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都市様式" sheetId="1" r:id="rId1"/>
  </sheets>
  <definedNames>
    <definedName name="_xlnm.Print_Area" localSheetId="0">'都市様式'!$A$1:$K$71</definedName>
  </definedNames>
  <calcPr fullCalcOnLoad="1"/>
</workbook>
</file>

<file path=xl/sharedStrings.xml><?xml version="1.0" encoding="utf-8"?>
<sst xmlns="http://schemas.openxmlformats.org/spreadsheetml/2006/main" count="113" uniqueCount="87">
  <si>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</si>
  <si>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</si>
  <si>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</si>
  <si>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</si>
  <si>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</si>
  <si>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</si>
  <si>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</si>
  <si>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</si>
  <si>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</si>
  <si>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</si>
  <si>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</si>
  <si>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</si>
  <si>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</si>
  <si>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</si>
  <si>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</si>
  <si>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</si>
  <si>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</si>
  <si>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</si>
  <si>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</si>
  <si>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</si>
  <si>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</si>
  <si>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</si>
  <si>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</si>
  <si>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</si>
  <si>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</si>
  <si>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</si>
  <si>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</si>
  <si>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</si>
  <si>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</si>
  <si>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</si>
  <si>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</si>
  <si>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</si>
  <si>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</si>
  <si>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</si>
  <si>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</si>
  <si>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</si>
  <si>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</si>
  <si>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</si>
  <si>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</si>
  <si>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</si>
  <si>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</si>
  <si>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</si>
  <si>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</si>
  <si>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</si>
  <si>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</si>
  <si>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</si>
  <si>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</si>
  <si>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</si>
  <si>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</si>
  <si>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</si>
  <si>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</si>
  <si>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</si>
  <si>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</si>
  <si>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</si>
  <si>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</si>
  <si>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</si>
  <si>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</si>
  <si>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</si>
  <si>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</si>
  <si>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</si>
  <si>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</si>
  <si>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</si>
  <si>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</si>
  <si>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</si>
  <si>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</si>
  <si>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</si>
  <si>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（単位：百万円）</t>
  </si>
  <si>
    <t>団体名　　御所市</t>
  </si>
  <si>
    <t>水道事業会計</t>
  </si>
  <si>
    <t>下水道事業会計</t>
  </si>
  <si>
    <t>葛城高原ロッジ事業会計</t>
  </si>
  <si>
    <t>国民健康保険事業会計</t>
  </si>
  <si>
    <t>老人保険事業会計</t>
  </si>
  <si>
    <t>介護保険事業会計</t>
  </si>
  <si>
    <t>奈良県葛城地区清掃事務組合</t>
  </si>
  <si>
    <t>奈良県市町村会館管理組合</t>
  </si>
  <si>
    <t>中和広域消防組合</t>
  </si>
  <si>
    <t>葛城広域行政事務組合</t>
  </si>
  <si>
    <t>奈良県広域水質検査センター組合</t>
  </si>
  <si>
    <t>奈良県住宅新築資金等貸付金改修管理組合</t>
  </si>
  <si>
    <t>奈良県後期高齢者医療広域連合</t>
  </si>
  <si>
    <t>御所市土地開発公社</t>
  </si>
  <si>
    <t>葛城高原ロッジ会計</t>
  </si>
  <si>
    <t>－</t>
  </si>
  <si>
    <t>法適用</t>
  </si>
  <si>
    <t>学校給食費特別会計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</si>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</sst>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double"/>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48"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zoomScalePageLayoutView="0" workbookViewId="0" topLeftCell="A26">
      <selection activeCell="F35" sqref="F35"/>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1" customHeight="1" thickBot="1">
      <c r="A4" s="7" t="s">
        <v>67</v>
      </c>
      <c r="B4" s="10"/>
      <c r="G4" s="48" t="s">
        <v>55</v>
      </c>
      <c r="H4" s="49" t="s">
        <v>56</v>
      </c>
      <c r="I4" s="8" t="s">
        <v>57</v>
      </c>
      <c r="J4" s="11" t="s">
        <v>58</v>
      </c>
    </row>
    <row r="5" spans="7:10" ht="13.5" customHeight="1" thickTop="1">
      <c r="G5" s="12">
        <v>3857</v>
      </c>
      <c r="H5" s="13">
        <v>3816</v>
      </c>
      <c r="I5" s="14">
        <v>308</v>
      </c>
      <c r="J5" s="15">
        <v>7981</v>
      </c>
    </row>
    <row r="6" ht="14.25">
      <c r="A6" s="6" t="s">
        <v>2</v>
      </c>
    </row>
    <row r="7" spans="8:9" ht="10.5">
      <c r="H7" s="3" t="s">
        <v>66</v>
      </c>
      <c r="I7" s="3"/>
    </row>
    <row r="8" spans="1:8" ht="13.5" customHeight="1">
      <c r="A8" s="113" t="s">
        <v>0</v>
      </c>
      <c r="B8" s="119" t="s">
        <v>3</v>
      </c>
      <c r="C8" s="107" t="s">
        <v>4</v>
      </c>
      <c r="D8" s="107" t="s">
        <v>5</v>
      </c>
      <c r="E8" s="107" t="s">
        <v>6</v>
      </c>
      <c r="F8" s="109" t="s">
        <v>60</v>
      </c>
      <c r="G8" s="107" t="s">
        <v>7</v>
      </c>
      <c r="H8" s="115" t="s">
        <v>8</v>
      </c>
    </row>
    <row r="9" spans="1:8" ht="13.5" customHeight="1" thickBot="1">
      <c r="A9" s="114"/>
      <c r="B9" s="118"/>
      <c r="C9" s="108"/>
      <c r="D9" s="108"/>
      <c r="E9" s="108"/>
      <c r="F9" s="110"/>
      <c r="G9" s="108"/>
      <c r="H9" s="116"/>
    </row>
    <row r="10" spans="1:8" ht="13.5" customHeight="1" thickTop="1">
      <c r="A10" s="45" t="s">
        <v>9</v>
      </c>
      <c r="B10" s="16">
        <v>13881</v>
      </c>
      <c r="C10" s="17">
        <v>14964</v>
      </c>
      <c r="D10" s="17">
        <v>-1083</v>
      </c>
      <c r="E10" s="17">
        <v>-1090</v>
      </c>
      <c r="F10" s="17">
        <v>1385</v>
      </c>
      <c r="G10" s="17">
        <v>25334</v>
      </c>
      <c r="H10" s="18"/>
    </row>
    <row r="11" spans="1:8" ht="13.5" customHeight="1">
      <c r="A11" s="46" t="s">
        <v>85</v>
      </c>
      <c r="B11" s="19">
        <v>104</v>
      </c>
      <c r="C11" s="20">
        <v>105</v>
      </c>
      <c r="D11" s="20">
        <v>-1</v>
      </c>
      <c r="E11" s="20">
        <v>-1</v>
      </c>
      <c r="F11" s="20">
        <v>0</v>
      </c>
      <c r="G11" s="20"/>
      <c r="H11" s="21"/>
    </row>
    <row r="12" spans="1:8" ht="13.5" customHeight="1">
      <c r="A12" s="50" t="s">
        <v>1</v>
      </c>
      <c r="B12" s="32">
        <v>13935</v>
      </c>
      <c r="C12" s="33">
        <v>15018</v>
      </c>
      <c r="D12" s="33">
        <v>-1083</v>
      </c>
      <c r="E12" s="33">
        <v>-1091</v>
      </c>
      <c r="F12" s="96"/>
      <c r="G12" s="33">
        <v>25334</v>
      </c>
      <c r="H12" s="43"/>
    </row>
    <row r="13" ht="9.75" customHeight="1"/>
    <row r="14" ht="14.25">
      <c r="A14" s="6" t="s">
        <v>10</v>
      </c>
    </row>
    <row r="15" spans="9:12" ht="10.5">
      <c r="I15" s="3" t="s">
        <v>66</v>
      </c>
      <c r="K15" s="3"/>
      <c r="L15" s="3"/>
    </row>
    <row r="16" spans="1:9" ht="13.5" customHeight="1">
      <c r="A16" s="113" t="s">
        <v>0</v>
      </c>
      <c r="B16" s="117" t="s">
        <v>46</v>
      </c>
      <c r="C16" s="109" t="s">
        <v>47</v>
      </c>
      <c r="D16" s="109" t="s">
        <v>48</v>
      </c>
      <c r="E16" s="120" t="s">
        <v>49</v>
      </c>
      <c r="F16" s="109" t="s">
        <v>60</v>
      </c>
      <c r="G16" s="109" t="s">
        <v>11</v>
      </c>
      <c r="H16" s="120" t="s">
        <v>44</v>
      </c>
      <c r="I16" s="115" t="s">
        <v>8</v>
      </c>
    </row>
    <row r="17" spans="1:9" ht="13.5" customHeight="1" thickBot="1">
      <c r="A17" s="114"/>
      <c r="B17" s="118"/>
      <c r="C17" s="108"/>
      <c r="D17" s="108"/>
      <c r="E17" s="121"/>
      <c r="F17" s="110"/>
      <c r="G17" s="110"/>
      <c r="H17" s="122"/>
      <c r="I17" s="116"/>
    </row>
    <row r="18" spans="1:9" ht="13.5" customHeight="1" thickTop="1">
      <c r="A18" s="45" t="s">
        <v>68</v>
      </c>
      <c r="B18" s="22">
        <v>954</v>
      </c>
      <c r="C18" s="23">
        <v>908</v>
      </c>
      <c r="D18" s="23">
        <v>46</v>
      </c>
      <c r="E18" s="23">
        <v>336</v>
      </c>
      <c r="F18" s="23">
        <v>9</v>
      </c>
      <c r="G18" s="23">
        <v>3161</v>
      </c>
      <c r="H18" s="23">
        <v>193</v>
      </c>
      <c r="I18" s="24" t="s">
        <v>84</v>
      </c>
    </row>
    <row r="19" spans="1:9" ht="13.5" customHeight="1">
      <c r="A19" s="46" t="s">
        <v>69</v>
      </c>
      <c r="B19" s="25">
        <v>966</v>
      </c>
      <c r="C19" s="26">
        <v>962</v>
      </c>
      <c r="D19" s="26">
        <v>4</v>
      </c>
      <c r="E19" s="26">
        <v>0</v>
      </c>
      <c r="F19" s="26">
        <v>492</v>
      </c>
      <c r="G19" s="26">
        <v>5899</v>
      </c>
      <c r="H19" s="26">
        <v>5008</v>
      </c>
      <c r="I19" s="27"/>
    </row>
    <row r="20" spans="1:9" ht="13.5" customHeight="1">
      <c r="A20" s="46" t="s">
        <v>70</v>
      </c>
      <c r="B20" s="25">
        <v>90</v>
      </c>
      <c r="C20" s="26">
        <v>89</v>
      </c>
      <c r="D20" s="26">
        <v>1</v>
      </c>
      <c r="E20" s="20">
        <v>1</v>
      </c>
      <c r="F20" s="26"/>
      <c r="G20" s="26"/>
      <c r="H20" s="26"/>
      <c r="I20" s="27"/>
    </row>
    <row r="21" spans="1:9" ht="13.5" customHeight="1">
      <c r="A21" s="46" t="s">
        <v>71</v>
      </c>
      <c r="B21" s="19">
        <v>3927</v>
      </c>
      <c r="C21" s="20">
        <v>3870</v>
      </c>
      <c r="D21" s="20">
        <v>57</v>
      </c>
      <c r="E21" s="20">
        <v>57</v>
      </c>
      <c r="F21" s="20">
        <v>244</v>
      </c>
      <c r="G21" s="26"/>
      <c r="H21" s="26"/>
      <c r="I21" s="27"/>
    </row>
    <row r="22" spans="1:9" ht="13.5" customHeight="1">
      <c r="A22" s="46" t="s">
        <v>72</v>
      </c>
      <c r="B22" s="19">
        <v>3701</v>
      </c>
      <c r="C22" s="20">
        <v>3708</v>
      </c>
      <c r="D22" s="20">
        <v>-7</v>
      </c>
      <c r="E22" s="20">
        <v>-7</v>
      </c>
      <c r="F22" s="20">
        <v>301</v>
      </c>
      <c r="G22" s="26"/>
      <c r="H22" s="26"/>
      <c r="I22" s="27"/>
    </row>
    <row r="23" spans="1:9" ht="13.5" customHeight="1">
      <c r="A23" s="97" t="s">
        <v>73</v>
      </c>
      <c r="B23" s="98">
        <v>2372</v>
      </c>
      <c r="C23" s="99">
        <v>2309</v>
      </c>
      <c r="D23" s="99">
        <v>63</v>
      </c>
      <c r="E23" s="99">
        <v>63</v>
      </c>
      <c r="F23" s="99">
        <v>345</v>
      </c>
      <c r="G23" s="26"/>
      <c r="H23" s="26"/>
      <c r="I23" s="27"/>
    </row>
    <row r="24" spans="1:9" ht="13.5" customHeight="1">
      <c r="A24" s="50" t="s">
        <v>14</v>
      </c>
      <c r="B24" s="51"/>
      <c r="C24" s="52"/>
      <c r="D24" s="52"/>
      <c r="E24" s="37"/>
      <c r="F24" s="40"/>
      <c r="G24" s="37"/>
      <c r="H24" s="37"/>
      <c r="I24" s="44"/>
    </row>
    <row r="25" ht="10.5">
      <c r="A25" s="1" t="s">
        <v>24</v>
      </c>
    </row>
    <row r="26" ht="10.5">
      <c r="A26" s="1" t="s">
        <v>53</v>
      </c>
    </row>
    <row r="27" ht="10.5">
      <c r="A27" s="1" t="s">
        <v>52</v>
      </c>
    </row>
    <row r="28" ht="10.5">
      <c r="A28" s="1" t="s">
        <v>51</v>
      </c>
    </row>
    <row r="29" ht="9.75" customHeight="1"/>
    <row r="30" ht="14.25">
      <c r="A30" s="6" t="s">
        <v>12</v>
      </c>
    </row>
    <row r="31" spans="9:10" ht="10.5">
      <c r="I31" s="3" t="s">
        <v>66</v>
      </c>
      <c r="J31" s="3"/>
    </row>
    <row r="32" spans="1:9" ht="13.5" customHeight="1">
      <c r="A32" s="113" t="s">
        <v>13</v>
      </c>
      <c r="B32" s="117" t="s">
        <v>46</v>
      </c>
      <c r="C32" s="109" t="s">
        <v>47</v>
      </c>
      <c r="D32" s="109" t="s">
        <v>48</v>
      </c>
      <c r="E32" s="120" t="s">
        <v>49</v>
      </c>
      <c r="F32" s="109" t="s">
        <v>60</v>
      </c>
      <c r="G32" s="109" t="s">
        <v>11</v>
      </c>
      <c r="H32" s="120" t="s">
        <v>45</v>
      </c>
      <c r="I32" s="115" t="s">
        <v>8</v>
      </c>
    </row>
    <row r="33" spans="1:9" ht="13.5" customHeight="1" thickBot="1">
      <c r="A33" s="114"/>
      <c r="B33" s="118"/>
      <c r="C33" s="108"/>
      <c r="D33" s="108"/>
      <c r="E33" s="121"/>
      <c r="F33" s="110"/>
      <c r="G33" s="110"/>
      <c r="H33" s="122"/>
      <c r="I33" s="116"/>
    </row>
    <row r="34" spans="1:9" ht="13.5" customHeight="1" thickTop="1">
      <c r="A34" s="45" t="s">
        <v>74</v>
      </c>
      <c r="B34" s="22">
        <v>2658</v>
      </c>
      <c r="C34" s="23">
        <v>2565</v>
      </c>
      <c r="D34" s="23">
        <v>93</v>
      </c>
      <c r="E34" s="23">
        <v>2</v>
      </c>
      <c r="F34" s="23">
        <v>434</v>
      </c>
      <c r="G34" s="23">
        <v>6471</v>
      </c>
      <c r="H34" s="23">
        <v>892</v>
      </c>
      <c r="I34" s="100"/>
    </row>
    <row r="35" spans="1:9" ht="13.5" customHeight="1">
      <c r="A35" s="45" t="s">
        <v>75</v>
      </c>
      <c r="B35" s="26">
        <v>180</v>
      </c>
      <c r="C35" s="26">
        <v>165</v>
      </c>
      <c r="D35" s="26">
        <v>15</v>
      </c>
      <c r="E35" s="26">
        <v>15</v>
      </c>
      <c r="F35" s="26"/>
      <c r="G35" s="26"/>
      <c r="H35" s="26"/>
      <c r="I35" s="27"/>
    </row>
    <row r="36" spans="1:9" ht="13.5" customHeight="1">
      <c r="A36" s="45" t="s">
        <v>76</v>
      </c>
      <c r="B36" s="26">
        <v>2812</v>
      </c>
      <c r="C36" s="26">
        <v>2764</v>
      </c>
      <c r="D36" s="26">
        <v>48</v>
      </c>
      <c r="E36" s="26">
        <v>48</v>
      </c>
      <c r="F36" s="26"/>
      <c r="G36" s="26">
        <v>801</v>
      </c>
      <c r="H36" s="26">
        <v>117</v>
      </c>
      <c r="I36" s="27"/>
    </row>
    <row r="37" spans="1:9" ht="13.5" customHeight="1">
      <c r="A37" s="45" t="s">
        <v>77</v>
      </c>
      <c r="B37" s="26">
        <v>120</v>
      </c>
      <c r="C37" s="26">
        <v>107</v>
      </c>
      <c r="D37" s="26">
        <v>13</v>
      </c>
      <c r="E37" s="26">
        <v>13</v>
      </c>
      <c r="F37" s="26"/>
      <c r="G37" s="26">
        <v>15</v>
      </c>
      <c r="H37" s="26"/>
      <c r="I37" s="27"/>
    </row>
    <row r="38" spans="1:9" ht="13.5" customHeight="1">
      <c r="A38" s="45" t="s">
        <v>78</v>
      </c>
      <c r="B38" s="26">
        <v>133</v>
      </c>
      <c r="C38" s="26">
        <v>114</v>
      </c>
      <c r="D38" s="26">
        <v>19</v>
      </c>
      <c r="E38" s="26">
        <v>19</v>
      </c>
      <c r="F38" s="26"/>
      <c r="G38" s="26"/>
      <c r="H38" s="26"/>
      <c r="I38" s="27"/>
    </row>
    <row r="39" spans="1:9" ht="13.5" customHeight="1">
      <c r="A39" s="45" t="s">
        <v>79</v>
      </c>
      <c r="B39" s="26">
        <v>954</v>
      </c>
      <c r="C39" s="26">
        <v>937</v>
      </c>
      <c r="D39" s="26">
        <v>17</v>
      </c>
      <c r="E39" s="26">
        <v>17</v>
      </c>
      <c r="F39" s="26"/>
      <c r="G39" s="26"/>
      <c r="H39" s="26"/>
      <c r="I39" s="27"/>
    </row>
    <row r="40" spans="1:9" ht="13.5" customHeight="1">
      <c r="A40" s="47" t="s">
        <v>80</v>
      </c>
      <c r="B40" s="34">
        <v>914</v>
      </c>
      <c r="C40" s="35">
        <v>896</v>
      </c>
      <c r="D40" s="35">
        <v>18</v>
      </c>
      <c r="E40" s="35">
        <v>18</v>
      </c>
      <c r="F40" s="35"/>
      <c r="G40" s="35"/>
      <c r="H40" s="35"/>
      <c r="I40" s="36"/>
    </row>
    <row r="41" spans="1:9" ht="13.5" customHeight="1">
      <c r="A41" s="50" t="s">
        <v>15</v>
      </c>
      <c r="B41" s="51"/>
      <c r="C41" s="52"/>
      <c r="D41" s="52"/>
      <c r="E41" s="37">
        <f>SUM(E34:E40)</f>
        <v>132</v>
      </c>
      <c r="F41" s="40"/>
      <c r="G41" s="37">
        <f>SUM(G34:G40)</f>
        <v>7287</v>
      </c>
      <c r="H41" s="37">
        <f>SUM(H34:H40)</f>
        <v>1009</v>
      </c>
      <c r="I41" s="53"/>
    </row>
    <row r="42" ht="9.75" customHeight="1">
      <c r="A42" s="2"/>
    </row>
    <row r="43" ht="14.25">
      <c r="A43" s="6" t="s">
        <v>61</v>
      </c>
    </row>
    <row r="44" ht="10.5">
      <c r="J44" s="3" t="s">
        <v>66</v>
      </c>
    </row>
    <row r="45" spans="1:10" ht="13.5" customHeight="1">
      <c r="A45" s="123" t="s">
        <v>16</v>
      </c>
      <c r="B45" s="117" t="s">
        <v>18</v>
      </c>
      <c r="C45" s="109" t="s">
        <v>50</v>
      </c>
      <c r="D45" s="109" t="s">
        <v>19</v>
      </c>
      <c r="E45" s="109" t="s">
        <v>20</v>
      </c>
      <c r="F45" s="109" t="s">
        <v>21</v>
      </c>
      <c r="G45" s="120" t="s">
        <v>22</v>
      </c>
      <c r="H45" s="120" t="s">
        <v>23</v>
      </c>
      <c r="I45" s="120" t="s">
        <v>65</v>
      </c>
      <c r="J45" s="115" t="s">
        <v>8</v>
      </c>
    </row>
    <row r="46" spans="1:10" ht="13.5" customHeight="1" thickBot="1">
      <c r="A46" s="124"/>
      <c r="B46" s="118"/>
      <c r="C46" s="108"/>
      <c r="D46" s="108"/>
      <c r="E46" s="108"/>
      <c r="F46" s="108"/>
      <c r="G46" s="121"/>
      <c r="H46" s="121"/>
      <c r="I46" s="122"/>
      <c r="J46" s="116"/>
    </row>
    <row r="47" spans="1:10" ht="13.5" customHeight="1" thickTop="1">
      <c r="A47" s="45" t="s">
        <v>81</v>
      </c>
      <c r="B47" s="22">
        <v>183</v>
      </c>
      <c r="C47" s="23">
        <v>208</v>
      </c>
      <c r="D47" s="23">
        <v>5</v>
      </c>
      <c r="E47" s="23">
        <v>278</v>
      </c>
      <c r="F47" s="23">
        <v>0</v>
      </c>
      <c r="G47" s="23">
        <v>3369</v>
      </c>
      <c r="H47" s="23">
        <v>0</v>
      </c>
      <c r="I47" s="23">
        <v>2103</v>
      </c>
      <c r="J47" s="24"/>
    </row>
    <row r="48" spans="1:10" ht="13.5" customHeight="1">
      <c r="A48" s="46"/>
      <c r="B48" s="25"/>
      <c r="C48" s="26"/>
      <c r="D48" s="26"/>
      <c r="E48" s="26"/>
      <c r="F48" s="26"/>
      <c r="G48" s="26"/>
      <c r="H48" s="26"/>
      <c r="I48" s="26"/>
      <c r="J48" s="27"/>
    </row>
    <row r="49" spans="1:10" ht="13.5" customHeight="1">
      <c r="A49" s="54" t="s">
        <v>17</v>
      </c>
      <c r="B49" s="39"/>
      <c r="C49" s="40"/>
      <c r="D49" s="37"/>
      <c r="E49" s="37"/>
      <c r="F49" s="37"/>
      <c r="G49" s="37"/>
      <c r="H49" s="37"/>
      <c r="I49" s="37"/>
      <c r="J49" s="44"/>
    </row>
    <row r="50" ht="10.5">
      <c r="A50" s="1" t="s">
        <v>59</v>
      </c>
    </row>
    <row r="51" ht="9.75" customHeight="1"/>
    <row r="52" ht="14.25">
      <c r="A52" s="6" t="s">
        <v>42</v>
      </c>
    </row>
    <row r="53" ht="10.5">
      <c r="D53" s="3" t="s">
        <v>66</v>
      </c>
    </row>
    <row r="54" spans="1:4" ht="21.75" thickBot="1">
      <c r="A54" s="55" t="s">
        <v>35</v>
      </c>
      <c r="B54" s="56" t="s">
        <v>40</v>
      </c>
      <c r="C54" s="57" t="s">
        <v>41</v>
      </c>
      <c r="D54" s="58" t="s">
        <v>54</v>
      </c>
    </row>
    <row r="55" spans="1:4" ht="13.5" customHeight="1" thickTop="1">
      <c r="A55" s="59" t="s">
        <v>36</v>
      </c>
      <c r="B55" s="28"/>
      <c r="C55" s="23">
        <v>0</v>
      </c>
      <c r="D55" s="29"/>
    </row>
    <row r="56" spans="1:4" ht="13.5" customHeight="1">
      <c r="A56" s="60" t="s">
        <v>37</v>
      </c>
      <c r="B56" s="30"/>
      <c r="C56" s="26">
        <v>179</v>
      </c>
      <c r="D56" s="31"/>
    </row>
    <row r="57" spans="1:4" ht="13.5" customHeight="1">
      <c r="A57" s="61" t="s">
        <v>38</v>
      </c>
      <c r="B57" s="41"/>
      <c r="C57" s="35">
        <v>747</v>
      </c>
      <c r="D57" s="42"/>
    </row>
    <row r="58" spans="1:4" ht="13.5" customHeight="1">
      <c r="A58" s="62" t="s">
        <v>39</v>
      </c>
      <c r="B58" s="39"/>
      <c r="C58" s="37">
        <f>SUM(C55:C57)</f>
        <v>926</v>
      </c>
      <c r="D58" s="38"/>
    </row>
    <row r="59" spans="1:4" ht="10.5">
      <c r="A59" s="1" t="s">
        <v>63</v>
      </c>
      <c r="B59" s="63"/>
      <c r="C59" s="63"/>
      <c r="D59" s="63"/>
    </row>
    <row r="60" spans="1:4" ht="9.75" customHeight="1">
      <c r="A60" s="64"/>
      <c r="B60" s="63"/>
      <c r="C60" s="63"/>
      <c r="D60" s="63"/>
    </row>
    <row r="61" ht="14.25">
      <c r="A61" s="6" t="s">
        <v>62</v>
      </c>
    </row>
    <row r="62" ht="10.5" customHeight="1">
      <c r="A62" s="6"/>
    </row>
    <row r="63" spans="1:11" ht="21.75" thickBot="1">
      <c r="A63" s="55" t="s">
        <v>33</v>
      </c>
      <c r="B63" s="56" t="s">
        <v>40</v>
      </c>
      <c r="C63" s="57" t="s">
        <v>41</v>
      </c>
      <c r="D63" s="57" t="s">
        <v>54</v>
      </c>
      <c r="E63" s="65" t="s">
        <v>31</v>
      </c>
      <c r="F63" s="58" t="s">
        <v>32</v>
      </c>
      <c r="G63" s="111" t="s">
        <v>43</v>
      </c>
      <c r="H63" s="112"/>
      <c r="I63" s="56" t="s">
        <v>40</v>
      </c>
      <c r="J63" s="57" t="s">
        <v>41</v>
      </c>
      <c r="K63" s="58" t="s">
        <v>54</v>
      </c>
    </row>
    <row r="64" spans="1:11" ht="13.5" customHeight="1" thickTop="1">
      <c r="A64" s="59" t="s">
        <v>25</v>
      </c>
      <c r="B64" s="66">
        <v>-14.1</v>
      </c>
      <c r="C64" s="67">
        <v>-13.67</v>
      </c>
      <c r="D64" s="67"/>
      <c r="E64" s="68">
        <v>13.75</v>
      </c>
      <c r="F64" s="69">
        <v>20</v>
      </c>
      <c r="G64" s="103" t="s">
        <v>69</v>
      </c>
      <c r="H64" s="104"/>
      <c r="I64" s="70"/>
      <c r="J64" s="71" t="s">
        <v>83</v>
      </c>
      <c r="K64" s="72"/>
    </row>
    <row r="65" spans="1:11" ht="13.5" customHeight="1">
      <c r="A65" s="60" t="s">
        <v>26</v>
      </c>
      <c r="B65" s="73"/>
      <c r="C65" s="74">
        <v>-8.03</v>
      </c>
      <c r="D65" s="75"/>
      <c r="E65" s="76">
        <v>18.75</v>
      </c>
      <c r="F65" s="77">
        <v>40</v>
      </c>
      <c r="G65" s="101" t="s">
        <v>82</v>
      </c>
      <c r="H65" s="102"/>
      <c r="I65" s="73"/>
      <c r="J65" s="78" t="s">
        <v>83</v>
      </c>
      <c r="K65" s="79"/>
    </row>
    <row r="66" spans="1:11" ht="13.5" customHeight="1">
      <c r="A66" s="60" t="s">
        <v>27</v>
      </c>
      <c r="B66" s="80">
        <v>23.9</v>
      </c>
      <c r="C66" s="78">
        <v>24.3</v>
      </c>
      <c r="D66" s="78"/>
      <c r="E66" s="81">
        <v>25</v>
      </c>
      <c r="F66" s="82">
        <v>35</v>
      </c>
      <c r="G66" s="101" t="s">
        <v>68</v>
      </c>
      <c r="H66" s="102"/>
      <c r="I66" s="73"/>
      <c r="J66" s="78" t="s">
        <v>83</v>
      </c>
      <c r="K66" s="79"/>
    </row>
    <row r="67" spans="1:11" ht="13.5" customHeight="1">
      <c r="A67" s="60" t="s">
        <v>28</v>
      </c>
      <c r="B67" s="83"/>
      <c r="C67" s="78">
        <v>291.6</v>
      </c>
      <c r="D67" s="84"/>
      <c r="E67" s="81">
        <v>350</v>
      </c>
      <c r="F67" s="85"/>
      <c r="G67" s="101"/>
      <c r="H67" s="102"/>
      <c r="I67" s="73"/>
      <c r="J67" s="78"/>
      <c r="K67" s="79"/>
    </row>
    <row r="68" spans="1:11" ht="13.5" customHeight="1">
      <c r="A68" s="60" t="s">
        <v>29</v>
      </c>
      <c r="B68" s="95">
        <v>0.446</v>
      </c>
      <c r="C68" s="74">
        <v>0.444</v>
      </c>
      <c r="D68" s="78">
        <f>+C68-B68</f>
        <v>-0.0020000000000000018</v>
      </c>
      <c r="E68" s="86"/>
      <c r="F68" s="87"/>
      <c r="G68" s="101"/>
      <c r="H68" s="102"/>
      <c r="I68" s="73"/>
      <c r="J68" s="78"/>
      <c r="K68" s="79"/>
    </row>
    <row r="69" spans="1:11" ht="13.5" customHeight="1">
      <c r="A69" s="88" t="s">
        <v>30</v>
      </c>
      <c r="B69" s="89">
        <v>105.6</v>
      </c>
      <c r="C69" s="90">
        <v>106.2</v>
      </c>
      <c r="D69" s="90">
        <f>+C69-B69</f>
        <v>0.6000000000000085</v>
      </c>
      <c r="E69" s="91"/>
      <c r="F69" s="92"/>
      <c r="G69" s="105"/>
      <c r="H69" s="106"/>
      <c r="I69" s="93"/>
      <c r="J69" s="90"/>
      <c r="K69" s="94"/>
    </row>
    <row r="70" ht="10.5">
      <c r="A70" s="1" t="s">
        <v>64</v>
      </c>
    </row>
    <row r="71" ht="10.5">
      <c r="A71" s="1" t="s">
        <v>86</v>
      </c>
    </row>
  </sheetData>
  <sheetProtection/>
  <mergeCells count="43">
    <mergeCell ref="A32:A33"/>
    <mergeCell ref="B32:B33"/>
    <mergeCell ref="C32:C33"/>
    <mergeCell ref="A45:A46"/>
    <mergeCell ref="B45:B46"/>
    <mergeCell ref="C45:C46"/>
    <mergeCell ref="D45:D46"/>
    <mergeCell ref="E45:E46"/>
    <mergeCell ref="H45:H46"/>
    <mergeCell ref="J45:J46"/>
    <mergeCell ref="F45:F46"/>
    <mergeCell ref="G45:G46"/>
    <mergeCell ref="I45:I46"/>
    <mergeCell ref="D32:D33"/>
    <mergeCell ref="E32:E33"/>
    <mergeCell ref="I16:I17"/>
    <mergeCell ref="D16:D17"/>
    <mergeCell ref="E16:E17"/>
    <mergeCell ref="F16:F17"/>
    <mergeCell ref="H32:H33"/>
    <mergeCell ref="I32:I33"/>
    <mergeCell ref="G32:G33"/>
    <mergeCell ref="H16:H17"/>
    <mergeCell ref="A8:A9"/>
    <mergeCell ref="H8:H9"/>
    <mergeCell ref="A16:A17"/>
    <mergeCell ref="B16:B17"/>
    <mergeCell ref="C16:C17"/>
    <mergeCell ref="D8:D9"/>
    <mergeCell ref="C8:C9"/>
    <mergeCell ref="E8:E9"/>
    <mergeCell ref="B8:B9"/>
    <mergeCell ref="G16:G17"/>
    <mergeCell ref="G8:G9"/>
    <mergeCell ref="F8:F9"/>
    <mergeCell ref="G63:H63"/>
    <mergeCell ref="F32:F33"/>
    <mergeCell ref="G65:H65"/>
    <mergeCell ref="G64:H64"/>
    <mergeCell ref="G69:H69"/>
    <mergeCell ref="G68:H68"/>
    <mergeCell ref="G67:H67"/>
    <mergeCell ref="G66:H66"/>
  </mergeCells>
  <printOptions/>
  <pageMargins left="0.4330708661417323" right="0.3937007874015748" top="0.11811023622047245" bottom="0.11811023622047245" header="0.4330708661417323" footer="0.1968503937007874"/>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2009-03-18T07:26:27Z</cp:lastPrinted>
  <dcterms:created xsi:type="dcterms:W3CDTF">1997-01-08T22:48:59Z</dcterms:created>
  <dcterms:modified xsi:type="dcterms:W3CDTF">2009-03-22T06:05:46Z</dcterms:modified>
  <cp:category/>
  <cp:version/>
  <cp:contentType/>
  <cp:contentStatus/>
</cp:coreProperties>
</file>