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420" windowHeight="4140" activeTab="0"/>
  </bookViews>
  <sheets>
    <sheet name="様式" sheetId="1" r:id="rId1"/>
  </sheets>
  <definedNames>
    <definedName name="_xlnm.Print_Area" localSheetId="0">'様式'!$A$1:$M$61</definedName>
  </definedNames>
  <calcPr fullCalcOnLoad="1"/>
</workbook>
</file>

<file path=xl/sharedStrings.xml><?xml version="1.0" encoding="utf-8"?>
<sst xmlns="http://schemas.openxmlformats.org/spreadsheetml/2006/main" count="186" uniqueCount="90">
  <si>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</si>
  <si>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</si>
  <si>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</si>
  <si>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</si>
  <si>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</si>
  <si>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</si>
  <si>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</si>
  <si>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</si>
  <si>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</si>
  <si>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</si>
  <si>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</si>
  <si>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</si>
  <si>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</si>
  <si>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</si>
  <si>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</si>
  <si>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</si>
  <si>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</si>
  <si>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</si>
  <si>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</si>
  <si>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</si>
  <si>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</si>
  <si>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</si>
  <si>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</si>
  <si>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</si>
  <si>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</si>
  <si>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</si>
  <si>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</si>
  <si>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</si>
  <si>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</si>
  <si>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</si>
  <si>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</si>
  <si>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</si>
  <si>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</si>
  <si>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</si>
  <si>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</si>
  <si>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</si>
  <si>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</si>
  <si>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</si>
  <si>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</si>
  <si>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</si>
  <si>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</si>
  <si>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</si>
  <si>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</si>
  <si>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</si>
  <si>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</si>
  <si>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</si>
  <si>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</si>
  <si>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</si>
  <si>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</si>
  <si>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</si>
  <si>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</si>
  <si>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住宅新築資金等貸付事業</t>
  </si>
  <si>
    <t>学校給食費特別会計</t>
  </si>
  <si>
    <t>奨学資金貸付事業</t>
  </si>
  <si>
    <t>国民健康保険特別会計</t>
  </si>
  <si>
    <t>老人保健特別会計</t>
  </si>
  <si>
    <t>下水道事業</t>
  </si>
  <si>
    <t>農業集落排水事業</t>
  </si>
  <si>
    <t>介護保険特別会計(保険事業勘定)</t>
  </si>
  <si>
    <t>介護保険特別会計(介護サービス)</t>
  </si>
  <si>
    <t>奈良県生駒郡平群町</t>
  </si>
  <si>
    <t>平群町土地開発公社</t>
  </si>
  <si>
    <t>(財)平群町地域振興ｾﾝﾀｰ</t>
  </si>
  <si>
    <t>老人福祉施設三室園組合</t>
  </si>
  <si>
    <t>老人福祉施設三室園組合　あくなみ苑(老人短期入所施設)</t>
  </si>
  <si>
    <t>奈良県市町村職員退職手当組合</t>
  </si>
  <si>
    <t>奈良県市町村非常勤職員　公務災害補償組合</t>
  </si>
  <si>
    <t>西和衛生試験ｾﾝﾀｰ</t>
  </si>
  <si>
    <t>西和消防組合</t>
  </si>
  <si>
    <t>王寺周辺広域休日応急診療施設組合</t>
  </si>
  <si>
    <t>王寺周辺広域休日応急診療施設組合(指定訪問看護ｽﾃｰｼｮﾝ)</t>
  </si>
  <si>
    <t>-</t>
  </si>
  <si>
    <t>－</t>
  </si>
  <si>
    <t>（注）普通会計内での純計等の取扱により、表内合計と普通会計欄とは一致しない。</t>
  </si>
  <si>
    <t>-</t>
  </si>
  <si>
    <t>基金から97,637千円繰入</t>
  </si>
  <si>
    <t>基金から11,953千円繰入</t>
  </si>
  <si>
    <t>法非適用事業</t>
  </si>
  <si>
    <t>水道事業会計</t>
  </si>
  <si>
    <t>基金から659千円繰入</t>
  </si>
  <si>
    <t>法適用事業</t>
  </si>
  <si>
    <t>法非適用事業
基金から10,215千円繰入</t>
  </si>
  <si>
    <t>老人福祉施設三室園組合
　三室園(指定介護老人福祉施設)</t>
  </si>
  <si>
    <t>老人福祉施設三室園組合
　三室園(老人短期入所施設)</t>
  </si>
  <si>
    <t>老人福祉施設三室園組合
　あくなみ苑(指定介護老人福祉施設)</t>
  </si>
  <si>
    <t>老人福祉施設三室園組合
　あくなみ苑(老人ﾃﾞｨｻｰﾋﾞｽｾﾝﾀｰ)</t>
  </si>
  <si>
    <t>他会計繰入・補助金
38,913千円</t>
  </si>
  <si>
    <t>他会計繰入・補助金
56,033千円</t>
  </si>
  <si>
    <t>他会計繰入・補助金
39,004千円</t>
  </si>
  <si>
    <t>他会計繰入・補助金
16,172千円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</si>
</sst>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△ &quot;#,##0.0"/>
    <numFmt numFmtId="179" formatCode="#,##0.00;&quot;△ &quot;#,##0.00"/>
    <numFmt numFmtId="180" formatCode="#,##0.00;&quot;▲ &quot;#,##0.00"/>
    <numFmt numFmtId="181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hair"/>
    </border>
    <border>
      <left style="hair"/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thin">
        <color indexed="8"/>
      </top>
      <bottom style="double">
        <color indexed="8"/>
      </bottom>
    </border>
    <border>
      <left>
        <color indexed="63"/>
      </left>
      <right style="hair"/>
      <top style="double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33" borderId="17" xfId="0" applyNumberFormat="1" applyFont="1" applyFill="1" applyBorder="1" applyAlignment="1">
      <alignment horizontal="center" vertical="center" wrapText="1"/>
    </xf>
    <xf numFmtId="176" fontId="9" fillId="33" borderId="25" xfId="0" applyNumberFormat="1" applyFont="1" applyFill="1" applyBorder="1" applyAlignment="1">
      <alignment horizontal="center" vertical="center" wrapText="1"/>
    </xf>
    <xf numFmtId="176" fontId="0" fillId="33" borderId="26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33" borderId="32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37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38" xfId="0" applyNumberFormat="1" applyFont="1" applyBorder="1" applyAlignment="1">
      <alignment horizontal="center" vertical="center"/>
    </xf>
    <xf numFmtId="177" fontId="0" fillId="0" borderId="39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/>
    </xf>
    <xf numFmtId="177" fontId="0" fillId="0" borderId="42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center" vertical="center"/>
    </xf>
    <xf numFmtId="177" fontId="0" fillId="0" borderId="44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wrapText="1"/>
    </xf>
    <xf numFmtId="176" fontId="0" fillId="0" borderId="46" xfId="0" applyNumberForma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81" fontId="0" fillId="0" borderId="27" xfId="0" applyNumberFormat="1" applyFont="1" applyBorder="1" applyAlignment="1">
      <alignment horizontal="center" vertical="center"/>
    </xf>
    <xf numFmtId="181" fontId="0" fillId="0" borderId="37" xfId="0" applyNumberFormat="1" applyFont="1" applyBorder="1" applyAlignment="1">
      <alignment horizontal="center" vertical="center"/>
    </xf>
    <xf numFmtId="181" fontId="0" fillId="0" borderId="31" xfId="0" applyNumberFormat="1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0" fontId="2" fillId="0" borderId="0" xfId="0" applyFont="1" applyAlignment="1">
      <alignment vertical="center"/>
    </xf>
    <xf numFmtId="177" fontId="0" fillId="0" borderId="27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52" xfId="0" applyNumberFormat="1" applyFon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7" fontId="0" fillId="0" borderId="59" xfId="0" applyNumberFormat="1" applyFont="1" applyBorder="1" applyAlignment="1">
      <alignment horizontal="center" vertical="center"/>
    </xf>
    <xf numFmtId="177" fontId="0" fillId="0" borderId="60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7" fontId="0" fillId="0" borderId="60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 wrapText="1"/>
    </xf>
    <xf numFmtId="177" fontId="0" fillId="0" borderId="27" xfId="0" applyNumberFormat="1" applyFont="1" applyBorder="1" applyAlignment="1">
      <alignment horizontal="center" vertical="center" wrapText="1"/>
    </xf>
    <xf numFmtId="177" fontId="0" fillId="0" borderId="62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7" fontId="0" fillId="0" borderId="64" xfId="0" applyNumberFormat="1" applyFont="1" applyBorder="1" applyAlignment="1">
      <alignment horizontal="center" vertical="center"/>
    </xf>
    <xf numFmtId="177" fontId="0" fillId="0" borderId="42" xfId="0" applyNumberFormat="1" applyFont="1" applyBorder="1" applyAlignment="1">
      <alignment horizontal="center" vertical="center"/>
    </xf>
    <xf numFmtId="177" fontId="9" fillId="0" borderId="57" xfId="0" applyNumberFormat="1" applyFont="1" applyBorder="1" applyAlignment="1">
      <alignment horizontal="center" vertical="center"/>
    </xf>
    <xf numFmtId="177" fontId="9" fillId="0" borderId="57" xfId="0" applyNumberFormat="1" applyFont="1" applyBorder="1" applyAlignment="1">
      <alignment horizontal="center" vertical="center" wrapText="1"/>
    </xf>
    <xf numFmtId="176" fontId="0" fillId="0" borderId="53" xfId="0" applyNumberFormat="1" applyBorder="1" applyAlignment="1">
      <alignment horizontal="center" vertical="center"/>
    </xf>
    <xf numFmtId="181" fontId="0" fillId="0" borderId="37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10" fillId="0" borderId="42" xfId="0" applyNumberFormat="1" applyFont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77" fontId="0" fillId="0" borderId="67" xfId="0" applyNumberFormat="1" applyFont="1" applyFill="1" applyBorder="1" applyAlignment="1">
      <alignment horizontal="center" vertical="center"/>
    </xf>
    <xf numFmtId="177" fontId="0" fillId="0" borderId="68" xfId="0" applyNumberFormat="1" applyFon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70" xfId="0" applyNumberFormat="1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horizontal="center" vertical="center" wrapText="1"/>
    </xf>
    <xf numFmtId="176" fontId="0" fillId="33" borderId="71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33" borderId="73" xfId="0" applyNumberFormat="1" applyFont="1" applyFill="1" applyBorder="1" applyAlignment="1">
      <alignment horizontal="center" vertical="center" wrapText="1"/>
    </xf>
    <xf numFmtId="38" fontId="2" fillId="0" borderId="74" xfId="0" applyNumberFormat="1" applyFont="1" applyBorder="1" applyAlignment="1">
      <alignment horizontal="right"/>
    </xf>
    <xf numFmtId="0" fontId="2" fillId="0" borderId="75" xfId="0" applyFont="1" applyBorder="1" applyAlignment="1">
      <alignment horizontal="right"/>
    </xf>
    <xf numFmtId="176" fontId="9" fillId="1" borderId="32" xfId="0" applyNumberFormat="1" applyFont="1" applyFill="1" applyBorder="1" applyAlignment="1">
      <alignment horizontal="center" vertical="center" wrapText="1"/>
    </xf>
    <xf numFmtId="176" fontId="9" fillId="1" borderId="76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80" xfId="0" applyNumberFormat="1" applyFont="1" applyFill="1" applyBorder="1" applyAlignment="1">
      <alignment horizontal="center" vertical="center"/>
    </xf>
    <xf numFmtId="176" fontId="0" fillId="1" borderId="32" xfId="0" applyNumberFormat="1" applyFont="1" applyFill="1" applyBorder="1" applyAlignment="1">
      <alignment horizontal="center" vertical="center" wrapText="1"/>
    </xf>
    <xf numFmtId="176" fontId="0" fillId="1" borderId="81" xfId="0" applyNumberFormat="1" applyFont="1" applyFill="1" applyBorder="1" applyAlignment="1">
      <alignment horizontal="center" vertical="center" wrapText="1"/>
    </xf>
    <xf numFmtId="177" fontId="0" fillId="0" borderId="82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7" fontId="0" fillId="0" borderId="69" xfId="0" applyNumberFormat="1" applyFon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0" borderId="86" xfId="0" applyNumberFormat="1" applyFont="1" applyFill="1" applyBorder="1" applyAlignment="1">
      <alignment horizontal="center" vertical="center"/>
    </xf>
    <xf numFmtId="177" fontId="0" fillId="0" borderId="87" xfId="0" applyNumberForma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/>
    </xf>
    <xf numFmtId="177" fontId="9" fillId="0" borderId="70" xfId="0" applyNumberFormat="1" applyFont="1" applyFill="1" applyBorder="1" applyAlignment="1">
      <alignment horizontal="center" vertical="center"/>
    </xf>
    <xf numFmtId="177" fontId="9" fillId="0" borderId="85" xfId="0" applyNumberFormat="1" applyFont="1" applyFill="1" applyBorder="1" applyAlignment="1">
      <alignment horizontal="center" vertical="center"/>
    </xf>
    <xf numFmtId="177" fontId="9" fillId="0" borderId="89" xfId="0" applyNumberFormat="1" applyFont="1" applyFill="1" applyBorder="1" applyAlignment="1">
      <alignment horizontal="center" vertical="center"/>
    </xf>
    <xf numFmtId="0" fontId="2" fillId="1" borderId="90" xfId="0" applyFont="1" applyFill="1" applyBorder="1" applyAlignment="1">
      <alignment horizontal="center" vertical="center"/>
    </xf>
    <xf numFmtId="180" fontId="2" fillId="1" borderId="90" xfId="0" applyNumberFormat="1" applyFont="1" applyFill="1" applyBorder="1" applyAlignment="1">
      <alignment horizontal="center" vertical="center"/>
    </xf>
    <xf numFmtId="180" fontId="2" fillId="0" borderId="90" xfId="0" applyNumberFormat="1" applyFont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ont="1" applyFill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view="pageBreakPreview" zoomScale="60" zoomScaleNormal="79" zoomScalePageLayoutView="0" workbookViewId="0" topLeftCell="A52">
      <selection activeCell="L6" sqref="L6"/>
    </sheetView>
  </sheetViews>
  <sheetFormatPr defaultColWidth="9.00390625" defaultRowHeight="13.5"/>
  <cols>
    <col min="1" max="1" width="2.875" style="1" customWidth="1"/>
    <col min="2" max="2" width="31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9.875" style="1" customWidth="1"/>
    <col min="10" max="10" width="6.875" style="1" customWidth="1"/>
    <col min="11" max="12" width="13.125" style="1" customWidth="1"/>
    <col min="13" max="13" width="16.625" style="1" customWidth="1"/>
    <col min="14" max="16" width="11.75390625" style="1" customWidth="1"/>
    <col min="17" max="16384" width="9.00390625" style="1" customWidth="1"/>
  </cols>
  <sheetData>
    <row r="1" spans="3:10" ht="24">
      <c r="C1" s="136" t="s">
        <v>0</v>
      </c>
      <c r="D1" s="136"/>
      <c r="E1" s="136"/>
      <c r="F1" s="136"/>
      <c r="G1" s="136"/>
      <c r="H1" s="136"/>
      <c r="I1" s="136"/>
      <c r="J1" s="136"/>
    </row>
    <row r="2" spans="9:10" ht="26.25" customHeight="1">
      <c r="I2" s="2"/>
      <c r="J2" s="2" t="s">
        <v>48</v>
      </c>
    </row>
    <row r="3" spans="2:10" ht="45" customHeight="1" thickBot="1">
      <c r="B3" s="3" t="s">
        <v>1</v>
      </c>
      <c r="C3" s="4" t="s">
        <v>60</v>
      </c>
      <c r="D3" s="5"/>
      <c r="E3" s="5"/>
      <c r="G3" s="14" t="s">
        <v>2</v>
      </c>
      <c r="H3" s="15" t="s">
        <v>3</v>
      </c>
      <c r="I3" s="117" t="s">
        <v>4</v>
      </c>
      <c r="J3" s="123"/>
    </row>
    <row r="4" spans="7:11" ht="26.25" customHeight="1" thickTop="1">
      <c r="G4" s="79">
        <v>4171637</v>
      </c>
      <c r="H4" s="80">
        <v>258631</v>
      </c>
      <c r="I4" s="124">
        <f>G4+H4</f>
        <v>4430268</v>
      </c>
      <c r="J4" s="125"/>
      <c r="K4" s="17"/>
    </row>
    <row r="5" spans="8:9" ht="16.5" customHeight="1">
      <c r="H5" s="6"/>
      <c r="I5" s="6"/>
    </row>
    <row r="6" spans="2:14" ht="18.75">
      <c r="B6" s="7" t="s">
        <v>5</v>
      </c>
      <c r="J6" s="18"/>
      <c r="K6" s="18" t="s">
        <v>49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32" t="s">
        <v>12</v>
      </c>
      <c r="J8" s="133"/>
      <c r="K8" s="20"/>
      <c r="L8" s="18"/>
      <c r="M8" s="18"/>
      <c r="N8" s="18"/>
    </row>
    <row r="9" spans="2:14" ht="21" customHeight="1" thickTop="1">
      <c r="B9" s="21" t="s">
        <v>13</v>
      </c>
      <c r="C9" s="48">
        <v>5628216</v>
      </c>
      <c r="D9" s="49">
        <v>5933610</v>
      </c>
      <c r="E9" s="49">
        <f>C9-D9</f>
        <v>-305394</v>
      </c>
      <c r="F9" s="50">
        <v>-311472</v>
      </c>
      <c r="G9" s="49">
        <v>8363415</v>
      </c>
      <c r="H9" s="50" t="s">
        <v>72</v>
      </c>
      <c r="I9" s="146" t="s">
        <v>75</v>
      </c>
      <c r="J9" s="147"/>
      <c r="K9" s="20"/>
      <c r="L9" s="18"/>
      <c r="M9" s="18"/>
      <c r="N9" s="18"/>
    </row>
    <row r="10" spans="2:14" ht="21" customHeight="1">
      <c r="B10" s="21" t="s">
        <v>51</v>
      </c>
      <c r="C10" s="48">
        <v>91303</v>
      </c>
      <c r="D10" s="49">
        <v>111148</v>
      </c>
      <c r="E10" s="49">
        <v>-19846</v>
      </c>
      <c r="F10" s="50">
        <v>-19846</v>
      </c>
      <c r="G10" s="49">
        <v>403239</v>
      </c>
      <c r="H10" s="50" t="s">
        <v>72</v>
      </c>
      <c r="I10" s="144" t="s">
        <v>76</v>
      </c>
      <c r="J10" s="145"/>
      <c r="K10" s="24"/>
      <c r="L10" s="18"/>
      <c r="M10" s="18"/>
      <c r="N10" s="18"/>
    </row>
    <row r="11" spans="2:14" ht="21" customHeight="1">
      <c r="B11" s="55" t="s">
        <v>52</v>
      </c>
      <c r="C11" s="48">
        <v>68821</v>
      </c>
      <c r="D11" s="49">
        <v>68506</v>
      </c>
      <c r="E11" s="49">
        <f>C11-D11</f>
        <v>315</v>
      </c>
      <c r="F11" s="49">
        <v>315</v>
      </c>
      <c r="G11" s="50" t="s">
        <v>72</v>
      </c>
      <c r="H11" s="49">
        <v>1967</v>
      </c>
      <c r="I11" s="115"/>
      <c r="J11" s="116"/>
      <c r="K11" s="20"/>
      <c r="L11" s="18"/>
      <c r="M11" s="18"/>
      <c r="N11" s="18"/>
    </row>
    <row r="12" spans="2:14" ht="21" customHeight="1">
      <c r="B12" s="55" t="s">
        <v>53</v>
      </c>
      <c r="C12" s="48">
        <v>114</v>
      </c>
      <c r="D12" s="49">
        <v>114</v>
      </c>
      <c r="E12" s="49">
        <f>C12-D12</f>
        <v>0</v>
      </c>
      <c r="F12" s="49">
        <v>0</v>
      </c>
      <c r="G12" s="50" t="s">
        <v>72</v>
      </c>
      <c r="H12" s="50" t="s">
        <v>72</v>
      </c>
      <c r="I12" s="115"/>
      <c r="J12" s="116"/>
      <c r="K12" s="20"/>
      <c r="L12" s="18"/>
      <c r="M12" s="18"/>
      <c r="N12" s="18"/>
    </row>
    <row r="13" spans="2:14" ht="21" customHeight="1" thickBot="1">
      <c r="B13" s="25"/>
      <c r="C13" s="51"/>
      <c r="D13" s="52"/>
      <c r="E13" s="52"/>
      <c r="F13" s="52"/>
      <c r="G13" s="52"/>
      <c r="H13" s="52"/>
      <c r="I13" s="134"/>
      <c r="J13" s="135"/>
      <c r="K13" s="20"/>
      <c r="L13" s="18"/>
      <c r="M13" s="18"/>
      <c r="N13" s="18"/>
    </row>
    <row r="14" spans="2:14" ht="21" customHeight="1" thickTop="1">
      <c r="B14" s="26" t="s">
        <v>14</v>
      </c>
      <c r="C14" s="53">
        <v>5786269</v>
      </c>
      <c r="D14" s="54">
        <v>6111194</v>
      </c>
      <c r="E14" s="54">
        <f>C14-D14</f>
        <v>-324925</v>
      </c>
      <c r="F14" s="54">
        <v>-331003</v>
      </c>
      <c r="G14" s="54">
        <v>8764057</v>
      </c>
      <c r="H14" s="54"/>
      <c r="I14" s="130"/>
      <c r="J14" s="131"/>
      <c r="K14" s="20"/>
      <c r="L14" s="18"/>
      <c r="M14" s="18"/>
      <c r="N14" s="18"/>
    </row>
    <row r="15" spans="2:14" ht="37.5" customHeight="1">
      <c r="B15" s="81" t="s">
        <v>73</v>
      </c>
      <c r="I15" s="18"/>
      <c r="J15" s="18"/>
      <c r="K15" s="18"/>
      <c r="L15" s="18"/>
      <c r="M15" s="18"/>
      <c r="N15" s="18"/>
    </row>
    <row r="16" spans="2:14" ht="18.75">
      <c r="B16" s="7" t="s">
        <v>42</v>
      </c>
      <c r="J16" s="18"/>
      <c r="K16" s="18"/>
      <c r="L16" s="18"/>
      <c r="M16" s="27" t="s">
        <v>50</v>
      </c>
      <c r="N16" s="18"/>
    </row>
    <row r="17" spans="2:14" ht="7.5" customHeight="1">
      <c r="B17" s="8"/>
      <c r="I17" s="18"/>
      <c r="J17" s="18"/>
      <c r="K17" s="18"/>
      <c r="L17" s="18"/>
      <c r="M17" s="18"/>
      <c r="N17" s="18"/>
    </row>
    <row r="18" spans="2:14" s="10" customFormat="1" ht="29.25" customHeight="1" thickBot="1">
      <c r="B18" s="9"/>
      <c r="C18" s="19" t="s">
        <v>15</v>
      </c>
      <c r="D18" s="16" t="s">
        <v>16</v>
      </c>
      <c r="E18" s="28" t="s">
        <v>43</v>
      </c>
      <c r="F18" s="16" t="s">
        <v>17</v>
      </c>
      <c r="G18" s="16" t="s">
        <v>18</v>
      </c>
      <c r="H18" s="16" t="s">
        <v>11</v>
      </c>
      <c r="I18" s="126" t="s">
        <v>44</v>
      </c>
      <c r="J18" s="127"/>
      <c r="K18" s="29" t="s">
        <v>45</v>
      </c>
      <c r="L18" s="29" t="s">
        <v>46</v>
      </c>
      <c r="M18" s="30" t="s">
        <v>12</v>
      </c>
      <c r="N18" s="18"/>
    </row>
    <row r="19" spans="2:14" ht="21" customHeight="1" thickTop="1">
      <c r="B19" s="21" t="s">
        <v>54</v>
      </c>
      <c r="C19" s="48">
        <v>1956466</v>
      </c>
      <c r="D19" s="49">
        <v>2028341</v>
      </c>
      <c r="E19" s="49">
        <v>-71876</v>
      </c>
      <c r="F19" s="56">
        <v>-71876</v>
      </c>
      <c r="G19" s="82" t="s">
        <v>71</v>
      </c>
      <c r="H19" s="56">
        <v>116822</v>
      </c>
      <c r="I19" s="140" t="s">
        <v>71</v>
      </c>
      <c r="J19" s="141"/>
      <c r="K19" s="85" t="s">
        <v>71</v>
      </c>
      <c r="L19" s="85" t="s">
        <v>71</v>
      </c>
      <c r="M19" s="57"/>
      <c r="N19" s="18"/>
    </row>
    <row r="20" spans="2:14" ht="21" customHeight="1">
      <c r="B20" s="21" t="s">
        <v>55</v>
      </c>
      <c r="C20" s="58">
        <v>1656800</v>
      </c>
      <c r="D20" s="59">
        <v>1694323</v>
      </c>
      <c r="E20" s="49">
        <f>C20-D20</f>
        <v>-37523</v>
      </c>
      <c r="F20" s="60">
        <v>-37523</v>
      </c>
      <c r="G20" s="83" t="s">
        <v>71</v>
      </c>
      <c r="H20" s="60">
        <v>129267</v>
      </c>
      <c r="I20" s="111" t="s">
        <v>74</v>
      </c>
      <c r="J20" s="112"/>
      <c r="K20" s="86" t="s">
        <v>71</v>
      </c>
      <c r="L20" s="86" t="s">
        <v>71</v>
      </c>
      <c r="M20" s="61"/>
      <c r="N20" s="33"/>
    </row>
    <row r="21" spans="2:14" ht="21" customHeight="1">
      <c r="B21" s="21" t="s">
        <v>58</v>
      </c>
      <c r="C21" s="48">
        <v>1055690</v>
      </c>
      <c r="D21" s="49">
        <v>1021075</v>
      </c>
      <c r="E21" s="49">
        <f>C21-D21</f>
        <v>34615</v>
      </c>
      <c r="F21" s="49">
        <v>31075</v>
      </c>
      <c r="G21" s="50" t="s">
        <v>71</v>
      </c>
      <c r="H21" s="49">
        <v>175194</v>
      </c>
      <c r="I21" s="113" t="s">
        <v>71</v>
      </c>
      <c r="J21" s="137"/>
      <c r="K21" s="87" t="s">
        <v>71</v>
      </c>
      <c r="L21" s="87" t="s">
        <v>71</v>
      </c>
      <c r="M21" s="102" t="s">
        <v>79</v>
      </c>
      <c r="N21" s="18"/>
    </row>
    <row r="22" spans="2:14" ht="21" customHeight="1">
      <c r="B22" s="99" t="s">
        <v>59</v>
      </c>
      <c r="C22" s="100">
        <v>4622</v>
      </c>
      <c r="D22" s="59">
        <v>2130</v>
      </c>
      <c r="E22" s="59">
        <f>C22-D22</f>
        <v>2492</v>
      </c>
      <c r="F22" s="59">
        <v>2492</v>
      </c>
      <c r="G22" s="83" t="s">
        <v>71</v>
      </c>
      <c r="H22" s="83">
        <v>0</v>
      </c>
      <c r="I22" s="151" t="s">
        <v>71</v>
      </c>
      <c r="J22" s="152"/>
      <c r="K22" s="86" t="s">
        <v>71</v>
      </c>
      <c r="L22" s="86" t="s">
        <v>71</v>
      </c>
      <c r="M22" s="101"/>
      <c r="N22" s="18"/>
    </row>
    <row r="23" spans="2:14" ht="21" customHeight="1">
      <c r="B23" s="90" t="s">
        <v>56</v>
      </c>
      <c r="C23" s="91">
        <v>472271</v>
      </c>
      <c r="D23" s="92">
        <v>467489</v>
      </c>
      <c r="E23" s="93">
        <f>C23-D23</f>
        <v>4782</v>
      </c>
      <c r="F23" s="94">
        <v>2612</v>
      </c>
      <c r="G23" s="95">
        <v>2530188</v>
      </c>
      <c r="H23" s="96">
        <v>100269</v>
      </c>
      <c r="I23" s="142" t="s">
        <v>71</v>
      </c>
      <c r="J23" s="143"/>
      <c r="K23" s="97" t="s">
        <v>71</v>
      </c>
      <c r="L23" s="97" t="s">
        <v>71</v>
      </c>
      <c r="M23" s="98" t="s">
        <v>77</v>
      </c>
      <c r="N23" s="18"/>
    </row>
    <row r="24" spans="2:14" ht="27" customHeight="1">
      <c r="B24" s="21" t="s">
        <v>57</v>
      </c>
      <c r="C24" s="62">
        <v>189517</v>
      </c>
      <c r="D24" s="56">
        <v>188707</v>
      </c>
      <c r="E24" s="84">
        <f>C24-D24</f>
        <v>810</v>
      </c>
      <c r="F24" s="60">
        <v>810</v>
      </c>
      <c r="G24" s="49">
        <v>368711</v>
      </c>
      <c r="H24" s="49">
        <v>20547</v>
      </c>
      <c r="I24" s="113" t="s">
        <v>71</v>
      </c>
      <c r="J24" s="114"/>
      <c r="K24" s="87" t="s">
        <v>71</v>
      </c>
      <c r="L24" s="87" t="s">
        <v>71</v>
      </c>
      <c r="M24" s="103" t="s">
        <v>81</v>
      </c>
      <c r="N24" s="18"/>
    </row>
    <row r="25" spans="2:14" ht="21" customHeight="1">
      <c r="B25" s="55" t="s">
        <v>78</v>
      </c>
      <c r="C25" s="48">
        <v>507788</v>
      </c>
      <c r="D25" s="49">
        <v>490869</v>
      </c>
      <c r="E25" s="50" t="s">
        <v>71</v>
      </c>
      <c r="F25" s="49">
        <f>C25-D25</f>
        <v>16919</v>
      </c>
      <c r="G25" s="49">
        <v>197704</v>
      </c>
      <c r="H25" s="49">
        <v>21773</v>
      </c>
      <c r="I25" s="113">
        <v>103.7</v>
      </c>
      <c r="J25" s="137"/>
      <c r="K25" s="87">
        <v>0</v>
      </c>
      <c r="L25" s="87">
        <v>227061</v>
      </c>
      <c r="M25" s="89" t="s">
        <v>80</v>
      </c>
      <c r="N25" s="18"/>
    </row>
    <row r="26" spans="2:14" ht="21" customHeight="1">
      <c r="B26" s="36"/>
      <c r="C26" s="63"/>
      <c r="D26" s="64"/>
      <c r="E26" s="64"/>
      <c r="F26" s="64"/>
      <c r="G26" s="64"/>
      <c r="H26" s="64"/>
      <c r="I26" s="138"/>
      <c r="J26" s="139"/>
      <c r="K26" s="88"/>
      <c r="L26" s="88"/>
      <c r="M26" s="65"/>
      <c r="N26" s="18"/>
    </row>
    <row r="27" spans="2:14" ht="13.5" customHeight="1">
      <c r="B27" s="37" t="s">
        <v>19</v>
      </c>
      <c r="C27" s="35"/>
      <c r="D27" s="35"/>
      <c r="E27" s="35"/>
      <c r="F27" s="35"/>
      <c r="G27" s="35"/>
      <c r="H27" s="35"/>
      <c r="I27" s="34"/>
      <c r="J27" s="34"/>
      <c r="K27" s="38"/>
      <c r="L27" s="18"/>
      <c r="M27" s="18"/>
      <c r="N27" s="18"/>
    </row>
    <row r="28" spans="2:14" ht="13.5" customHeight="1">
      <c r="B28" s="37" t="s">
        <v>20</v>
      </c>
      <c r="C28" s="35"/>
      <c r="D28" s="35"/>
      <c r="E28" s="35"/>
      <c r="F28" s="35"/>
      <c r="G28" s="35"/>
      <c r="H28" s="35"/>
      <c r="I28" s="34"/>
      <c r="J28" s="34"/>
      <c r="K28" s="38"/>
      <c r="L28" s="18"/>
      <c r="M28" s="18"/>
      <c r="N28" s="18"/>
    </row>
    <row r="29" spans="2:14" ht="13.5" customHeight="1">
      <c r="B29" s="37" t="s">
        <v>21</v>
      </c>
      <c r="C29" s="35"/>
      <c r="D29" s="35"/>
      <c r="E29" s="35"/>
      <c r="F29" s="35"/>
      <c r="G29" s="35"/>
      <c r="H29" s="35"/>
      <c r="I29" s="34"/>
      <c r="J29" s="34"/>
      <c r="K29" s="38"/>
      <c r="L29" s="18"/>
      <c r="M29" s="18"/>
      <c r="N29" s="18"/>
    </row>
    <row r="30" spans="2:14" ht="22.5" customHeight="1">
      <c r="B30" s="6"/>
      <c r="C30" s="6"/>
      <c r="D30" s="6"/>
      <c r="E30" s="6"/>
      <c r="F30" s="6"/>
      <c r="G30" s="6"/>
      <c r="H30" s="6"/>
      <c r="I30" s="18"/>
      <c r="J30" s="18"/>
      <c r="K30" s="18"/>
      <c r="L30" s="18"/>
      <c r="M30" s="18"/>
      <c r="N30" s="18"/>
    </row>
    <row r="31" spans="2:14" ht="18.75">
      <c r="B31" s="7" t="s">
        <v>22</v>
      </c>
      <c r="J31" s="18"/>
      <c r="K31" s="18"/>
      <c r="L31" s="18"/>
      <c r="M31" s="27" t="s">
        <v>50</v>
      </c>
      <c r="N31" s="18"/>
    </row>
    <row r="32" spans="2:14" ht="7.5" customHeight="1">
      <c r="B32" s="8"/>
      <c r="I32" s="18"/>
      <c r="J32" s="18"/>
      <c r="K32" s="18"/>
      <c r="L32" s="18"/>
      <c r="M32" s="18"/>
      <c r="N32" s="18"/>
    </row>
    <row r="33" spans="2:14" s="10" customFormat="1" ht="29.25" customHeight="1" thickBot="1">
      <c r="B33" s="9"/>
      <c r="C33" s="19" t="s">
        <v>23</v>
      </c>
      <c r="D33" s="16" t="s">
        <v>24</v>
      </c>
      <c r="E33" s="28" t="s">
        <v>43</v>
      </c>
      <c r="F33" s="16" t="s">
        <v>40</v>
      </c>
      <c r="G33" s="16" t="s">
        <v>41</v>
      </c>
      <c r="H33" s="16" t="s">
        <v>47</v>
      </c>
      <c r="I33" s="126" t="s">
        <v>44</v>
      </c>
      <c r="J33" s="127"/>
      <c r="K33" s="29" t="s">
        <v>45</v>
      </c>
      <c r="L33" s="29" t="s">
        <v>46</v>
      </c>
      <c r="M33" s="30" t="s">
        <v>12</v>
      </c>
      <c r="N33" s="18"/>
    </row>
    <row r="34" spans="2:14" ht="31.5" customHeight="1" thickTop="1">
      <c r="B34" s="55" t="s">
        <v>63</v>
      </c>
      <c r="C34" s="22">
        <v>370282</v>
      </c>
      <c r="D34" s="23">
        <v>370103</v>
      </c>
      <c r="E34" s="23">
        <v>179</v>
      </c>
      <c r="F34" s="31">
        <v>179</v>
      </c>
      <c r="G34" s="73" t="s">
        <v>71</v>
      </c>
      <c r="H34" s="75">
        <v>0.13</v>
      </c>
      <c r="I34" s="128" t="s">
        <v>71</v>
      </c>
      <c r="J34" s="129"/>
      <c r="K34" s="106" t="s">
        <v>71</v>
      </c>
      <c r="L34" s="107" t="s">
        <v>71</v>
      </c>
      <c r="M34" s="32"/>
      <c r="N34" s="18"/>
    </row>
    <row r="35" spans="2:14" ht="31.5" customHeight="1">
      <c r="B35" s="67" t="s">
        <v>82</v>
      </c>
      <c r="C35" s="22">
        <v>202469</v>
      </c>
      <c r="D35" s="23">
        <v>202266</v>
      </c>
      <c r="E35" s="23">
        <v>203</v>
      </c>
      <c r="F35" s="47">
        <v>203</v>
      </c>
      <c r="G35" s="74" t="s">
        <v>71</v>
      </c>
      <c r="H35" s="105" t="s">
        <v>71</v>
      </c>
      <c r="I35" s="109" t="s">
        <v>71</v>
      </c>
      <c r="J35" s="110"/>
      <c r="K35" s="104" t="s">
        <v>71</v>
      </c>
      <c r="L35" s="104" t="s">
        <v>71</v>
      </c>
      <c r="M35" s="108" t="s">
        <v>86</v>
      </c>
      <c r="N35" s="18"/>
    </row>
    <row r="36" spans="2:14" ht="31.5" customHeight="1">
      <c r="B36" s="67" t="s">
        <v>83</v>
      </c>
      <c r="C36" s="22">
        <v>15884</v>
      </c>
      <c r="D36" s="23">
        <v>15884</v>
      </c>
      <c r="E36" s="78" t="s">
        <v>71</v>
      </c>
      <c r="F36" s="74" t="s">
        <v>71</v>
      </c>
      <c r="G36" s="74" t="s">
        <v>71</v>
      </c>
      <c r="H36" s="74" t="s">
        <v>71</v>
      </c>
      <c r="I36" s="109" t="s">
        <v>71</v>
      </c>
      <c r="J36" s="110"/>
      <c r="K36" s="74" t="s">
        <v>71</v>
      </c>
      <c r="L36" s="74" t="s">
        <v>71</v>
      </c>
      <c r="M36" s="66"/>
      <c r="N36" s="18"/>
    </row>
    <row r="37" spans="2:14" ht="31.5" customHeight="1">
      <c r="B37" s="67" t="s">
        <v>84</v>
      </c>
      <c r="C37" s="22">
        <v>245916</v>
      </c>
      <c r="D37" s="23">
        <v>245774</v>
      </c>
      <c r="E37" s="23">
        <v>142</v>
      </c>
      <c r="F37" s="47">
        <v>142</v>
      </c>
      <c r="G37" s="47">
        <v>871239</v>
      </c>
      <c r="H37" s="74" t="s">
        <v>71</v>
      </c>
      <c r="I37" s="109" t="s">
        <v>71</v>
      </c>
      <c r="J37" s="110"/>
      <c r="K37" s="74" t="s">
        <v>71</v>
      </c>
      <c r="L37" s="74" t="s">
        <v>71</v>
      </c>
      <c r="M37" s="108" t="s">
        <v>87</v>
      </c>
      <c r="N37" s="18"/>
    </row>
    <row r="38" spans="2:14" ht="31.5" customHeight="1">
      <c r="B38" s="67" t="s">
        <v>64</v>
      </c>
      <c r="C38" s="22">
        <v>106347</v>
      </c>
      <c r="D38" s="23">
        <v>106347</v>
      </c>
      <c r="E38" s="78" t="s">
        <v>71</v>
      </c>
      <c r="F38" s="74" t="s">
        <v>71</v>
      </c>
      <c r="G38" s="74" t="s">
        <v>71</v>
      </c>
      <c r="H38" s="74" t="s">
        <v>71</v>
      </c>
      <c r="I38" s="109" t="s">
        <v>71</v>
      </c>
      <c r="J38" s="110"/>
      <c r="K38" s="74" t="s">
        <v>71</v>
      </c>
      <c r="L38" s="74" t="s">
        <v>71</v>
      </c>
      <c r="M38" s="108" t="s">
        <v>88</v>
      </c>
      <c r="N38" s="18"/>
    </row>
    <row r="39" spans="2:14" ht="31.5" customHeight="1">
      <c r="B39" s="67" t="s">
        <v>85</v>
      </c>
      <c r="C39" s="22">
        <v>53280</v>
      </c>
      <c r="D39" s="23">
        <v>53280</v>
      </c>
      <c r="E39" s="78" t="s">
        <v>71</v>
      </c>
      <c r="F39" s="74" t="s">
        <v>71</v>
      </c>
      <c r="G39" s="74" t="s">
        <v>71</v>
      </c>
      <c r="H39" s="74" t="s">
        <v>71</v>
      </c>
      <c r="I39" s="109" t="s">
        <v>71</v>
      </c>
      <c r="J39" s="110"/>
      <c r="K39" s="74" t="s">
        <v>71</v>
      </c>
      <c r="L39" s="74" t="s">
        <v>71</v>
      </c>
      <c r="M39" s="108" t="s">
        <v>89</v>
      </c>
      <c r="N39" s="18"/>
    </row>
    <row r="40" spans="2:14" ht="31.5" customHeight="1">
      <c r="B40" s="67" t="s">
        <v>65</v>
      </c>
      <c r="C40" s="22">
        <v>4998664</v>
      </c>
      <c r="D40" s="23">
        <v>4957607</v>
      </c>
      <c r="E40" s="23">
        <v>41057</v>
      </c>
      <c r="F40" s="47">
        <v>41057</v>
      </c>
      <c r="G40" s="74" t="s">
        <v>71</v>
      </c>
      <c r="H40" s="76">
        <v>0.058</v>
      </c>
      <c r="I40" s="109" t="s">
        <v>71</v>
      </c>
      <c r="J40" s="110"/>
      <c r="K40" s="74" t="s">
        <v>71</v>
      </c>
      <c r="L40" s="74" t="s">
        <v>71</v>
      </c>
      <c r="M40" s="66"/>
      <c r="N40" s="18"/>
    </row>
    <row r="41" spans="2:14" ht="31.5" customHeight="1">
      <c r="B41" s="67" t="s">
        <v>66</v>
      </c>
      <c r="C41" s="22">
        <v>18612</v>
      </c>
      <c r="D41" s="23">
        <v>12761</v>
      </c>
      <c r="E41" s="23">
        <v>5851</v>
      </c>
      <c r="F41" s="47">
        <v>5851</v>
      </c>
      <c r="G41" s="74" t="s">
        <v>71</v>
      </c>
      <c r="H41" s="76">
        <v>0.043</v>
      </c>
      <c r="I41" s="109" t="s">
        <v>71</v>
      </c>
      <c r="J41" s="110"/>
      <c r="K41" s="74" t="s">
        <v>71</v>
      </c>
      <c r="L41" s="74" t="s">
        <v>71</v>
      </c>
      <c r="M41" s="66"/>
      <c r="N41" s="18"/>
    </row>
    <row r="42" spans="2:14" ht="31.5" customHeight="1">
      <c r="B42" s="67" t="s">
        <v>67</v>
      </c>
      <c r="C42" s="22">
        <v>99726</v>
      </c>
      <c r="D42" s="23">
        <v>96213</v>
      </c>
      <c r="E42" s="23">
        <v>3513</v>
      </c>
      <c r="F42" s="47">
        <v>3513</v>
      </c>
      <c r="G42" s="47">
        <v>35626</v>
      </c>
      <c r="H42" s="76">
        <v>0.142</v>
      </c>
      <c r="I42" s="109" t="s">
        <v>71</v>
      </c>
      <c r="J42" s="110"/>
      <c r="K42" s="74" t="s">
        <v>71</v>
      </c>
      <c r="L42" s="74" t="s">
        <v>71</v>
      </c>
      <c r="M42" s="66"/>
      <c r="N42" s="18"/>
    </row>
    <row r="43" spans="2:14" ht="31.5" customHeight="1">
      <c r="B43" s="67" t="s">
        <v>68</v>
      </c>
      <c r="C43" s="22">
        <v>1624875</v>
      </c>
      <c r="D43" s="23">
        <v>1588634</v>
      </c>
      <c r="E43" s="23">
        <v>36241</v>
      </c>
      <c r="F43" s="47">
        <v>36241</v>
      </c>
      <c r="G43" s="47">
        <v>131896</v>
      </c>
      <c r="H43" s="76">
        <v>0.137</v>
      </c>
      <c r="I43" s="109" t="s">
        <v>71</v>
      </c>
      <c r="J43" s="110"/>
      <c r="K43" s="74" t="s">
        <v>71</v>
      </c>
      <c r="L43" s="74" t="s">
        <v>71</v>
      </c>
      <c r="M43" s="66"/>
      <c r="N43" s="18"/>
    </row>
    <row r="44" spans="2:14" ht="31.5" customHeight="1">
      <c r="B44" s="67" t="s">
        <v>69</v>
      </c>
      <c r="C44" s="22">
        <v>171499</v>
      </c>
      <c r="D44" s="23">
        <v>153829</v>
      </c>
      <c r="E44" s="23">
        <v>17670</v>
      </c>
      <c r="F44" s="47">
        <v>17670</v>
      </c>
      <c r="G44" s="47">
        <v>434685</v>
      </c>
      <c r="H44" s="76">
        <v>0.124</v>
      </c>
      <c r="I44" s="109" t="s">
        <v>71</v>
      </c>
      <c r="J44" s="110"/>
      <c r="K44" s="74" t="s">
        <v>71</v>
      </c>
      <c r="L44" s="74" t="s">
        <v>71</v>
      </c>
      <c r="M44" s="66"/>
      <c r="N44" s="18"/>
    </row>
    <row r="45" spans="2:14" ht="31.5" customHeight="1">
      <c r="B45" s="67" t="s">
        <v>70</v>
      </c>
      <c r="C45" s="22">
        <v>66356</v>
      </c>
      <c r="D45" s="23">
        <v>49764</v>
      </c>
      <c r="E45" s="23">
        <v>16592</v>
      </c>
      <c r="F45" s="47">
        <v>16592</v>
      </c>
      <c r="G45" s="47">
        <v>75424</v>
      </c>
      <c r="H45" s="105" t="s">
        <v>71</v>
      </c>
      <c r="I45" s="109" t="s">
        <v>71</v>
      </c>
      <c r="J45" s="110"/>
      <c r="K45" s="74" t="s">
        <v>71</v>
      </c>
      <c r="L45" s="74" t="s">
        <v>71</v>
      </c>
      <c r="M45" s="66"/>
      <c r="N45" s="18"/>
    </row>
    <row r="46" spans="2:14" ht="13.5">
      <c r="B46" s="68"/>
      <c r="C46" s="39"/>
      <c r="D46" s="40"/>
      <c r="E46" s="40"/>
      <c r="F46" s="40"/>
      <c r="G46" s="40"/>
      <c r="H46" s="77"/>
      <c r="I46" s="69"/>
      <c r="J46" s="70"/>
      <c r="K46" s="71"/>
      <c r="L46" s="71"/>
      <c r="M46" s="72"/>
      <c r="N46" s="18"/>
    </row>
    <row r="47" spans="2:14" ht="37.5" customHeight="1">
      <c r="B47" s="6"/>
      <c r="C47" s="6"/>
      <c r="D47" s="6"/>
      <c r="E47" s="6"/>
      <c r="F47" s="6"/>
      <c r="G47" s="6"/>
      <c r="H47" s="6"/>
      <c r="I47" s="18"/>
      <c r="J47" s="18"/>
      <c r="K47" s="18"/>
      <c r="L47" s="18"/>
      <c r="M47" s="18"/>
      <c r="N47" s="18"/>
    </row>
    <row r="48" spans="2:14" ht="18.75">
      <c r="B48" s="7" t="s">
        <v>25</v>
      </c>
      <c r="J48" s="18"/>
      <c r="K48" s="27" t="s">
        <v>49</v>
      </c>
      <c r="L48" s="18"/>
      <c r="M48" s="18"/>
      <c r="N48" s="18"/>
    </row>
    <row r="49" spans="2:14" ht="7.5" customHeight="1">
      <c r="B49" s="8"/>
      <c r="J49" s="18"/>
      <c r="K49" s="18"/>
      <c r="L49" s="18"/>
      <c r="M49" s="18"/>
      <c r="N49" s="18"/>
    </row>
    <row r="50" spans="2:14" s="10" customFormat="1" ht="48.75" customHeight="1" thickBot="1">
      <c r="B50" s="9"/>
      <c r="C50" s="19" t="s">
        <v>26</v>
      </c>
      <c r="D50" s="16" t="s">
        <v>27</v>
      </c>
      <c r="E50" s="16" t="s">
        <v>28</v>
      </c>
      <c r="F50" s="16" t="s">
        <v>29</v>
      </c>
      <c r="G50" s="16" t="s">
        <v>30</v>
      </c>
      <c r="H50" s="15" t="s">
        <v>31</v>
      </c>
      <c r="I50" s="117" t="s">
        <v>32</v>
      </c>
      <c r="J50" s="118"/>
      <c r="K50" s="41" t="s">
        <v>12</v>
      </c>
      <c r="L50" s="20"/>
      <c r="M50" s="18"/>
      <c r="N50" s="18"/>
    </row>
    <row r="51" spans="2:14" ht="21" customHeight="1" thickTop="1">
      <c r="B51" s="21" t="s">
        <v>61</v>
      </c>
      <c r="C51" s="22">
        <v>4625</v>
      </c>
      <c r="D51" s="23">
        <v>15489</v>
      </c>
      <c r="E51" s="23">
        <v>5000</v>
      </c>
      <c r="F51" s="78" t="s">
        <v>71</v>
      </c>
      <c r="G51" s="78" t="s">
        <v>71</v>
      </c>
      <c r="H51" s="23">
        <v>4646371</v>
      </c>
      <c r="I51" s="153" t="s">
        <v>71</v>
      </c>
      <c r="J51" s="122"/>
      <c r="K51" s="42"/>
      <c r="L51" s="20"/>
      <c r="M51" s="18"/>
      <c r="N51" s="18"/>
    </row>
    <row r="52" spans="2:14" ht="21" customHeight="1">
      <c r="B52" s="55" t="s">
        <v>62</v>
      </c>
      <c r="C52" s="22">
        <v>4423</v>
      </c>
      <c r="D52" s="23">
        <v>107198</v>
      </c>
      <c r="E52" s="23">
        <v>100000</v>
      </c>
      <c r="F52" s="23">
        <v>8537</v>
      </c>
      <c r="G52" s="78" t="s">
        <v>71</v>
      </c>
      <c r="H52" s="78" t="s">
        <v>71</v>
      </c>
      <c r="I52" s="154" t="s">
        <v>71</v>
      </c>
      <c r="J52" s="121"/>
      <c r="K52" s="43"/>
      <c r="L52" s="20"/>
      <c r="M52" s="18"/>
      <c r="N52" s="18"/>
    </row>
    <row r="53" spans="2:14" ht="21" customHeight="1">
      <c r="B53" s="44"/>
      <c r="C53" s="11"/>
      <c r="D53" s="12"/>
      <c r="E53" s="12"/>
      <c r="F53" s="12"/>
      <c r="G53" s="12"/>
      <c r="H53" s="12"/>
      <c r="I53" s="119"/>
      <c r="J53" s="120"/>
      <c r="K53" s="45"/>
      <c r="L53" s="20"/>
      <c r="M53" s="18"/>
      <c r="N53" s="18"/>
    </row>
    <row r="54" spans="2:14" ht="21" customHeight="1">
      <c r="B54" s="46" t="s">
        <v>33</v>
      </c>
      <c r="J54" s="18"/>
      <c r="K54" s="18"/>
      <c r="L54" s="18"/>
      <c r="M54" s="18"/>
      <c r="N54" s="18"/>
    </row>
    <row r="55" ht="26.25" customHeight="1"/>
    <row r="56" spans="2:14" ht="18.75">
      <c r="B56" s="13" t="s">
        <v>34</v>
      </c>
      <c r="J56" s="18"/>
      <c r="K56" s="18"/>
      <c r="L56" s="18"/>
      <c r="M56" s="18"/>
      <c r="N56" s="18"/>
    </row>
    <row r="57" ht="7.5" customHeight="1"/>
    <row r="58" spans="2:9" ht="37.5" customHeight="1">
      <c r="B58" s="148" t="s">
        <v>35</v>
      </c>
      <c r="C58" s="148"/>
      <c r="D58" s="150">
        <v>0.54</v>
      </c>
      <c r="E58" s="150"/>
      <c r="F58" s="149" t="s">
        <v>36</v>
      </c>
      <c r="G58" s="149"/>
      <c r="H58" s="150">
        <v>-7.9</v>
      </c>
      <c r="I58" s="150"/>
    </row>
    <row r="59" spans="2:9" ht="37.5" customHeight="1">
      <c r="B59" s="148" t="s">
        <v>37</v>
      </c>
      <c r="C59" s="148"/>
      <c r="D59" s="150">
        <v>14.7</v>
      </c>
      <c r="E59" s="150"/>
      <c r="F59" s="149" t="s">
        <v>38</v>
      </c>
      <c r="G59" s="149"/>
      <c r="H59" s="150">
        <v>95.5</v>
      </c>
      <c r="I59" s="150"/>
    </row>
    <row r="60" spans="2:14" ht="21" customHeight="1">
      <c r="B60" s="46" t="s">
        <v>39</v>
      </c>
      <c r="J60" s="18"/>
      <c r="K60" s="18"/>
      <c r="L60" s="18"/>
      <c r="M60" s="18"/>
      <c r="N60" s="18"/>
    </row>
  </sheetData>
  <sheetProtection/>
  <mergeCells count="44">
    <mergeCell ref="B59:C59"/>
    <mergeCell ref="F58:G58"/>
    <mergeCell ref="F59:G59"/>
    <mergeCell ref="D58:E58"/>
    <mergeCell ref="D59:E59"/>
    <mergeCell ref="I21:J21"/>
    <mergeCell ref="I22:J22"/>
    <mergeCell ref="B58:C58"/>
    <mergeCell ref="H58:I58"/>
    <mergeCell ref="H59:I59"/>
    <mergeCell ref="C1:J1"/>
    <mergeCell ref="I25:J25"/>
    <mergeCell ref="I26:J26"/>
    <mergeCell ref="I18:J18"/>
    <mergeCell ref="I19:J19"/>
    <mergeCell ref="I23:J23"/>
    <mergeCell ref="I10:J10"/>
    <mergeCell ref="I11:J11"/>
    <mergeCell ref="I9:J9"/>
    <mergeCell ref="I53:J53"/>
    <mergeCell ref="I52:J52"/>
    <mergeCell ref="I51:J51"/>
    <mergeCell ref="I3:J3"/>
    <mergeCell ref="I4:J4"/>
    <mergeCell ref="I33:J33"/>
    <mergeCell ref="I34:J34"/>
    <mergeCell ref="I14:J14"/>
    <mergeCell ref="I8:J8"/>
    <mergeCell ref="I13:J13"/>
    <mergeCell ref="I20:J20"/>
    <mergeCell ref="I24:J24"/>
    <mergeCell ref="I12:J12"/>
    <mergeCell ref="I35:J35"/>
    <mergeCell ref="I36:J36"/>
    <mergeCell ref="I50:J50"/>
    <mergeCell ref="I43:J43"/>
    <mergeCell ref="I44:J44"/>
    <mergeCell ref="I45:J45"/>
    <mergeCell ref="I37:J37"/>
    <mergeCell ref="I38:J38"/>
    <mergeCell ref="I39:J39"/>
    <mergeCell ref="I40:J40"/>
    <mergeCell ref="I41:J41"/>
    <mergeCell ref="I42:J42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57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100438fukui</cp:lastModifiedBy>
  <cp:lastPrinted>2008-03-07T08:05:57Z</cp:lastPrinted>
  <dcterms:created xsi:type="dcterms:W3CDTF">2008-02-15T06:55:04Z</dcterms:created>
  <dcterms:modified xsi:type="dcterms:W3CDTF">2008-03-07T08:17:24Z</dcterms:modified>
  <cp:category/>
  <cp:version/>
  <cp:contentType/>
  <cp:contentStatus/>
</cp:coreProperties>
</file>