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950" activeTab="0"/>
  </bookViews>
  <sheets>
    <sheet name="様式" sheetId="1" r:id="rId1"/>
  </sheets>
  <definedNames>
    <definedName name="_xlnm.Print_Area" localSheetId="0">'様式'!$A$1:$M$56</definedName>
  </definedNames>
  <calcPr fullCalcOnLoad="1"/>
</workbook>
</file>

<file path=xl/sharedStrings.xml><?xml version="1.0" encoding="utf-8"?>
<sst xmlns="http://schemas.openxmlformats.org/spreadsheetml/2006/main" count="109" uniqueCount="82">
  <si>
    <t>財政状況等一覧表（平成１８年度）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</si>
  <si>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</si>
  <si>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</si>
  <si>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</si>
  <si>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</si>
  <si>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</si>
  <si>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</si>
  <si>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</si>
  <si>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</si>
  <si>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</si>
  <si>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</si>
  <si>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</si>
  <si>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</si>
  <si>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</si>
  <si>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</si>
  <si>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</si>
  <si>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</si>
  <si>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</si>
  <si>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</si>
  <si>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</si>
  <si>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</si>
  <si>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</si>
  <si>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</si>
  <si>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</si>
  <si>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</si>
  <si>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</si>
  <si>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</si>
  <si>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</si>
  <si>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</si>
  <si>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</si>
  <si>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</si>
  <si>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</si>
  <si>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</si>
  <si>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</si>
  <si>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</si>
  <si>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</si>
  <si>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</si>
  <si>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</si>
  <si>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</si>
  <si>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</si>
  <si>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</si>
  <si>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当該団体の負担金割合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</si>
  <si>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</si>
  <si>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</si>
  <si>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</si>
  <si>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住宅新築資金等貸付事業特別会計</t>
  </si>
  <si>
    <t>水道事業会計</t>
  </si>
  <si>
    <t>下水道事業特別会計</t>
  </si>
  <si>
    <t>駐車場事業特別会計</t>
  </si>
  <si>
    <t>国民健康保険特別会計</t>
  </si>
  <si>
    <t>老人保健特別会計</t>
  </si>
  <si>
    <t>西和消防組合</t>
  </si>
  <si>
    <t>西和衛生試験センター組合</t>
  </si>
  <si>
    <t>奈良県葛城地区清掃事務組合</t>
  </si>
  <si>
    <t>奈良県市町村職員退職手当組合</t>
  </si>
  <si>
    <t>静香苑環境施設組合</t>
  </si>
  <si>
    <t>王寺周辺広域休日応急診療所施設組合
（指定訪問看護ステーション）</t>
  </si>
  <si>
    <t>老人福祉施設三室園組合</t>
  </si>
  <si>
    <t>老人福祉施設三室園組合 三室園
（指定介護老人福祉施設）</t>
  </si>
  <si>
    <t>老人福祉施設三室園組合 三室園
（短期入所施設）</t>
  </si>
  <si>
    <t>老人福祉施設三室園組合 三室園
（老人デイサービスセンター）</t>
  </si>
  <si>
    <t>老人福祉施設三室園組合 あくなみ苑
（指定介護老人福祉施設）</t>
  </si>
  <si>
    <t>老人福祉施設三室園組合 あくなみ苑
（短期入所施設）</t>
  </si>
  <si>
    <t>上牧町土地開発公社</t>
  </si>
  <si>
    <t>老人福祉施設三室園組合 あくなみ苑
（老人デイサービスセンター）</t>
  </si>
  <si>
    <t>　上　　牧　　町</t>
  </si>
  <si>
    <t>団 体 名</t>
  </si>
  <si>
    <t>＜法適用以外＞
形式収支</t>
  </si>
  <si>
    <t>－</t>
  </si>
  <si>
    <t>&lt;法適用企業&gt;
経常収支比率</t>
  </si>
  <si>
    <t>&lt;法適用企業&gt;
不良債務</t>
  </si>
  <si>
    <t>&lt;法適用企業&gt;
累積欠損金</t>
  </si>
  <si>
    <t>総収益
（歳入）</t>
  </si>
  <si>
    <t>総費用
（歳出）</t>
  </si>
  <si>
    <t>－</t>
  </si>
  <si>
    <t>－</t>
  </si>
  <si>
    <t>-</t>
  </si>
  <si>
    <t>－</t>
  </si>
  <si>
    <t>奈良県市町村非常勤職員
公務災害補償組合</t>
  </si>
  <si>
    <t>王寺周辺広域休日応急
診療所施設組合</t>
  </si>
  <si>
    <t>介護保険特別会計
（介護サービス事業勘定）</t>
  </si>
  <si>
    <t>介護保険特別会計
（保険事業勘定）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</si>
</sst>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▲ &quot;0"/>
    <numFmt numFmtId="178" formatCode="0.0;&quot;▲ &quot;0.0"/>
    <numFmt numFmtId="179" formatCode="0.00;&quot;▲ &quot;0.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;[Red]\-#,##0.0"/>
    <numFmt numFmtId="187" formatCode="0;&quot;△ &quot;0"/>
    <numFmt numFmtId="188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76" fontId="10" fillId="2" borderId="9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 shrinkToFit="1"/>
    </xf>
    <xf numFmtId="176" fontId="9" fillId="2" borderId="9" xfId="0" applyNumberFormat="1" applyFont="1" applyFill="1" applyBorder="1" applyAlignment="1">
      <alignment horizontal="center" vertical="center" wrapText="1" shrinkToFi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38" fontId="11" fillId="0" borderId="18" xfId="16" applyFont="1" applyBorder="1" applyAlignment="1">
      <alignment vertical="center"/>
    </xf>
    <xf numFmtId="38" fontId="11" fillId="0" borderId="19" xfId="16" applyFont="1" applyBorder="1" applyAlignment="1">
      <alignment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2" xfId="16" applyFont="1" applyBorder="1" applyAlignment="1">
      <alignment horizontal="right" vertical="center"/>
    </xf>
    <xf numFmtId="186" fontId="9" fillId="0" borderId="12" xfId="16" applyNumberFormat="1" applyFont="1" applyBorder="1" applyAlignment="1">
      <alignment horizontal="center" vertical="center"/>
    </xf>
    <xf numFmtId="38" fontId="9" fillId="0" borderId="24" xfId="16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center" vertical="center"/>
    </xf>
    <xf numFmtId="38" fontId="9" fillId="0" borderId="22" xfId="16" applyFont="1" applyBorder="1" applyAlignment="1">
      <alignment horizontal="right" vertical="center"/>
    </xf>
    <xf numFmtId="38" fontId="9" fillId="0" borderId="28" xfId="16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center" vertical="center"/>
    </xf>
    <xf numFmtId="38" fontId="9" fillId="0" borderId="30" xfId="16" applyFont="1" applyBorder="1" applyAlignment="1">
      <alignment horizontal="right" vertical="center"/>
    </xf>
    <xf numFmtId="38" fontId="9" fillId="0" borderId="31" xfId="16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/>
    </xf>
    <xf numFmtId="38" fontId="9" fillId="0" borderId="25" xfId="16" applyFont="1" applyBorder="1" applyAlignment="1">
      <alignment horizontal="right" vertical="center"/>
    </xf>
    <xf numFmtId="38" fontId="9" fillId="0" borderId="26" xfId="16" applyFont="1" applyBorder="1" applyAlignment="1">
      <alignment horizontal="right" vertical="center"/>
    </xf>
    <xf numFmtId="186" fontId="9" fillId="0" borderId="26" xfId="16" applyNumberFormat="1" applyFont="1" applyBorder="1" applyAlignment="1">
      <alignment horizontal="center" vertical="center"/>
    </xf>
    <xf numFmtId="38" fontId="9" fillId="0" borderId="33" xfId="16" applyFont="1" applyBorder="1" applyAlignment="1">
      <alignment horizontal="right" vertical="center"/>
    </xf>
    <xf numFmtId="38" fontId="9" fillId="0" borderId="34" xfId="16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9" fillId="0" borderId="35" xfId="0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2" borderId="37" xfId="0" applyNumberFormat="1" applyFont="1" applyFill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176" fontId="7" fillId="2" borderId="39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 shrinkToFit="1"/>
    </xf>
    <xf numFmtId="176" fontId="10" fillId="0" borderId="7" xfId="0" applyNumberFormat="1" applyFont="1" applyBorder="1" applyAlignment="1">
      <alignment horizontal="center" vertical="center" wrapText="1" shrinkToFit="1"/>
    </xf>
    <xf numFmtId="176" fontId="9" fillId="0" borderId="5" xfId="0" applyNumberFormat="1" applyFont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 wrapText="1" shrinkToFit="1"/>
    </xf>
    <xf numFmtId="176" fontId="0" fillId="0" borderId="52" xfId="0" applyNumberFormat="1" applyFont="1" applyBorder="1" applyAlignment="1">
      <alignment horizontal="center" vertical="center" wrapText="1" shrinkToFit="1"/>
    </xf>
    <xf numFmtId="176" fontId="7" fillId="2" borderId="9" xfId="0" applyNumberFormat="1" applyFont="1" applyFill="1" applyBorder="1" applyAlignment="1">
      <alignment horizontal="center" vertical="center" wrapText="1" shrinkToFit="1"/>
    </xf>
    <xf numFmtId="176" fontId="7" fillId="2" borderId="53" xfId="0" applyNumberFormat="1" applyFont="1" applyFill="1" applyBorder="1" applyAlignment="1">
      <alignment horizontal="center" vertical="center" wrapText="1"/>
    </xf>
    <xf numFmtId="188" fontId="9" fillId="0" borderId="5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76" fontId="9" fillId="1" borderId="55" xfId="0" applyNumberFormat="1" applyFont="1" applyFill="1" applyBorder="1" applyAlignment="1">
      <alignment horizontal="center" vertical="center" wrapText="1"/>
    </xf>
    <xf numFmtId="0" fontId="2" fillId="1" borderId="5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/>
    </xf>
    <xf numFmtId="38" fontId="11" fillId="0" borderId="58" xfId="16" applyFont="1" applyBorder="1" applyAlignment="1">
      <alignment horizontal="right" vertical="center"/>
    </xf>
    <xf numFmtId="38" fontId="9" fillId="0" borderId="59" xfId="16" applyFont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176" fontId="9" fillId="1" borderId="60" xfId="0" applyNumberFormat="1" applyFont="1" applyFill="1" applyBorder="1" applyAlignment="1">
      <alignment horizontal="center" vertical="center" wrapText="1" shrinkToFit="1"/>
    </xf>
    <xf numFmtId="176" fontId="9" fillId="1" borderId="61" xfId="0" applyNumberFormat="1" applyFont="1" applyFill="1" applyBorder="1" applyAlignment="1">
      <alignment horizontal="center" vertical="center" wrapText="1" shrinkToFit="1"/>
    </xf>
    <xf numFmtId="0" fontId="9" fillId="0" borderId="62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65" xfId="0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0" borderId="66" xfId="0" applyNumberFormat="1" applyFont="1" applyBorder="1" applyAlignment="1">
      <alignment horizontal="right" vertical="center"/>
    </xf>
    <xf numFmtId="176" fontId="9" fillId="0" borderId="67" xfId="0" applyNumberFormat="1" applyFont="1" applyBorder="1" applyAlignment="1">
      <alignment horizontal="right" vertical="center"/>
    </xf>
    <xf numFmtId="38" fontId="9" fillId="0" borderId="68" xfId="16" applyFont="1" applyFill="1" applyBorder="1" applyAlignment="1">
      <alignment horizontal="right" vertical="center"/>
    </xf>
    <xf numFmtId="38" fontId="9" fillId="0" borderId="69" xfId="16" applyFont="1" applyFill="1" applyBorder="1" applyAlignment="1">
      <alignment horizontal="right" vertical="center"/>
    </xf>
    <xf numFmtId="38" fontId="9" fillId="0" borderId="70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view="pageBreakPreview" zoomScale="75" zoomScaleNormal="80" zoomScaleSheetLayoutView="75" workbookViewId="0" topLeftCell="A40">
      <selection activeCell="L54" sqref="L54"/>
    </sheetView>
  </sheetViews>
  <sheetFormatPr defaultColWidth="9.00390625" defaultRowHeight="24" customHeight="1"/>
  <cols>
    <col min="1" max="1" width="3.75390625" style="1" customWidth="1"/>
    <col min="2" max="2" width="25.625" style="1" customWidth="1"/>
    <col min="3" max="4" width="11.25390625" style="1" customWidth="1"/>
    <col min="5" max="5" width="11.125" style="1" customWidth="1"/>
    <col min="6" max="8" width="11.25390625" style="1" customWidth="1"/>
    <col min="9" max="9" width="8.125" style="1" customWidth="1"/>
    <col min="10" max="10" width="5.00390625" style="1" customWidth="1"/>
    <col min="11" max="12" width="11.875" style="1" customWidth="1"/>
    <col min="13" max="13" width="12.00390625" style="1" customWidth="1"/>
    <col min="14" max="14" width="9.00390625" style="1" customWidth="1"/>
    <col min="15" max="16" width="11.75390625" style="1" customWidth="1"/>
    <col min="17" max="16384" width="9.00390625" style="1" customWidth="1"/>
  </cols>
  <sheetData>
    <row r="1" spans="3:10" ht="23.25" customHeight="1">
      <c r="C1" s="102" t="s">
        <v>0</v>
      </c>
      <c r="D1" s="102"/>
      <c r="E1" s="102"/>
      <c r="F1" s="102"/>
      <c r="G1" s="102"/>
      <c r="H1" s="102"/>
      <c r="I1" s="102"/>
      <c r="J1" s="102"/>
    </row>
    <row r="2" spans="9:10" ht="14.25" customHeight="1">
      <c r="I2" s="2"/>
      <c r="J2" s="2" t="s">
        <v>42</v>
      </c>
    </row>
    <row r="3" spans="2:10" ht="34.5" customHeight="1" thickBot="1">
      <c r="B3" s="22" t="s">
        <v>66</v>
      </c>
      <c r="C3" s="3" t="s">
        <v>65</v>
      </c>
      <c r="D3" s="4"/>
      <c r="E3" s="4"/>
      <c r="G3" s="100" t="s">
        <v>1</v>
      </c>
      <c r="H3" s="79" t="s">
        <v>2</v>
      </c>
      <c r="I3" s="107" t="s">
        <v>3</v>
      </c>
      <c r="J3" s="108"/>
    </row>
    <row r="4" spans="7:11" ht="24" customHeight="1" thickTop="1">
      <c r="G4" s="44">
        <v>4592797</v>
      </c>
      <c r="H4" s="45">
        <v>293833</v>
      </c>
      <c r="I4" s="109">
        <f>G4+H4</f>
        <v>4886630</v>
      </c>
      <c r="J4" s="110"/>
      <c r="K4" s="9"/>
    </row>
    <row r="5" spans="8:9" ht="11.25" customHeight="1">
      <c r="H5" s="5"/>
      <c r="I5" s="5"/>
    </row>
    <row r="6" spans="2:14" ht="21" customHeight="1">
      <c r="B6" s="6" t="s">
        <v>4</v>
      </c>
      <c r="J6" s="10"/>
      <c r="K6" s="10" t="s">
        <v>43</v>
      </c>
      <c r="L6" s="10"/>
      <c r="M6" s="10"/>
      <c r="N6" s="10"/>
    </row>
    <row r="7" spans="2:14" ht="11.25" customHeight="1">
      <c r="B7" s="6"/>
      <c r="I7" s="10"/>
      <c r="J7" s="10"/>
      <c r="K7" s="10"/>
      <c r="L7" s="10"/>
      <c r="M7" s="10"/>
      <c r="N7" s="10"/>
    </row>
    <row r="8" spans="2:14" s="8" customFormat="1" ht="24.75" customHeight="1" thickBot="1">
      <c r="B8" s="7"/>
      <c r="C8" s="39" t="s">
        <v>5</v>
      </c>
      <c r="D8" s="40" t="s">
        <v>6</v>
      </c>
      <c r="E8" s="40" t="s">
        <v>7</v>
      </c>
      <c r="F8" s="40" t="s">
        <v>8</v>
      </c>
      <c r="G8" s="99" t="s">
        <v>9</v>
      </c>
      <c r="H8" s="40" t="s">
        <v>10</v>
      </c>
      <c r="I8" s="113" t="s">
        <v>11</v>
      </c>
      <c r="J8" s="114"/>
      <c r="K8" s="23"/>
      <c r="L8" s="10"/>
      <c r="M8" s="10"/>
      <c r="N8" s="10"/>
    </row>
    <row r="9" spans="2:14" ht="24.75" customHeight="1" thickTop="1">
      <c r="B9" s="18" t="s">
        <v>12</v>
      </c>
      <c r="C9" s="28">
        <v>6276779</v>
      </c>
      <c r="D9" s="29">
        <v>6738239</v>
      </c>
      <c r="E9" s="70">
        <v>-461460</v>
      </c>
      <c r="F9" s="70">
        <v>-461460</v>
      </c>
      <c r="G9" s="29">
        <f>G11-G10</f>
        <v>16087249</v>
      </c>
      <c r="H9" s="30" t="s">
        <v>68</v>
      </c>
      <c r="I9" s="115"/>
      <c r="J9" s="116"/>
      <c r="K9" s="23"/>
      <c r="L9" s="10"/>
      <c r="M9" s="10"/>
      <c r="N9" s="10"/>
    </row>
    <row r="10" spans="2:14" ht="24.75" customHeight="1" thickBot="1">
      <c r="B10" s="19" t="s">
        <v>45</v>
      </c>
      <c r="C10" s="31">
        <v>10675</v>
      </c>
      <c r="D10" s="32">
        <v>11325</v>
      </c>
      <c r="E10" s="73">
        <v>-650</v>
      </c>
      <c r="F10" s="74">
        <v>-650</v>
      </c>
      <c r="G10" s="33">
        <v>77414</v>
      </c>
      <c r="H10" s="34" t="s">
        <v>68</v>
      </c>
      <c r="I10" s="117"/>
      <c r="J10" s="118"/>
      <c r="K10" s="24"/>
      <c r="L10" s="10"/>
      <c r="M10" s="10"/>
      <c r="N10" s="10"/>
    </row>
    <row r="11" spans="2:14" ht="24.75" customHeight="1" thickTop="1">
      <c r="B11" s="11" t="s">
        <v>13</v>
      </c>
      <c r="C11" s="35">
        <v>6273196</v>
      </c>
      <c r="D11" s="36">
        <v>6735306</v>
      </c>
      <c r="E11" s="75">
        <v>-462110</v>
      </c>
      <c r="F11" s="75">
        <v>-462110</v>
      </c>
      <c r="G11" s="36">
        <v>16164663</v>
      </c>
      <c r="H11" s="37" t="s">
        <v>68</v>
      </c>
      <c r="I11" s="111"/>
      <c r="J11" s="112"/>
      <c r="K11" s="23"/>
      <c r="L11" s="10"/>
      <c r="M11" s="10"/>
      <c r="N11" s="10"/>
    </row>
    <row r="12" spans="9:14" ht="11.25" customHeight="1">
      <c r="I12" s="10"/>
      <c r="J12" s="10"/>
      <c r="K12" s="10"/>
      <c r="L12" s="10"/>
      <c r="M12" s="10"/>
      <c r="N12" s="10"/>
    </row>
    <row r="13" spans="2:14" ht="21" customHeight="1">
      <c r="B13" s="6" t="s">
        <v>40</v>
      </c>
      <c r="J13" s="10"/>
      <c r="K13" s="10"/>
      <c r="L13" s="10"/>
      <c r="M13" s="12" t="s">
        <v>44</v>
      </c>
      <c r="N13" s="10"/>
    </row>
    <row r="14" spans="2:14" ht="11.25" customHeight="1">
      <c r="B14" s="6"/>
      <c r="I14" s="10"/>
      <c r="J14" s="10"/>
      <c r="K14" s="10"/>
      <c r="L14" s="10"/>
      <c r="M14" s="10"/>
      <c r="N14" s="10"/>
    </row>
    <row r="15" spans="2:14" s="8" customFormat="1" ht="27" customHeight="1" thickBot="1">
      <c r="B15" s="7"/>
      <c r="C15" s="42" t="s">
        <v>72</v>
      </c>
      <c r="D15" s="41" t="s">
        <v>73</v>
      </c>
      <c r="E15" s="25" t="s">
        <v>67</v>
      </c>
      <c r="F15" s="26" t="s">
        <v>14</v>
      </c>
      <c r="G15" s="26" t="s">
        <v>15</v>
      </c>
      <c r="H15" s="26" t="s">
        <v>10</v>
      </c>
      <c r="I15" s="103" t="s">
        <v>69</v>
      </c>
      <c r="J15" s="103"/>
      <c r="K15" s="38" t="s">
        <v>70</v>
      </c>
      <c r="L15" s="38" t="s">
        <v>71</v>
      </c>
      <c r="M15" s="76" t="s">
        <v>11</v>
      </c>
      <c r="N15" s="23"/>
    </row>
    <row r="16" spans="2:14" ht="25.5" customHeight="1" thickTop="1">
      <c r="B16" s="20" t="s">
        <v>46</v>
      </c>
      <c r="C16" s="28">
        <v>473399</v>
      </c>
      <c r="D16" s="29">
        <v>461900</v>
      </c>
      <c r="E16" s="29" t="s">
        <v>74</v>
      </c>
      <c r="F16" s="46">
        <v>11499</v>
      </c>
      <c r="G16" s="46">
        <v>180114</v>
      </c>
      <c r="H16" s="46" t="s">
        <v>74</v>
      </c>
      <c r="I16" s="101">
        <v>103.1</v>
      </c>
      <c r="J16" s="101"/>
      <c r="K16" s="47" t="s">
        <v>74</v>
      </c>
      <c r="L16" s="47" t="s">
        <v>74</v>
      </c>
      <c r="M16" s="77" t="s">
        <v>16</v>
      </c>
      <c r="N16" s="23"/>
    </row>
    <row r="17" spans="2:14" ht="25.5" customHeight="1">
      <c r="B17" s="20" t="s">
        <v>47</v>
      </c>
      <c r="C17" s="28">
        <v>907936</v>
      </c>
      <c r="D17" s="29">
        <v>900945</v>
      </c>
      <c r="E17" s="29">
        <v>6991</v>
      </c>
      <c r="F17" s="29">
        <v>3491</v>
      </c>
      <c r="G17" s="29">
        <v>4511550</v>
      </c>
      <c r="H17" s="29">
        <v>173244</v>
      </c>
      <c r="I17" s="48"/>
      <c r="J17" s="49"/>
      <c r="K17" s="50"/>
      <c r="L17" s="50"/>
      <c r="M17" s="78"/>
      <c r="N17" s="23"/>
    </row>
    <row r="18" spans="2:14" ht="25.5" customHeight="1">
      <c r="B18" s="20" t="s">
        <v>48</v>
      </c>
      <c r="C18" s="28">
        <f>16491+1147+264</f>
        <v>17902</v>
      </c>
      <c r="D18" s="29">
        <f>8848+8880+640</f>
        <v>18368</v>
      </c>
      <c r="E18" s="70">
        <v>-466</v>
      </c>
      <c r="F18" s="70">
        <v>-466</v>
      </c>
      <c r="G18" s="29">
        <v>0</v>
      </c>
      <c r="H18" s="29">
        <v>0</v>
      </c>
      <c r="I18" s="48"/>
      <c r="J18" s="49"/>
      <c r="K18" s="50"/>
      <c r="L18" s="50"/>
      <c r="M18" s="78"/>
      <c r="N18" s="23"/>
    </row>
    <row r="19" spans="2:14" ht="25.5" customHeight="1">
      <c r="B19" s="20" t="s">
        <v>49</v>
      </c>
      <c r="C19" s="28">
        <v>2006325</v>
      </c>
      <c r="D19" s="29">
        <v>2140405</v>
      </c>
      <c r="E19" s="70">
        <v>-134080</v>
      </c>
      <c r="F19" s="70">
        <v>-134080</v>
      </c>
      <c r="G19" s="29" t="s">
        <v>75</v>
      </c>
      <c r="H19" s="29">
        <v>214524</v>
      </c>
      <c r="I19" s="48"/>
      <c r="J19" s="49"/>
      <c r="K19" s="50"/>
      <c r="L19" s="50"/>
      <c r="M19" s="78"/>
      <c r="N19" s="23"/>
    </row>
    <row r="20" spans="2:14" ht="25.5" customHeight="1">
      <c r="B20" s="20" t="s">
        <v>50</v>
      </c>
      <c r="C20" s="28">
        <v>1588033</v>
      </c>
      <c r="D20" s="29">
        <v>1616886</v>
      </c>
      <c r="E20" s="70">
        <v>-28853</v>
      </c>
      <c r="F20" s="70">
        <v>-28853</v>
      </c>
      <c r="G20" s="29" t="s">
        <v>75</v>
      </c>
      <c r="H20" s="29">
        <v>139523</v>
      </c>
      <c r="I20" s="48"/>
      <c r="J20" s="49"/>
      <c r="K20" s="50"/>
      <c r="L20" s="50"/>
      <c r="M20" s="78"/>
      <c r="N20" s="23"/>
    </row>
    <row r="21" spans="2:14" ht="28.5" customHeight="1">
      <c r="B21" s="98" t="s">
        <v>81</v>
      </c>
      <c r="C21" s="90">
        <v>926740</v>
      </c>
      <c r="D21" s="91">
        <v>903351</v>
      </c>
      <c r="E21" s="92">
        <v>23389</v>
      </c>
      <c r="F21" s="91">
        <v>22465</v>
      </c>
      <c r="G21" s="91" t="s">
        <v>75</v>
      </c>
      <c r="H21" s="91">
        <v>147892</v>
      </c>
      <c r="I21" s="93"/>
      <c r="J21" s="94"/>
      <c r="K21" s="95"/>
      <c r="L21" s="95"/>
      <c r="M21" s="96"/>
      <c r="N21" s="23"/>
    </row>
    <row r="22" spans="2:14" ht="28.5" customHeight="1">
      <c r="B22" s="97" t="s">
        <v>80</v>
      </c>
      <c r="C22" s="84">
        <v>3161</v>
      </c>
      <c r="D22" s="85">
        <v>2833</v>
      </c>
      <c r="E22" s="86">
        <v>328</v>
      </c>
      <c r="F22" s="85">
        <v>328</v>
      </c>
      <c r="G22" s="85" t="s">
        <v>75</v>
      </c>
      <c r="H22" s="85" t="s">
        <v>75</v>
      </c>
      <c r="I22" s="83"/>
      <c r="J22" s="87"/>
      <c r="K22" s="88"/>
      <c r="L22" s="88"/>
      <c r="M22" s="89"/>
      <c r="N22" s="16"/>
    </row>
    <row r="23" spans="2:14" ht="18" customHeight="1">
      <c r="B23" s="15" t="s">
        <v>17</v>
      </c>
      <c r="C23" s="14"/>
      <c r="D23" s="14"/>
      <c r="E23" s="14"/>
      <c r="F23" s="14"/>
      <c r="G23" s="14"/>
      <c r="H23" s="14"/>
      <c r="I23" s="13"/>
      <c r="J23" s="13"/>
      <c r="K23" s="16"/>
      <c r="L23" s="10"/>
      <c r="M23" s="10"/>
      <c r="N23" s="10"/>
    </row>
    <row r="24" spans="2:14" ht="18" customHeight="1">
      <c r="B24" s="15" t="s">
        <v>18</v>
      </c>
      <c r="C24" s="14"/>
      <c r="D24" s="14"/>
      <c r="E24" s="14"/>
      <c r="F24" s="14"/>
      <c r="G24" s="14"/>
      <c r="H24" s="14"/>
      <c r="I24" s="13"/>
      <c r="J24" s="13"/>
      <c r="K24" s="16"/>
      <c r="L24" s="10"/>
      <c r="M24" s="10"/>
      <c r="N24" s="10"/>
    </row>
    <row r="25" spans="2:14" ht="18" customHeight="1">
      <c r="B25" s="15" t="s">
        <v>19</v>
      </c>
      <c r="C25" s="14"/>
      <c r="D25" s="14"/>
      <c r="E25" s="14"/>
      <c r="F25" s="14"/>
      <c r="G25" s="14"/>
      <c r="H25" s="14"/>
      <c r="I25" s="13"/>
      <c r="J25" s="13"/>
      <c r="K25" s="16"/>
      <c r="L25" s="10"/>
      <c r="M25" s="10"/>
      <c r="N25" s="10"/>
    </row>
    <row r="26" spans="2:14" ht="11.25" customHeight="1">
      <c r="B26" s="5"/>
      <c r="C26" s="5"/>
      <c r="D26" s="5"/>
      <c r="E26" s="5"/>
      <c r="F26" s="5"/>
      <c r="G26" s="5"/>
      <c r="H26" s="5"/>
      <c r="I26" s="10"/>
      <c r="J26" s="10"/>
      <c r="K26" s="10"/>
      <c r="L26" s="10"/>
      <c r="M26" s="10"/>
      <c r="N26" s="10"/>
    </row>
    <row r="27" spans="2:14" ht="21" customHeight="1">
      <c r="B27" s="6" t="s">
        <v>20</v>
      </c>
      <c r="J27" s="10"/>
      <c r="K27" s="10"/>
      <c r="L27" s="10"/>
      <c r="M27" s="12" t="s">
        <v>44</v>
      </c>
      <c r="N27" s="10"/>
    </row>
    <row r="28" spans="2:14" ht="11.25" customHeight="1">
      <c r="B28" s="6"/>
      <c r="I28" s="10"/>
      <c r="J28" s="10"/>
      <c r="K28" s="10"/>
      <c r="L28" s="10"/>
      <c r="M28" s="10"/>
      <c r="N28" s="10"/>
    </row>
    <row r="29" spans="2:14" s="8" customFormat="1" ht="27" customHeight="1" thickBot="1">
      <c r="B29" s="7"/>
      <c r="C29" s="27" t="s">
        <v>21</v>
      </c>
      <c r="D29" s="26" t="s">
        <v>22</v>
      </c>
      <c r="E29" s="25" t="s">
        <v>67</v>
      </c>
      <c r="F29" s="26" t="s">
        <v>38</v>
      </c>
      <c r="G29" s="26" t="s">
        <v>39</v>
      </c>
      <c r="H29" s="26" t="s">
        <v>41</v>
      </c>
      <c r="I29" s="103" t="s">
        <v>69</v>
      </c>
      <c r="J29" s="103"/>
      <c r="K29" s="38" t="s">
        <v>70</v>
      </c>
      <c r="L29" s="38" t="s">
        <v>71</v>
      </c>
      <c r="M29" s="76" t="s">
        <v>11</v>
      </c>
      <c r="N29" s="23"/>
    </row>
    <row r="30" spans="2:14" ht="26.25" customHeight="1" thickTop="1">
      <c r="B30" s="20" t="s">
        <v>51</v>
      </c>
      <c r="C30" s="53">
        <v>1624875</v>
      </c>
      <c r="D30" s="54">
        <v>1588634</v>
      </c>
      <c r="E30" s="54">
        <v>36241</v>
      </c>
      <c r="F30" s="54">
        <v>36241</v>
      </c>
      <c r="G30" s="54">
        <v>131896</v>
      </c>
      <c r="H30" s="55">
        <v>15.9</v>
      </c>
      <c r="I30" s="122"/>
      <c r="J30" s="122"/>
      <c r="K30" s="56"/>
      <c r="L30" s="56"/>
      <c r="M30" s="57"/>
      <c r="N30" s="10"/>
    </row>
    <row r="31" spans="2:14" ht="26.25" customHeight="1">
      <c r="B31" s="20" t="s">
        <v>52</v>
      </c>
      <c r="C31" s="53">
        <v>99726</v>
      </c>
      <c r="D31" s="54">
        <v>96213</v>
      </c>
      <c r="E31" s="54">
        <v>3513</v>
      </c>
      <c r="F31" s="54">
        <v>3513</v>
      </c>
      <c r="G31" s="54">
        <v>35626</v>
      </c>
      <c r="H31" s="55">
        <v>15.9</v>
      </c>
      <c r="I31" s="123"/>
      <c r="J31" s="123"/>
      <c r="K31" s="58"/>
      <c r="L31" s="59"/>
      <c r="M31" s="60"/>
      <c r="N31" s="10"/>
    </row>
    <row r="32" spans="2:14" ht="26.25" customHeight="1">
      <c r="B32" s="20" t="s">
        <v>53</v>
      </c>
      <c r="C32" s="53">
        <v>2260617</v>
      </c>
      <c r="D32" s="54">
        <v>2135581</v>
      </c>
      <c r="E32" s="54">
        <v>125036</v>
      </c>
      <c r="F32" s="54">
        <v>125036</v>
      </c>
      <c r="G32" s="54">
        <v>7139486</v>
      </c>
      <c r="H32" s="55">
        <v>5</v>
      </c>
      <c r="I32" s="123"/>
      <c r="J32" s="123"/>
      <c r="K32" s="61"/>
      <c r="L32" s="62"/>
      <c r="M32" s="63"/>
      <c r="N32" s="10"/>
    </row>
    <row r="33" spans="2:14" ht="27.75" customHeight="1">
      <c r="B33" s="82" t="s">
        <v>78</v>
      </c>
      <c r="C33" s="53">
        <v>18612</v>
      </c>
      <c r="D33" s="54">
        <v>12761</v>
      </c>
      <c r="E33" s="54">
        <v>5851</v>
      </c>
      <c r="F33" s="54">
        <v>5851</v>
      </c>
      <c r="G33" s="54">
        <v>0</v>
      </c>
      <c r="H33" s="55">
        <v>4.5</v>
      </c>
      <c r="I33" s="123"/>
      <c r="J33" s="123"/>
      <c r="K33" s="61"/>
      <c r="L33" s="62"/>
      <c r="M33" s="63"/>
      <c r="N33" s="10"/>
    </row>
    <row r="34" spans="2:14" ht="27" customHeight="1">
      <c r="B34" s="20" t="s">
        <v>54</v>
      </c>
      <c r="C34" s="53">
        <v>4998664</v>
      </c>
      <c r="D34" s="54">
        <v>4957607</v>
      </c>
      <c r="E34" s="54">
        <v>41057</v>
      </c>
      <c r="F34" s="54">
        <v>41057</v>
      </c>
      <c r="G34" s="54">
        <v>0</v>
      </c>
      <c r="H34" s="55">
        <v>4.9</v>
      </c>
      <c r="I34" s="123"/>
      <c r="J34" s="123"/>
      <c r="K34" s="61"/>
      <c r="L34" s="62"/>
      <c r="M34" s="63"/>
      <c r="N34" s="10"/>
    </row>
    <row r="35" spans="2:14" ht="27" customHeight="1">
      <c r="B35" s="20" t="s">
        <v>55</v>
      </c>
      <c r="C35" s="53">
        <v>929799</v>
      </c>
      <c r="D35" s="54">
        <v>926618</v>
      </c>
      <c r="E35" s="54">
        <v>3181</v>
      </c>
      <c r="F35" s="54">
        <v>3181</v>
      </c>
      <c r="G35" s="54">
        <v>2669100</v>
      </c>
      <c r="H35" s="55">
        <v>39.7</v>
      </c>
      <c r="I35" s="123"/>
      <c r="J35" s="123"/>
      <c r="K35" s="61"/>
      <c r="L35" s="62"/>
      <c r="M35" s="63"/>
      <c r="N35" s="10"/>
    </row>
    <row r="36" spans="2:14" ht="27.75" customHeight="1">
      <c r="B36" s="82" t="s">
        <v>79</v>
      </c>
      <c r="C36" s="53">
        <v>171499</v>
      </c>
      <c r="D36" s="54">
        <v>153829</v>
      </c>
      <c r="E36" s="54">
        <v>17670</v>
      </c>
      <c r="F36" s="54">
        <v>17670</v>
      </c>
      <c r="G36" s="54">
        <v>434685</v>
      </c>
      <c r="H36" s="55">
        <v>13.7</v>
      </c>
      <c r="I36" s="123"/>
      <c r="J36" s="123"/>
      <c r="K36" s="61"/>
      <c r="L36" s="62"/>
      <c r="M36" s="63"/>
      <c r="N36" s="10"/>
    </row>
    <row r="37" spans="2:14" ht="27.75" customHeight="1">
      <c r="B37" s="80" t="s">
        <v>56</v>
      </c>
      <c r="C37" s="53">
        <v>66356</v>
      </c>
      <c r="D37" s="54">
        <v>49764</v>
      </c>
      <c r="E37" s="54">
        <v>16592</v>
      </c>
      <c r="F37" s="54">
        <v>16592</v>
      </c>
      <c r="G37" s="54">
        <v>75424</v>
      </c>
      <c r="H37" s="55" t="s">
        <v>76</v>
      </c>
      <c r="I37" s="123"/>
      <c r="J37" s="123"/>
      <c r="K37" s="61"/>
      <c r="L37" s="62"/>
      <c r="M37" s="63"/>
      <c r="N37" s="10"/>
    </row>
    <row r="38" spans="2:14" ht="27" customHeight="1">
      <c r="B38" s="20" t="s">
        <v>57</v>
      </c>
      <c r="C38" s="53">
        <v>370282</v>
      </c>
      <c r="D38" s="54">
        <v>370103</v>
      </c>
      <c r="E38" s="54">
        <v>179</v>
      </c>
      <c r="F38" s="54">
        <v>179</v>
      </c>
      <c r="G38" s="54">
        <v>0</v>
      </c>
      <c r="H38" s="55">
        <v>12.9</v>
      </c>
      <c r="I38" s="123"/>
      <c r="J38" s="123"/>
      <c r="K38" s="61"/>
      <c r="L38" s="62"/>
      <c r="M38" s="63"/>
      <c r="N38" s="10"/>
    </row>
    <row r="39" spans="2:14" ht="27.75" customHeight="1">
      <c r="B39" s="80" t="s">
        <v>58</v>
      </c>
      <c r="C39" s="53">
        <v>202469</v>
      </c>
      <c r="D39" s="54">
        <v>202266</v>
      </c>
      <c r="E39" s="54">
        <v>203</v>
      </c>
      <c r="F39" s="54">
        <v>203</v>
      </c>
      <c r="G39" s="54">
        <v>0</v>
      </c>
      <c r="H39" s="55" t="s">
        <v>76</v>
      </c>
      <c r="I39" s="123"/>
      <c r="J39" s="123"/>
      <c r="K39" s="61"/>
      <c r="L39" s="62"/>
      <c r="M39" s="63"/>
      <c r="N39" s="10"/>
    </row>
    <row r="40" spans="2:14" ht="27.75" customHeight="1">
      <c r="B40" s="80" t="s">
        <v>59</v>
      </c>
      <c r="C40" s="53">
        <v>15884</v>
      </c>
      <c r="D40" s="54">
        <v>15884</v>
      </c>
      <c r="E40" s="54">
        <v>0</v>
      </c>
      <c r="F40" s="54">
        <v>0</v>
      </c>
      <c r="G40" s="54">
        <v>0</v>
      </c>
      <c r="H40" s="55" t="s">
        <v>76</v>
      </c>
      <c r="I40" s="123"/>
      <c r="J40" s="123"/>
      <c r="K40" s="61"/>
      <c r="L40" s="62"/>
      <c r="M40" s="63"/>
      <c r="N40" s="10"/>
    </row>
    <row r="41" spans="2:14" ht="27.75" customHeight="1">
      <c r="B41" s="80" t="s">
        <v>60</v>
      </c>
      <c r="C41" s="53">
        <v>0</v>
      </c>
      <c r="D41" s="54">
        <v>0</v>
      </c>
      <c r="E41" s="54">
        <v>0</v>
      </c>
      <c r="F41" s="54">
        <v>0</v>
      </c>
      <c r="G41" s="54">
        <v>0</v>
      </c>
      <c r="H41" s="55" t="s">
        <v>76</v>
      </c>
      <c r="I41" s="123"/>
      <c r="J41" s="123"/>
      <c r="K41" s="61"/>
      <c r="L41" s="62"/>
      <c r="M41" s="63"/>
      <c r="N41" s="10"/>
    </row>
    <row r="42" spans="2:14" ht="27.75" customHeight="1">
      <c r="B42" s="80" t="s">
        <v>61</v>
      </c>
      <c r="C42" s="53">
        <v>245916</v>
      </c>
      <c r="D42" s="54">
        <v>245774</v>
      </c>
      <c r="E42" s="54">
        <v>142</v>
      </c>
      <c r="F42" s="54">
        <v>142</v>
      </c>
      <c r="G42" s="54">
        <v>871239</v>
      </c>
      <c r="H42" s="55" t="s">
        <v>76</v>
      </c>
      <c r="I42" s="123"/>
      <c r="J42" s="123"/>
      <c r="K42" s="61"/>
      <c r="L42" s="62"/>
      <c r="M42" s="63"/>
      <c r="N42" s="10"/>
    </row>
    <row r="43" spans="2:14" ht="27.75" customHeight="1">
      <c r="B43" s="80" t="s">
        <v>62</v>
      </c>
      <c r="C43" s="53">
        <v>106347</v>
      </c>
      <c r="D43" s="54">
        <v>106347</v>
      </c>
      <c r="E43" s="54">
        <v>0</v>
      </c>
      <c r="F43" s="54">
        <v>0</v>
      </c>
      <c r="G43" s="54">
        <v>0</v>
      </c>
      <c r="H43" s="55" t="s">
        <v>76</v>
      </c>
      <c r="I43" s="123"/>
      <c r="J43" s="123"/>
      <c r="K43" s="61"/>
      <c r="L43" s="62"/>
      <c r="M43" s="63"/>
      <c r="N43" s="10"/>
    </row>
    <row r="44" spans="2:14" ht="27.75" customHeight="1">
      <c r="B44" s="81" t="s">
        <v>64</v>
      </c>
      <c r="C44" s="64">
        <v>53280</v>
      </c>
      <c r="D44" s="65">
        <v>53280</v>
      </c>
      <c r="E44" s="65">
        <v>0</v>
      </c>
      <c r="F44" s="65">
        <v>0</v>
      </c>
      <c r="G44" s="65">
        <v>0</v>
      </c>
      <c r="H44" s="66" t="s">
        <v>76</v>
      </c>
      <c r="I44" s="124"/>
      <c r="J44" s="124"/>
      <c r="K44" s="67"/>
      <c r="L44" s="68"/>
      <c r="M44" s="69"/>
      <c r="N44" s="10"/>
    </row>
    <row r="45" spans="2:14" ht="11.25" customHeight="1">
      <c r="B45" s="5"/>
      <c r="C45" s="5"/>
      <c r="D45" s="5"/>
      <c r="E45" s="5"/>
      <c r="F45" s="5"/>
      <c r="G45" s="5"/>
      <c r="H45" s="5"/>
      <c r="I45" s="10"/>
      <c r="J45" s="10"/>
      <c r="K45" s="10"/>
      <c r="L45" s="10"/>
      <c r="M45" s="10"/>
      <c r="N45" s="10"/>
    </row>
    <row r="46" spans="2:14" ht="21" customHeight="1">
      <c r="B46" s="6" t="s">
        <v>23</v>
      </c>
      <c r="J46" s="10"/>
      <c r="K46" s="12" t="s">
        <v>43</v>
      </c>
      <c r="L46" s="10"/>
      <c r="M46" s="10"/>
      <c r="N46" s="10"/>
    </row>
    <row r="47" spans="2:14" ht="11.25" customHeight="1">
      <c r="B47" s="6"/>
      <c r="J47" s="10"/>
      <c r="K47" s="10"/>
      <c r="L47" s="10"/>
      <c r="M47" s="10"/>
      <c r="N47" s="10"/>
    </row>
    <row r="48" spans="2:14" s="8" customFormat="1" ht="38.25" customHeight="1" thickBot="1">
      <c r="B48" s="7"/>
      <c r="C48" s="42" t="s">
        <v>24</v>
      </c>
      <c r="D48" s="41" t="s">
        <v>25</v>
      </c>
      <c r="E48" s="41" t="s">
        <v>26</v>
      </c>
      <c r="F48" s="41" t="s">
        <v>27</v>
      </c>
      <c r="G48" s="41" t="s">
        <v>28</v>
      </c>
      <c r="H48" s="79" t="s">
        <v>29</v>
      </c>
      <c r="I48" s="107" t="s">
        <v>30</v>
      </c>
      <c r="J48" s="119"/>
      <c r="K48" s="43" t="s">
        <v>11</v>
      </c>
      <c r="L48" s="23"/>
      <c r="M48" s="10"/>
      <c r="N48" s="10"/>
    </row>
    <row r="49" spans="2:14" ht="24" customHeight="1" thickTop="1">
      <c r="B49" s="21" t="s">
        <v>63</v>
      </c>
      <c r="C49" s="51">
        <v>15740</v>
      </c>
      <c r="D49" s="52">
        <v>287822</v>
      </c>
      <c r="E49" s="52">
        <v>5000</v>
      </c>
      <c r="F49" s="52" t="s">
        <v>77</v>
      </c>
      <c r="G49" s="52" t="s">
        <v>77</v>
      </c>
      <c r="H49" s="52">
        <v>5366000</v>
      </c>
      <c r="I49" s="120" t="s">
        <v>77</v>
      </c>
      <c r="J49" s="121"/>
      <c r="K49" s="72"/>
      <c r="L49" s="23"/>
      <c r="M49" s="10"/>
      <c r="N49" s="10"/>
    </row>
    <row r="50" spans="2:14" ht="18" customHeight="1">
      <c r="B50" s="17" t="s">
        <v>31</v>
      </c>
      <c r="J50" s="10"/>
      <c r="K50" s="10"/>
      <c r="L50" s="10"/>
      <c r="M50" s="10"/>
      <c r="N50" s="10"/>
    </row>
    <row r="51" ht="11.25" customHeight="1"/>
    <row r="52" spans="2:14" ht="21" customHeight="1">
      <c r="B52" s="71" t="s">
        <v>32</v>
      </c>
      <c r="J52" s="10"/>
      <c r="K52" s="10"/>
      <c r="L52" s="10"/>
      <c r="M52" s="10"/>
      <c r="N52" s="10"/>
    </row>
    <row r="53" ht="11.25" customHeight="1"/>
    <row r="54" spans="2:9" ht="23.25" customHeight="1">
      <c r="B54" s="104" t="s">
        <v>33</v>
      </c>
      <c r="C54" s="104"/>
      <c r="D54" s="105">
        <v>0.48</v>
      </c>
      <c r="E54" s="105"/>
      <c r="F54" s="104" t="s">
        <v>34</v>
      </c>
      <c r="G54" s="104"/>
      <c r="H54" s="106">
        <v>-10.1</v>
      </c>
      <c r="I54" s="106"/>
    </row>
    <row r="55" spans="2:9" ht="23.25" customHeight="1">
      <c r="B55" s="104" t="s">
        <v>35</v>
      </c>
      <c r="C55" s="104"/>
      <c r="D55" s="105">
        <v>21.5</v>
      </c>
      <c r="E55" s="105"/>
      <c r="F55" s="104" t="s">
        <v>36</v>
      </c>
      <c r="G55" s="104"/>
      <c r="H55" s="105">
        <v>101.3</v>
      </c>
      <c r="I55" s="105"/>
    </row>
    <row r="56" spans="2:14" ht="18" customHeight="1">
      <c r="B56" s="17" t="s">
        <v>37</v>
      </c>
      <c r="J56" s="10"/>
      <c r="K56" s="10"/>
      <c r="L56" s="10"/>
      <c r="M56" s="10"/>
      <c r="N56" s="10"/>
    </row>
  </sheetData>
  <mergeCells count="35">
    <mergeCell ref="I42:J42"/>
    <mergeCell ref="I43:J43"/>
    <mergeCell ref="I44:J44"/>
    <mergeCell ref="I38:J38"/>
    <mergeCell ref="I39:J39"/>
    <mergeCell ref="I40:J40"/>
    <mergeCell ref="I41:J41"/>
    <mergeCell ref="I48:J48"/>
    <mergeCell ref="I49:J49"/>
    <mergeCell ref="I30:J30"/>
    <mergeCell ref="I31:J31"/>
    <mergeCell ref="I32:J32"/>
    <mergeCell ref="I33:J33"/>
    <mergeCell ref="I34:J34"/>
    <mergeCell ref="I35:J35"/>
    <mergeCell ref="I36:J36"/>
    <mergeCell ref="I37:J37"/>
    <mergeCell ref="I3:J3"/>
    <mergeCell ref="I4:J4"/>
    <mergeCell ref="I29:J29"/>
    <mergeCell ref="I11:J11"/>
    <mergeCell ref="I8:J8"/>
    <mergeCell ref="I9:J9"/>
    <mergeCell ref="I10:J10"/>
    <mergeCell ref="I16:J16"/>
    <mergeCell ref="C1:J1"/>
    <mergeCell ref="I15:J15"/>
    <mergeCell ref="B54:C54"/>
    <mergeCell ref="B55:C55"/>
    <mergeCell ref="F54:G54"/>
    <mergeCell ref="F55:G55"/>
    <mergeCell ref="D54:E54"/>
    <mergeCell ref="D55:E55"/>
    <mergeCell ref="H54:I54"/>
    <mergeCell ref="H55:I55"/>
  </mergeCells>
  <printOptions/>
  <pageMargins left="0.52" right="0.29" top="0.66" bottom="0.21" header="0.5118110236220472" footer="0.25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2008-03-06T02:13:11Z</cp:lastPrinted>
  <dcterms:created xsi:type="dcterms:W3CDTF">2008-02-15T06:55:04Z</dcterms:created>
  <dcterms:modified xsi:type="dcterms:W3CDTF">2008-03-14T02:41:33Z</dcterms:modified>
  <cp:category/>
  <cp:version/>
  <cp:contentType/>
  <cp:contentStatus/>
</cp:coreProperties>
</file>