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<sst xmlns="http://schemas.openxmlformats.org/spreadsheetml/2006/main" count="78" uniqueCount="59">
  <si>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</si>
  <si>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</si>
  <si>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</si>
  <si>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</si>
  <si>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</si>
  <si>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</si>
  <si>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</si>
  <si>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</si>
  <si>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</si>
  <si>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</si>
  <si>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</si>
  <si>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</si>
  <si>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</si>
  <si>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</si>
  <si>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</si>
  <si>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</si>
  <si>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</si>
  <si>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</si>
  <si>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</si>
  <si>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</si>
  <si>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</si>
  <si>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</si>
  <si>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</si>
  <si>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</si>
  <si>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</si>
  <si>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</si>
  <si>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</si>
  <si>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</si>
  <si>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</si>
  <si>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</si>
  <si>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</si>
  <si>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</si>
  <si>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</si>
  <si>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</si>
  <si>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</si>
  <si>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</si>
  <si>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</si>
  <si>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</si>
  <si>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</si>
  <si>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</si>
  <si>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</si>
  <si>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</si>
  <si>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</si>
  <si>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</si>
  <si>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財政状況等一覧表（17年度）</t>
  </si>
  <si>
    <t>上北山村</t>
  </si>
  <si>
    <t>育英事業会計</t>
  </si>
  <si>
    <t>（千円）</t>
  </si>
  <si>
    <t>簡易水道特別会計</t>
  </si>
  <si>
    <t>国民健康保険特別会計</t>
  </si>
  <si>
    <t>国民健康保険診療所特別会計</t>
  </si>
  <si>
    <t>老人保健特別会計</t>
  </si>
  <si>
    <t>介護保険特別会計</t>
  </si>
  <si>
    <t>上・下北山衛生一部事務組合</t>
  </si>
  <si>
    <t>南和広域連合</t>
  </si>
  <si>
    <t>奈良県市町村職員退職手当組合</t>
  </si>
  <si>
    <t>非常勤職員公務災害補償組合</t>
  </si>
  <si>
    <t>（千円　，　％）</t>
  </si>
  <si>
    <t>奈良広域水質検査センター組合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</si>
</sst>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_);[Red]\(0\)"/>
    <numFmt numFmtId="178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/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/>
      <top style="hair">
        <color indexed="8"/>
      </top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 shrinkToFit="1"/>
    </xf>
    <xf numFmtId="0" fontId="2" fillId="1" borderId="18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41" fontId="0" fillId="0" borderId="20" xfId="0" applyNumberForma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right" vertical="center" wrapText="1"/>
    </xf>
    <xf numFmtId="176" fontId="0" fillId="0" borderId="24" xfId="0" applyNumberFormat="1" applyFont="1" applyBorder="1" applyAlignment="1">
      <alignment horizontal="right" vertical="center" wrapText="1"/>
    </xf>
    <xf numFmtId="176" fontId="0" fillId="0" borderId="25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6" xfId="0" applyNumberFormat="1" applyBorder="1" applyAlignment="1">
      <alignment horizontal="center" vertical="center"/>
    </xf>
    <xf numFmtId="38" fontId="2" fillId="0" borderId="0" xfId="16" applyFont="1" applyAlignment="1">
      <alignment horizontal="right"/>
    </xf>
    <xf numFmtId="176" fontId="0" fillId="0" borderId="27" xfId="0" applyNumberFormat="1" applyBorder="1" applyAlignment="1">
      <alignment horizontal="left" vertical="center"/>
    </xf>
    <xf numFmtId="38" fontId="2" fillId="0" borderId="28" xfId="16" applyFont="1" applyBorder="1" applyAlignment="1">
      <alignment/>
    </xf>
    <xf numFmtId="38" fontId="2" fillId="0" borderId="29" xfId="16" applyFont="1" applyBorder="1" applyAlignment="1">
      <alignment horizontal="right"/>
    </xf>
    <xf numFmtId="178" fontId="2" fillId="0" borderId="29" xfId="16" applyNumberFormat="1" applyFont="1" applyBorder="1" applyAlignment="1">
      <alignment horizontal="right"/>
    </xf>
    <xf numFmtId="38" fontId="2" fillId="0" borderId="30" xfId="16" applyFont="1" applyBorder="1" applyAlignment="1">
      <alignment/>
    </xf>
    <xf numFmtId="41" fontId="0" fillId="0" borderId="30" xfId="0" applyNumberFormat="1" applyBorder="1" applyAlignment="1">
      <alignment horizontal="right" vertical="center"/>
    </xf>
    <xf numFmtId="0" fontId="2" fillId="0" borderId="30" xfId="0" applyFont="1" applyBorder="1" applyAlignment="1">
      <alignment/>
    </xf>
    <xf numFmtId="38" fontId="2" fillId="0" borderId="31" xfId="16" applyFont="1" applyBorder="1" applyAlignment="1">
      <alignment horizontal="right"/>
    </xf>
    <xf numFmtId="41" fontId="0" fillId="0" borderId="31" xfId="0" applyNumberFormat="1" applyBorder="1" applyAlignment="1">
      <alignment horizontal="right" vertical="center"/>
    </xf>
    <xf numFmtId="178" fontId="2" fillId="0" borderId="31" xfId="16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176" fontId="0" fillId="0" borderId="33" xfId="0" applyNumberFormat="1" applyBorder="1" applyAlignment="1">
      <alignment horizontal="left" vertical="center" shrinkToFit="1"/>
    </xf>
    <xf numFmtId="176" fontId="0" fillId="0" borderId="34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46" xfId="16" applyBorder="1" applyAlignment="1">
      <alignment horizontal="center"/>
    </xf>
    <xf numFmtId="38" fontId="0" fillId="0" borderId="47" xfId="16" applyBorder="1" applyAlignment="1">
      <alignment horizontal="center"/>
    </xf>
    <xf numFmtId="38" fontId="2" fillId="0" borderId="48" xfId="16" applyFont="1" applyBorder="1" applyAlignment="1">
      <alignment/>
    </xf>
    <xf numFmtId="38" fontId="2" fillId="0" borderId="10" xfId="16" applyFont="1" applyBorder="1" applyAlignment="1">
      <alignment/>
    </xf>
    <xf numFmtId="41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49" xfId="0" applyFont="1" applyBorder="1" applyAlignment="1">
      <alignment horizontal="left" vertical="center" shrinkToFit="1"/>
    </xf>
    <xf numFmtId="38" fontId="2" fillId="0" borderId="50" xfId="16" applyFont="1" applyBorder="1" applyAlignment="1">
      <alignment wrapText="1"/>
    </xf>
    <xf numFmtId="38" fontId="2" fillId="0" borderId="51" xfId="16" applyFont="1" applyBorder="1" applyAlignment="1">
      <alignment wrapText="1"/>
    </xf>
    <xf numFmtId="41" fontId="0" fillId="0" borderId="51" xfId="0" applyNumberFormat="1" applyBorder="1" applyAlignment="1">
      <alignment horizontal="right" vertical="center"/>
    </xf>
    <xf numFmtId="178" fontId="2" fillId="0" borderId="51" xfId="16" applyNumberFormat="1" applyFont="1" applyBorder="1" applyAlignment="1">
      <alignment wrapText="1"/>
    </xf>
    <xf numFmtId="0" fontId="2" fillId="0" borderId="5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2" fillId="1" borderId="53" xfId="0" applyFont="1" applyFill="1" applyBorder="1" applyAlignment="1">
      <alignment horizontal="center" vertical="center"/>
    </xf>
    <xf numFmtId="176" fontId="0" fillId="1" borderId="38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4" xfId="0" applyNumberFormat="1" applyFont="1" applyFill="1" applyBorder="1" applyAlignment="1">
      <alignment horizontal="center" vertical="center" wrapText="1"/>
    </xf>
    <xf numFmtId="38" fontId="2" fillId="0" borderId="55" xfId="16" applyFont="1" applyBorder="1" applyAlignment="1">
      <alignment horizontal="center" wrapText="1"/>
    </xf>
    <xf numFmtId="38" fontId="2" fillId="0" borderId="56" xfId="16" applyFont="1" applyBorder="1" applyAlignment="1">
      <alignment horizontal="center" wrapText="1"/>
    </xf>
    <xf numFmtId="0" fontId="0" fillId="0" borderId="26" xfId="0" applyFill="1" applyBorder="1" applyAlignment="1">
      <alignment horizontal="center" vertical="center"/>
    </xf>
    <xf numFmtId="176" fontId="0" fillId="0" borderId="57" xfId="0" applyNumberFormat="1" applyBorder="1" applyAlignment="1">
      <alignment vertical="center" shrinkToFit="1"/>
    </xf>
    <xf numFmtId="176" fontId="0" fillId="0" borderId="58" xfId="0" applyNumberFormat="1" applyBorder="1" applyAlignment="1">
      <alignment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76" fontId="0" fillId="0" borderId="57" xfId="0" applyNumberFormat="1" applyBorder="1" applyAlignment="1">
      <alignment horizontal="left" vertical="center" shrinkToFit="1"/>
    </xf>
    <xf numFmtId="176" fontId="0" fillId="0" borderId="58" xfId="0" applyNumberFormat="1" applyBorder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176" fontId="0" fillId="0" borderId="64" xfId="0" applyNumberFormat="1" applyBorder="1" applyAlignment="1">
      <alignment horizontal="left" vertical="center" shrinkToFit="1"/>
    </xf>
    <xf numFmtId="176" fontId="0" fillId="1" borderId="65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8" fontId="0" fillId="0" borderId="67" xfId="16" applyBorder="1" applyAlignment="1">
      <alignment horizontal="right"/>
    </xf>
    <xf numFmtId="38" fontId="0" fillId="0" borderId="68" xfId="16" applyBorder="1" applyAlignment="1">
      <alignment horizontal="right"/>
    </xf>
    <xf numFmtId="38" fontId="0" fillId="0" borderId="46" xfId="16" applyBorder="1" applyAlignment="1">
      <alignment horizontal="center"/>
    </xf>
    <xf numFmtId="38" fontId="0" fillId="0" borderId="47" xfId="16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0" fillId="1" borderId="72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right" vertical="center"/>
    </xf>
    <xf numFmtId="0" fontId="0" fillId="0" borderId="74" xfId="0" applyFill="1" applyBorder="1" applyAlignment="1">
      <alignment horizontal="right" vertical="center"/>
    </xf>
    <xf numFmtId="0" fontId="0" fillId="0" borderId="75" xfId="0" applyFill="1" applyBorder="1" applyAlignment="1">
      <alignment horizontal="right" vertical="center"/>
    </xf>
    <xf numFmtId="0" fontId="0" fillId="0" borderId="76" xfId="0" applyFill="1" applyBorder="1" applyAlignment="1">
      <alignment horizontal="right" vertical="center"/>
    </xf>
    <xf numFmtId="176" fontId="9" fillId="0" borderId="57" xfId="0" applyNumberFormat="1" applyFont="1" applyBorder="1" applyAlignment="1">
      <alignment vertical="center" wrapText="1" shrinkToFit="1"/>
    </xf>
    <xf numFmtId="176" fontId="9" fillId="0" borderId="58" xfId="0" applyNumberFormat="1" applyFont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0" fontId="0" fillId="0" borderId="7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8" xfId="0" applyFill="1" applyBorder="1" applyAlignment="1">
      <alignment horizontal="right" vertical="center"/>
    </xf>
    <xf numFmtId="0" fontId="0" fillId="0" borderId="79" xfId="0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0" fontId="0" fillId="0" borderId="81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19050</xdr:rowOff>
    </xdr:from>
    <xdr:to>
      <xdr:col>11</xdr:col>
      <xdr:colOff>28575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600" y="10220325"/>
          <a:ext cx="90297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tabSelected="1" workbookViewId="0" topLeftCell="A1">
      <selection activeCell="H29" sqref="H29"/>
    </sheetView>
  </sheetViews>
  <sheetFormatPr defaultColWidth="9.00390625" defaultRowHeight="13.5"/>
  <cols>
    <col min="1" max="1" width="2.875" style="1" customWidth="1"/>
    <col min="2" max="2" width="18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35" t="s">
        <v>44</v>
      </c>
      <c r="D1" s="135"/>
      <c r="E1" s="135"/>
      <c r="F1" s="135"/>
      <c r="G1" s="135"/>
      <c r="H1" s="135"/>
      <c r="I1" s="135"/>
      <c r="J1" s="135"/>
    </row>
    <row r="2" ht="30" customHeight="1"/>
    <row r="3" spans="8:11" ht="18.75" customHeight="1" thickBot="1">
      <c r="H3" s="14" t="s">
        <v>7</v>
      </c>
      <c r="I3" s="9" t="s">
        <v>45</v>
      </c>
      <c r="J3" s="13"/>
      <c r="K3" s="13"/>
    </row>
    <row r="4" spans="8:9" ht="33.75" customHeight="1">
      <c r="H4" s="8"/>
      <c r="I4" s="8"/>
    </row>
    <row r="5" spans="2:14" ht="18.75">
      <c r="B5" s="15" t="s">
        <v>33</v>
      </c>
      <c r="J5" t="s">
        <v>47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39</v>
      </c>
      <c r="I7" s="96" t="s">
        <v>16</v>
      </c>
      <c r="J7" s="128"/>
      <c r="K7" s="12"/>
      <c r="L7"/>
      <c r="M7"/>
      <c r="N7"/>
    </row>
    <row r="8" spans="2:14" ht="21" customHeight="1" thickTop="1">
      <c r="B8" s="36" t="s">
        <v>0</v>
      </c>
      <c r="C8" s="29">
        <v>1728423</v>
      </c>
      <c r="D8" s="30">
        <v>1579705</v>
      </c>
      <c r="E8" s="30">
        <v>148718</v>
      </c>
      <c r="F8" s="30">
        <v>139678</v>
      </c>
      <c r="G8" s="30">
        <v>2527052</v>
      </c>
      <c r="H8" s="34">
        <v>0</v>
      </c>
      <c r="I8" s="129"/>
      <c r="J8" s="130"/>
      <c r="K8" s="12"/>
      <c r="L8"/>
      <c r="M8"/>
      <c r="N8"/>
    </row>
    <row r="9" spans="2:14" ht="21" customHeight="1">
      <c r="B9" s="36" t="s">
        <v>46</v>
      </c>
      <c r="C9" s="29">
        <v>8372</v>
      </c>
      <c r="D9" s="30">
        <v>7275</v>
      </c>
      <c r="E9" s="30">
        <v>1097</v>
      </c>
      <c r="F9" s="30">
        <v>1097</v>
      </c>
      <c r="G9" s="34">
        <v>0</v>
      </c>
      <c r="H9" s="34">
        <v>0</v>
      </c>
      <c r="I9" s="131"/>
      <c r="J9" s="132"/>
      <c r="K9" s="12"/>
      <c r="L9"/>
      <c r="M9"/>
      <c r="N9"/>
    </row>
    <row r="10" spans="2:14" ht="21" customHeight="1">
      <c r="B10" s="3"/>
      <c r="C10" s="29"/>
      <c r="D10" s="30"/>
      <c r="E10" s="30"/>
      <c r="F10" s="30"/>
      <c r="G10" s="30"/>
      <c r="H10" s="30"/>
      <c r="I10" s="131"/>
      <c r="J10" s="132"/>
      <c r="K10" s="12"/>
      <c r="L10"/>
      <c r="M10"/>
      <c r="N10"/>
    </row>
    <row r="11" spans="2:14" ht="21" customHeight="1">
      <c r="B11" s="3"/>
      <c r="C11" s="29"/>
      <c r="D11" s="30"/>
      <c r="E11" s="30"/>
      <c r="F11" s="30"/>
      <c r="G11" s="30"/>
      <c r="H11" s="30"/>
      <c r="I11" s="131"/>
      <c r="J11" s="132"/>
      <c r="K11" s="12"/>
      <c r="L11"/>
      <c r="M11"/>
      <c r="N11"/>
    </row>
    <row r="12" spans="2:14" ht="21" customHeight="1" thickBot="1">
      <c r="B12" s="11"/>
      <c r="C12" s="31"/>
      <c r="D12" s="32"/>
      <c r="E12" s="32"/>
      <c r="F12" s="32"/>
      <c r="G12" s="32"/>
      <c r="H12" s="32"/>
      <c r="I12" s="139"/>
      <c r="J12" s="140"/>
      <c r="K12" s="12"/>
      <c r="L12"/>
      <c r="M12"/>
      <c r="N12"/>
    </row>
    <row r="13" spans="2:14" ht="21" customHeight="1" thickTop="1">
      <c r="B13" s="10" t="s">
        <v>17</v>
      </c>
      <c r="C13" s="33">
        <f aca="true" t="shared" si="0" ref="C13:H13">SUM(C8:C12)</f>
        <v>1736795</v>
      </c>
      <c r="D13" s="77">
        <f t="shared" si="0"/>
        <v>1586980</v>
      </c>
      <c r="E13" s="77">
        <f t="shared" si="0"/>
        <v>149815</v>
      </c>
      <c r="F13" s="77">
        <f t="shared" si="0"/>
        <v>140775</v>
      </c>
      <c r="G13" s="77">
        <f t="shared" si="0"/>
        <v>2527052</v>
      </c>
      <c r="H13" s="35">
        <f t="shared" si="0"/>
        <v>0</v>
      </c>
      <c r="I13" s="141"/>
      <c r="J13" s="142"/>
      <c r="K13" s="12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5" t="s">
        <v>18</v>
      </c>
      <c r="J15" t="s">
        <v>47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39</v>
      </c>
      <c r="I17" s="96" t="s">
        <v>16</v>
      </c>
      <c r="J17" s="128"/>
      <c r="K17" s="12"/>
      <c r="L17"/>
      <c r="M17"/>
      <c r="N17"/>
    </row>
    <row r="18" spans="2:14" ht="21" customHeight="1" thickTop="1">
      <c r="B18" s="40" t="s">
        <v>48</v>
      </c>
      <c r="C18" s="97">
        <v>74683</v>
      </c>
      <c r="D18" s="30">
        <v>75125</v>
      </c>
      <c r="E18" s="30">
        <v>876</v>
      </c>
      <c r="F18" s="37">
        <v>876</v>
      </c>
      <c r="G18" s="37">
        <v>244893</v>
      </c>
      <c r="H18" s="37">
        <v>6500</v>
      </c>
      <c r="I18" s="137"/>
      <c r="J18" s="138"/>
      <c r="K18" s="12"/>
      <c r="L18"/>
      <c r="M18"/>
      <c r="N18"/>
    </row>
    <row r="19" spans="2:14" ht="10.5" customHeight="1">
      <c r="B19" s="133" t="s">
        <v>49</v>
      </c>
      <c r="C19" s="25" t="s">
        <v>40</v>
      </c>
      <c r="D19" s="26" t="s">
        <v>41</v>
      </c>
      <c r="E19" s="26" t="s">
        <v>42</v>
      </c>
      <c r="F19" s="27" t="s">
        <v>43</v>
      </c>
      <c r="G19" s="18"/>
      <c r="H19" s="18"/>
      <c r="I19" s="20"/>
      <c r="J19" s="28"/>
      <c r="K19" s="21"/>
      <c r="L19"/>
      <c r="M19"/>
      <c r="N19"/>
    </row>
    <row r="20" spans="2:14" ht="10.5" customHeight="1">
      <c r="B20" s="134"/>
      <c r="C20" s="44">
        <v>82223</v>
      </c>
      <c r="D20" s="45">
        <v>75085</v>
      </c>
      <c r="E20" s="46">
        <v>7138</v>
      </c>
      <c r="F20" s="47">
        <v>7138</v>
      </c>
      <c r="G20" s="34">
        <v>0</v>
      </c>
      <c r="H20" s="37">
        <v>12345</v>
      </c>
      <c r="I20" s="109"/>
      <c r="J20" s="136"/>
      <c r="K20" s="12"/>
      <c r="L20"/>
      <c r="M20"/>
      <c r="N20"/>
    </row>
    <row r="21" spans="2:14" ht="10.5" customHeight="1">
      <c r="B21" s="103" t="s">
        <v>50</v>
      </c>
      <c r="C21" s="25" t="s">
        <v>40</v>
      </c>
      <c r="D21" s="26" t="s">
        <v>41</v>
      </c>
      <c r="E21" s="24" t="s">
        <v>42</v>
      </c>
      <c r="F21" s="27" t="s">
        <v>43</v>
      </c>
      <c r="G21" s="18"/>
      <c r="H21" s="18"/>
      <c r="I21" s="20"/>
      <c r="J21" s="28"/>
      <c r="K21" s="12"/>
      <c r="L21"/>
      <c r="M21"/>
      <c r="N21"/>
    </row>
    <row r="22" spans="2:14" ht="10.5" customHeight="1">
      <c r="B22" s="104"/>
      <c r="C22" s="44">
        <v>127169</v>
      </c>
      <c r="D22" s="45">
        <v>117921</v>
      </c>
      <c r="E22" s="46">
        <v>9248</v>
      </c>
      <c r="F22" s="47">
        <v>9248</v>
      </c>
      <c r="G22" s="39">
        <v>126426</v>
      </c>
      <c r="H22" s="37">
        <v>46000</v>
      </c>
      <c r="I22" s="109"/>
      <c r="J22" s="136"/>
      <c r="K22" s="12"/>
      <c r="L22"/>
      <c r="M22"/>
      <c r="N22"/>
    </row>
    <row r="23" spans="2:14" ht="10.5" customHeight="1">
      <c r="B23" s="111" t="s">
        <v>51</v>
      </c>
      <c r="C23" s="25" t="s">
        <v>40</v>
      </c>
      <c r="D23" s="26" t="s">
        <v>41</v>
      </c>
      <c r="E23" s="24" t="s">
        <v>42</v>
      </c>
      <c r="F23" s="27" t="s">
        <v>43</v>
      </c>
      <c r="G23" s="18"/>
      <c r="H23" s="18"/>
      <c r="I23" s="20"/>
      <c r="J23" s="28"/>
      <c r="K23" s="12"/>
      <c r="L23"/>
      <c r="M23"/>
      <c r="N23"/>
    </row>
    <row r="24" spans="2:14" ht="10.5" customHeight="1">
      <c r="B24" s="112"/>
      <c r="C24" s="44">
        <v>102079</v>
      </c>
      <c r="D24" s="45">
        <v>99234</v>
      </c>
      <c r="E24" s="46">
        <v>2845</v>
      </c>
      <c r="F24" s="47">
        <v>2845</v>
      </c>
      <c r="G24" s="34">
        <v>0</v>
      </c>
      <c r="H24" s="37">
        <v>9865</v>
      </c>
      <c r="I24" s="109"/>
      <c r="J24" s="110"/>
      <c r="K24" s="21"/>
      <c r="L24"/>
      <c r="M24"/>
      <c r="N24"/>
    </row>
    <row r="25" spans="2:14" ht="10.5" customHeight="1">
      <c r="B25" s="113" t="s">
        <v>52</v>
      </c>
      <c r="C25" s="25" t="s">
        <v>40</v>
      </c>
      <c r="D25" s="26" t="s">
        <v>41</v>
      </c>
      <c r="E25" s="24" t="s">
        <v>42</v>
      </c>
      <c r="F25" s="27" t="s">
        <v>43</v>
      </c>
      <c r="G25" s="18"/>
      <c r="H25" s="18"/>
      <c r="I25" s="105"/>
      <c r="J25" s="106"/>
      <c r="K25" s="21"/>
      <c r="L25"/>
      <c r="M25"/>
      <c r="N25"/>
    </row>
    <row r="26" spans="2:14" ht="10.5" customHeight="1">
      <c r="B26" s="114"/>
      <c r="C26" s="48">
        <v>67688</v>
      </c>
      <c r="D26" s="49">
        <v>66816</v>
      </c>
      <c r="E26" s="49">
        <v>872</v>
      </c>
      <c r="F26" s="49">
        <v>872</v>
      </c>
      <c r="G26" s="43">
        <v>0</v>
      </c>
      <c r="H26" s="78">
        <v>25081</v>
      </c>
      <c r="I26" s="107"/>
      <c r="J26" s="108"/>
      <c r="K26"/>
      <c r="L26"/>
      <c r="M26"/>
      <c r="N26"/>
    </row>
    <row r="27" spans="2:14" ht="13.5">
      <c r="B27" s="22" t="s">
        <v>28</v>
      </c>
      <c r="C27" s="19"/>
      <c r="D27" s="17"/>
      <c r="E27" s="17"/>
      <c r="F27" s="17"/>
      <c r="G27" s="50"/>
      <c r="H27" s="50"/>
      <c r="I27" s="102"/>
      <c r="J27" s="102"/>
      <c r="K27"/>
      <c r="L27"/>
      <c r="M27"/>
      <c r="N27"/>
    </row>
    <row r="28" spans="2:14" ht="18.75" customHeight="1">
      <c r="B28" s="22" t="s">
        <v>32</v>
      </c>
      <c r="C28" s="19"/>
      <c r="D28" s="19"/>
      <c r="E28" s="19"/>
      <c r="F28" s="19"/>
      <c r="G28" s="19"/>
      <c r="H28" s="19"/>
      <c r="I28" s="117"/>
      <c r="J28" s="117"/>
      <c r="K28"/>
      <c r="L28"/>
      <c r="M28"/>
      <c r="N28"/>
    </row>
    <row r="29" spans="2:14" s="7" customFormat="1" ht="29.25" customHeight="1">
      <c r="B29" s="8"/>
      <c r="C29" s="19"/>
      <c r="D29" s="19"/>
      <c r="E29" s="19"/>
      <c r="F29" s="19"/>
      <c r="G29" s="19"/>
      <c r="H29" s="19"/>
      <c r="I29" s="20"/>
      <c r="J29" s="20"/>
      <c r="K29" s="21"/>
      <c r="L29"/>
      <c r="M29"/>
      <c r="N29"/>
    </row>
    <row r="30" spans="2:14" ht="21" customHeight="1">
      <c r="B30" s="15" t="s">
        <v>20</v>
      </c>
      <c r="C30" s="19"/>
      <c r="D30" s="19"/>
      <c r="E30" s="19"/>
      <c r="F30" s="19"/>
      <c r="G30" s="19"/>
      <c r="H30" s="19"/>
      <c r="I30" s="20"/>
      <c r="J30" t="s">
        <v>57</v>
      </c>
      <c r="K30" s="21"/>
      <c r="L30"/>
      <c r="M30"/>
      <c r="N30"/>
    </row>
    <row r="31" spans="2:14" ht="7.5" customHeight="1">
      <c r="B31" s="2"/>
      <c r="C31" s="8"/>
      <c r="D31" s="8"/>
      <c r="E31" s="8"/>
      <c r="F31" s="8"/>
      <c r="G31" s="8"/>
      <c r="H31" s="8"/>
      <c r="I31"/>
      <c r="J31" s="21"/>
      <c r="K31" s="21"/>
      <c r="L31"/>
      <c r="M31"/>
      <c r="N31"/>
    </row>
    <row r="32" spans="2:14" ht="37.5" customHeight="1" thickBot="1">
      <c r="B32" s="4"/>
      <c r="C32" s="5" t="s">
        <v>26</v>
      </c>
      <c r="D32" s="6" t="s">
        <v>27</v>
      </c>
      <c r="E32" s="6" t="s">
        <v>24</v>
      </c>
      <c r="F32" s="6" t="s">
        <v>25</v>
      </c>
      <c r="G32" s="6" t="s">
        <v>6</v>
      </c>
      <c r="H32" s="6" t="s">
        <v>23</v>
      </c>
      <c r="I32" s="115" t="s">
        <v>16</v>
      </c>
      <c r="J32" s="116"/>
      <c r="K32"/>
      <c r="L32"/>
      <c r="M32"/>
      <c r="N32"/>
    </row>
    <row r="33" spans="2:14" ht="21" customHeight="1" thickTop="1">
      <c r="B33" s="38" t="s">
        <v>53</v>
      </c>
      <c r="C33" s="51">
        <v>108887</v>
      </c>
      <c r="D33" s="54">
        <v>99289</v>
      </c>
      <c r="E33" s="54">
        <v>9598</v>
      </c>
      <c r="F33" s="54">
        <v>9508</v>
      </c>
      <c r="G33" s="54">
        <v>463825</v>
      </c>
      <c r="H33" s="55">
        <v>42.5</v>
      </c>
      <c r="I33" s="119"/>
      <c r="J33" s="120"/>
      <c r="L33"/>
      <c r="M33"/>
      <c r="N33"/>
    </row>
    <row r="34" spans="2:14" ht="21" customHeight="1">
      <c r="B34" s="52" t="s">
        <v>54</v>
      </c>
      <c r="C34" s="53">
        <v>105792</v>
      </c>
      <c r="D34" s="56">
        <v>62695</v>
      </c>
      <c r="E34" s="56">
        <v>43097</v>
      </c>
      <c r="F34" s="56">
        <v>43097</v>
      </c>
      <c r="G34" s="57">
        <v>0</v>
      </c>
      <c r="H34" s="58">
        <v>3.4</v>
      </c>
      <c r="I34" s="121"/>
      <c r="J34" s="122"/>
      <c r="L34"/>
      <c r="M34"/>
      <c r="N34"/>
    </row>
    <row r="35" spans="2:14" ht="21" customHeight="1">
      <c r="B35" s="63" t="s">
        <v>55</v>
      </c>
      <c r="C35" s="51">
        <v>4721309</v>
      </c>
      <c r="D35" s="59">
        <v>4703070</v>
      </c>
      <c r="E35" s="59">
        <v>18239</v>
      </c>
      <c r="F35" s="59">
        <v>18239</v>
      </c>
      <c r="G35" s="60">
        <v>0</v>
      </c>
      <c r="H35" s="61">
        <v>1.1</v>
      </c>
      <c r="I35" s="80"/>
      <c r="J35" s="81"/>
      <c r="L35"/>
      <c r="M35"/>
      <c r="N35"/>
    </row>
    <row r="36" spans="2:14" ht="21" customHeight="1">
      <c r="B36" s="38" t="s">
        <v>56</v>
      </c>
      <c r="C36" s="82">
        <v>17655</v>
      </c>
      <c r="D36" s="83">
        <v>7413</v>
      </c>
      <c r="E36" s="83">
        <v>10242</v>
      </c>
      <c r="F36" s="83">
        <v>10242</v>
      </c>
      <c r="G36" s="84">
        <v>0</v>
      </c>
      <c r="H36" s="85">
        <v>1.5</v>
      </c>
      <c r="I36" s="123"/>
      <c r="J36" s="124"/>
      <c r="K36"/>
      <c r="L36"/>
      <c r="M36"/>
      <c r="N36"/>
    </row>
    <row r="37" spans="2:14" s="7" customFormat="1" ht="21" customHeight="1">
      <c r="B37" s="86" t="s">
        <v>58</v>
      </c>
      <c r="C37" s="87">
        <v>155390</v>
      </c>
      <c r="D37" s="88">
        <v>130441</v>
      </c>
      <c r="E37" s="88">
        <v>24949</v>
      </c>
      <c r="F37" s="88">
        <v>24949</v>
      </c>
      <c r="G37" s="89">
        <v>0</v>
      </c>
      <c r="H37" s="90">
        <v>2</v>
      </c>
      <c r="I37" s="100"/>
      <c r="J37" s="101"/>
      <c r="K37" s="21"/>
      <c r="L37" s="21"/>
      <c r="M37"/>
      <c r="N37"/>
    </row>
    <row r="38" spans="2:14" ht="21" customHeight="1">
      <c r="B38" s="8"/>
      <c r="C38" s="19"/>
      <c r="D38" s="19"/>
      <c r="E38" s="19"/>
      <c r="F38" s="19"/>
      <c r="G38" s="19"/>
      <c r="H38" s="19"/>
      <c r="I38" s="117"/>
      <c r="J38" s="117"/>
      <c r="K38" s="21"/>
      <c r="L38" s="21"/>
      <c r="M38"/>
      <c r="N38"/>
    </row>
    <row r="39" spans="2:14" ht="21" customHeight="1">
      <c r="B39" s="15" t="s">
        <v>21</v>
      </c>
      <c r="C39" s="19"/>
      <c r="D39" s="17"/>
      <c r="E39" s="17"/>
      <c r="F39" s="17"/>
      <c r="G39" s="17"/>
      <c r="H39" s="17"/>
      <c r="I39" s="79"/>
      <c r="J39" s="79"/>
      <c r="K39" s="21" t="s">
        <v>31</v>
      </c>
      <c r="L39" s="21"/>
      <c r="M39"/>
      <c r="N39"/>
    </row>
    <row r="40" spans="2:14" ht="7.5" customHeight="1">
      <c r="B40" s="2"/>
      <c r="C40" s="8"/>
      <c r="D40" s="8"/>
      <c r="E40" s="8"/>
      <c r="F40" s="8"/>
      <c r="G40" s="8"/>
      <c r="H40" s="8"/>
      <c r="I40" s="21"/>
      <c r="J40" s="21"/>
      <c r="K40" s="8"/>
      <c r="L40" s="12"/>
      <c r="M40"/>
      <c r="N40"/>
    </row>
    <row r="41" spans="2:14" ht="35.25" customHeight="1" thickBot="1">
      <c r="B41" s="4"/>
      <c r="C41" s="67" t="s">
        <v>34</v>
      </c>
      <c r="D41" s="68" t="s">
        <v>35</v>
      </c>
      <c r="E41" s="68" t="s">
        <v>36</v>
      </c>
      <c r="F41" s="68" t="s">
        <v>37</v>
      </c>
      <c r="G41" s="68" t="s">
        <v>38</v>
      </c>
      <c r="H41" s="69" t="s">
        <v>1</v>
      </c>
      <c r="I41" s="98" t="s">
        <v>19</v>
      </c>
      <c r="J41" s="99"/>
      <c r="K41" s="70" t="s">
        <v>16</v>
      </c>
      <c r="L41" s="12"/>
      <c r="M41"/>
      <c r="N41"/>
    </row>
    <row r="42" spans="2:14" ht="21" customHeight="1" thickTop="1">
      <c r="B42" s="3"/>
      <c r="C42" s="71"/>
      <c r="D42" s="72"/>
      <c r="E42" s="72"/>
      <c r="F42" s="72"/>
      <c r="G42" s="72"/>
      <c r="H42" s="72"/>
      <c r="I42" s="125"/>
      <c r="J42" s="126"/>
      <c r="K42" s="73"/>
      <c r="L42" s="12"/>
      <c r="M42"/>
      <c r="N42"/>
    </row>
    <row r="43" spans="2:11" ht="21.75" customHeight="1">
      <c r="B43" s="66"/>
      <c r="C43" s="74"/>
      <c r="D43" s="62"/>
      <c r="E43" s="62"/>
      <c r="F43" s="62"/>
      <c r="G43" s="62"/>
      <c r="H43" s="62"/>
      <c r="I43" s="127"/>
      <c r="J43" s="91"/>
      <c r="K43" s="75"/>
    </row>
    <row r="44" spans="2:10" ht="37.5" customHeight="1">
      <c r="B44" s="23" t="s">
        <v>29</v>
      </c>
      <c r="C44" s="64"/>
      <c r="D44" s="65"/>
      <c r="E44" s="65"/>
      <c r="F44" s="65"/>
      <c r="G44" s="65"/>
      <c r="H44" s="65"/>
      <c r="I44" s="93"/>
      <c r="J44" s="94"/>
    </row>
    <row r="45" spans="3:11" ht="37.5" customHeight="1">
      <c r="C45" s="76"/>
      <c r="D45" s="76"/>
      <c r="E45" s="76"/>
      <c r="F45" s="76"/>
      <c r="G45" s="76"/>
      <c r="H45" s="76"/>
      <c r="I45" s="92"/>
      <c r="J45" s="92"/>
      <c r="K45"/>
    </row>
    <row r="46" spans="2:14" ht="21" customHeight="1">
      <c r="B46" s="16" t="s">
        <v>22</v>
      </c>
      <c r="J46"/>
      <c r="L46"/>
      <c r="M46"/>
      <c r="N46"/>
    </row>
    <row r="47" ht="7.5" customHeight="1"/>
    <row r="48" spans="2:10" ht="38.25" customHeight="1">
      <c r="B48" s="41" t="s">
        <v>12</v>
      </c>
      <c r="C48" s="42"/>
      <c r="D48" s="118">
        <v>0.15</v>
      </c>
      <c r="E48" s="118"/>
      <c r="F48" s="95" t="s">
        <v>14</v>
      </c>
      <c r="G48" s="95"/>
      <c r="H48" s="118">
        <v>17.8</v>
      </c>
      <c r="I48" s="118"/>
      <c r="J48"/>
    </row>
    <row r="49" spans="2:11" ht="38.25" customHeight="1">
      <c r="B49" s="41" t="s">
        <v>13</v>
      </c>
      <c r="C49" s="42"/>
      <c r="D49" s="118">
        <v>12.2</v>
      </c>
      <c r="E49" s="118"/>
      <c r="F49" s="95" t="s">
        <v>15</v>
      </c>
      <c r="G49" s="95"/>
      <c r="H49" s="118">
        <v>104.1</v>
      </c>
      <c r="I49" s="118"/>
      <c r="K49"/>
    </row>
    <row r="50" ht="13.5">
      <c r="B50" s="23" t="s">
        <v>30</v>
      </c>
    </row>
    <row r="52" ht="13.5">
      <c r="J52"/>
    </row>
  </sheetData>
  <mergeCells count="38">
    <mergeCell ref="B19:B20"/>
    <mergeCell ref="C1:J1"/>
    <mergeCell ref="I22:J22"/>
    <mergeCell ref="I28:J28"/>
    <mergeCell ref="I17:J17"/>
    <mergeCell ref="I18:J18"/>
    <mergeCell ref="I20:J20"/>
    <mergeCell ref="I11:J11"/>
    <mergeCell ref="I12:J12"/>
    <mergeCell ref="I13:J13"/>
    <mergeCell ref="I7:J7"/>
    <mergeCell ref="I8:J8"/>
    <mergeCell ref="I9:J9"/>
    <mergeCell ref="I10:J10"/>
    <mergeCell ref="H49:I49"/>
    <mergeCell ref="F48:G48"/>
    <mergeCell ref="F49:G49"/>
    <mergeCell ref="D48:E48"/>
    <mergeCell ref="D49:E49"/>
    <mergeCell ref="I38:J38"/>
    <mergeCell ref="H48:I48"/>
    <mergeCell ref="I33:J33"/>
    <mergeCell ref="I34:J34"/>
    <mergeCell ref="I36:J36"/>
    <mergeCell ref="I42:J42"/>
    <mergeCell ref="I43:J43"/>
    <mergeCell ref="I45:J45"/>
    <mergeCell ref="I44:J44"/>
    <mergeCell ref="I41:J41"/>
    <mergeCell ref="I37:J37"/>
    <mergeCell ref="I27:J27"/>
    <mergeCell ref="B21:B22"/>
    <mergeCell ref="I25:J25"/>
    <mergeCell ref="I26:J26"/>
    <mergeCell ref="I24:J24"/>
    <mergeCell ref="B23:B24"/>
    <mergeCell ref="B25:B26"/>
    <mergeCell ref="I32:J32"/>
  </mergeCells>
  <printOptions/>
  <pageMargins left="0.7480314960629921" right="0" top="0.5905511811023623" bottom="0.3937007874015748" header="0.5118110236220472" footer="0.5118110236220472"/>
  <pageSetup fitToHeight="1" fitToWidth="1" horizontalDpi="600" verticalDpi="600" orientation="portrait" paperSize="9" scale="71" r:id="rId2"/>
  <headerFooter alignWithMargins="0">
    <oddHeader>&amp;L&amp;12（別添）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2007-02-21T08:44:22Z</cp:lastPrinted>
  <dcterms:created xsi:type="dcterms:W3CDTF">1997-01-08T22:48:59Z</dcterms:created>
  <dcterms:modified xsi:type="dcterms:W3CDTF">2007-03-13T06:54:19Z</dcterms:modified>
  <cp:category/>
  <cp:version/>
  <cp:contentType/>
  <cp:contentStatus/>
</cp:coreProperties>
</file>