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658864\Desktop\新しいフォルダー (2)\"/>
    </mc:Choice>
  </mc:AlternateContent>
  <bookViews>
    <workbookView xWindow="0" yWindow="0" windowWidth="20490" windowHeight="6960"/>
  </bookViews>
  <sheets>
    <sheet name="就労継続支援A型・基本報酬算定区分" sheetId="1" r:id="rId1"/>
    <sheet name="別添スコア表" sheetId="2" r:id="rId2"/>
    <sheet name="【様式2-2】スコア公表様式（実績）" sheetId="3" r:id="rId3"/>
    <sheet name="【様式１】地域連携活動実施状況報告書" sheetId="4" r:id="rId4"/>
  </sheets>
  <definedNames>
    <definedName name="_xlnm.Print_Area" localSheetId="2">'【様式2-2】スコア公表様式（実績）'!$A$1:$AS$85</definedName>
    <definedName name="_xlnm.Print_Area" localSheetId="0">就労継続支援A型・基本報酬算定区分!$A$1:$AL$37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3" l="1"/>
  <c r="AI15" i="3"/>
  <c r="AK8" i="3"/>
  <c r="G58" i="2"/>
  <c r="B58" i="2"/>
  <c r="H56" i="2"/>
  <c r="I32" i="2" s="1"/>
  <c r="U48" i="2" s="1"/>
  <c r="U40" i="2"/>
  <c r="U50" i="2" s="1"/>
  <c r="S38" i="2"/>
  <c r="K38" i="2"/>
  <c r="T36" i="2"/>
  <c r="U12" i="2" s="1"/>
  <c r="U49" i="2" s="1"/>
  <c r="I22" i="2"/>
  <c r="U47" i="2" s="1"/>
  <c r="I12" i="2"/>
  <c r="U46" i="2" s="1"/>
  <c r="K54" i="2" l="1"/>
</calcChain>
</file>

<file path=xl/comments1.xml><?xml version="1.0" encoding="utf-8"?>
<comments xmlns="http://schemas.openxmlformats.org/spreadsheetml/2006/main">
  <authors>
    <author>厚生労働省ネットワークシステム</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<sst xmlns="http://schemas.openxmlformats.org/spreadsheetml/2006/main" count="416" uniqueCount="274">
  <si>
    <t>　　年　　月　　日</t>
    <rPh sb="2" eb="3">
      <t>ネン</t>
    </rPh>
    <rPh sb="5" eb="6">
      <t>ガツ</t>
    </rPh>
    <rPh sb="8" eb="9">
      <t>ニチ</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</si>
  <si>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</si>
  <si>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</si>
  <si>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人員配置区分</t>
    <rPh sb="0" eb="2">
      <t>ジンイン</t>
    </rPh>
    <rPh sb="2" eb="4">
      <t>ハイチ</t>
    </rPh>
    <rPh sb="4" eb="6">
      <t>クブン</t>
    </rPh>
    <phoneticPr fontId="5"/>
  </si>
  <si>
    <t>１．　Ⅰ型（7.5：1）　　　　　　２．　Ⅱ型（10：1）</t>
    <rPh sb="4" eb="5">
      <t>ガタ</t>
    </rPh>
    <rPh sb="22" eb="23">
      <t>ガタ</t>
    </rPh>
    <phoneticPr fontId="5"/>
  </si>
  <si>
    <t>定員区分</t>
    <rPh sb="0" eb="2">
      <t>テイイン</t>
    </rPh>
    <rPh sb="2" eb="4">
      <t>クブン</t>
    </rPh>
    <phoneticPr fontId="5"/>
  </si>
  <si>
    <t>21人以上40人以下</t>
    <rPh sb="2" eb="3">
      <t>ニン</t>
    </rPh>
    <rPh sb="3" eb="5">
      <t>イジョウ</t>
    </rPh>
    <rPh sb="7" eb="8">
      <t>ニン</t>
    </rPh>
    <rPh sb="8" eb="10">
      <t>イカ</t>
    </rPh>
    <phoneticPr fontId="5"/>
  </si>
  <si>
    <t>41人以上60人以下</t>
    <rPh sb="2" eb="3">
      <t>ニン</t>
    </rPh>
    <rPh sb="3" eb="5">
      <t>イジョウ</t>
    </rPh>
    <rPh sb="7" eb="8">
      <t>ニン</t>
    </rPh>
    <rPh sb="8" eb="10">
      <t>イカ</t>
    </rPh>
    <phoneticPr fontId="5"/>
  </si>
  <si>
    <t>61人以上80人以下</t>
    <rPh sb="2" eb="3">
      <t>ニン</t>
    </rPh>
    <rPh sb="3" eb="5">
      <t>イジョウ</t>
    </rPh>
    <rPh sb="7" eb="8">
      <t>ニン</t>
    </rPh>
    <rPh sb="8" eb="10">
      <t>イカ</t>
    </rPh>
    <phoneticPr fontId="5"/>
  </si>
  <si>
    <t>81人以上</t>
    <rPh sb="2" eb="3">
      <t>ニン</t>
    </rPh>
    <rPh sb="3" eb="5">
      <t>イジョウ</t>
    </rPh>
    <phoneticPr fontId="5"/>
  </si>
  <si>
    <t>20人以下</t>
    <rPh sb="2" eb="3">
      <t>ニン</t>
    </rPh>
    <rPh sb="3" eb="5">
      <t>イカ</t>
    </rPh>
    <phoneticPr fontId="5"/>
  </si>
  <si>
    <t>評価点区分</t>
    <rPh sb="0" eb="3">
      <t>ヒョウカテン</t>
    </rPh>
    <rPh sb="3" eb="5">
      <t>クブン</t>
    </rPh>
    <phoneticPr fontId="5"/>
  </si>
  <si>
    <t>評価点が170点以上</t>
    <rPh sb="0" eb="3">
      <t>ヒョウカテン</t>
    </rPh>
    <rPh sb="7" eb="8">
      <t>テン</t>
    </rPh>
    <rPh sb="8" eb="10">
      <t>イジョウ</t>
    </rPh>
    <phoneticPr fontId="5"/>
  </si>
  <si>
    <t>評価点が150点以上170点未満</t>
    <rPh sb="0" eb="3">
      <t>ヒョウカテン</t>
    </rPh>
    <rPh sb="7" eb="8">
      <t>テン</t>
    </rPh>
    <rPh sb="8" eb="10">
      <t>イジョウ</t>
    </rPh>
    <rPh sb="13" eb="14">
      <t>テン</t>
    </rPh>
    <rPh sb="14" eb="16">
      <t>ミマン</t>
    </rPh>
    <phoneticPr fontId="5"/>
  </si>
  <si>
    <t>評価点が130点以上150点未満</t>
    <rPh sb="0" eb="3">
      <t>ヒョウカテン</t>
    </rPh>
    <rPh sb="7" eb="8">
      <t>テン</t>
    </rPh>
    <rPh sb="8" eb="10">
      <t>イジョウ</t>
    </rPh>
    <rPh sb="13" eb="14">
      <t>テン</t>
    </rPh>
    <rPh sb="14" eb="16">
      <t>ミマン</t>
    </rPh>
    <phoneticPr fontId="5"/>
  </si>
  <si>
    <t>評価点が105点以上130点未満</t>
    <rPh sb="0" eb="3">
      <t>ヒョウカテン</t>
    </rPh>
    <rPh sb="7" eb="8">
      <t>テン</t>
    </rPh>
    <rPh sb="8" eb="10">
      <t>イジョウ</t>
    </rPh>
    <rPh sb="13" eb="14">
      <t>テン</t>
    </rPh>
    <rPh sb="14" eb="16">
      <t>ミマン</t>
    </rPh>
    <phoneticPr fontId="5"/>
  </si>
  <si>
    <t>評価点が80点以上105点未満</t>
    <rPh sb="0" eb="3">
      <t>ヒョウカテン</t>
    </rPh>
    <rPh sb="6" eb="7">
      <t>テン</t>
    </rPh>
    <rPh sb="7" eb="9">
      <t>イジョウ</t>
    </rPh>
    <rPh sb="12" eb="13">
      <t>テン</t>
    </rPh>
    <rPh sb="13" eb="15">
      <t>ミマン</t>
    </rPh>
    <phoneticPr fontId="5"/>
  </si>
  <si>
    <t>評価点が60点以上80点未満</t>
    <rPh sb="0" eb="3">
      <t>ヒョウカテン</t>
    </rPh>
    <rPh sb="6" eb="7">
      <t>テン</t>
    </rPh>
    <rPh sb="7" eb="9">
      <t>イジョウ</t>
    </rPh>
    <rPh sb="11" eb="12">
      <t>テン</t>
    </rPh>
    <rPh sb="12" eb="14">
      <t>ミマン</t>
    </rPh>
    <phoneticPr fontId="5"/>
  </si>
  <si>
    <t>評価点が60点未満</t>
    <rPh sb="0" eb="3">
      <t>ヒョウカテン</t>
    </rPh>
    <rPh sb="6" eb="7">
      <t>テン</t>
    </rPh>
    <rPh sb="7" eb="9">
      <t>ミマン</t>
    </rPh>
    <phoneticPr fontId="5"/>
  </si>
  <si>
    <t>なし（経過措置対象）</t>
    <rPh sb="3" eb="5">
      <t>ケイカ</t>
    </rPh>
    <rPh sb="5" eb="7">
      <t>ソチ</t>
    </rPh>
    <rPh sb="7" eb="9">
      <t>タイショウ</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</si>
  <si>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</si>
  <si>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</si>
  <si>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</si>
  <si>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</si>
  <si>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</si>
  <si>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別　添</t>
    <rPh sb="0" eb="1">
      <t>ベツ</t>
    </rPh>
    <rPh sb="2" eb="3">
      <t>ソウ</t>
    </rPh>
    <phoneticPr fontId="5"/>
  </si>
  <si>
    <t>年</t>
    <rPh sb="0" eb="1">
      <t>ネン</t>
    </rPh>
    <phoneticPr fontId="5"/>
  </si>
  <si>
    <t>月</t>
    <rPh sb="0" eb="1">
      <t>ガツ</t>
    </rPh>
    <phoneticPr fontId="5"/>
  </si>
  <si>
    <t>日</t>
    <rPh sb="0" eb="1">
      <t>ニチ</t>
    </rPh>
    <phoneticPr fontId="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</si>
  <si>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5"/>
  </si>
  <si>
    <t>○○○</t>
    <phoneticPr fontId="5"/>
  </si>
  <si>
    <t>事業所番号</t>
    <rPh sb="0" eb="3">
      <t>ジギョウショ</t>
    </rPh>
    <rPh sb="3" eb="5">
      <t>バンゴウ</t>
    </rPh>
    <phoneticPr fontId="5"/>
  </si>
  <si>
    <t>○○○○○○○○○○</t>
    <phoneticPr fontId="5"/>
  </si>
  <si>
    <t>住　所</t>
    <rPh sb="0" eb="1">
      <t>ジュウ</t>
    </rPh>
    <rPh sb="2" eb="3">
      <t>ショ</t>
    </rPh>
    <phoneticPr fontId="5"/>
  </si>
  <si>
    <t>○○○</t>
    <phoneticPr fontId="5"/>
  </si>
  <si>
    <t>管理者名</t>
    <rPh sb="0" eb="4">
      <t>カンリシャメイ</t>
    </rPh>
    <phoneticPr fontId="5"/>
  </si>
  <si>
    <t>○○　○○</t>
    <phoneticPr fontId="5"/>
  </si>
  <si>
    <t>電話番号</t>
    <rPh sb="0" eb="2">
      <t>デンワ</t>
    </rPh>
    <rPh sb="2" eb="4">
      <t>バンゴウ</t>
    </rPh>
    <phoneticPr fontId="5"/>
  </si>
  <si>
    <t>○○－○○○○－○○○○○</t>
    <phoneticPr fontId="5"/>
  </si>
  <si>
    <t>対象年度</t>
    <rPh sb="0" eb="2">
      <t>タイショウ</t>
    </rPh>
    <rPh sb="2" eb="4">
      <t>ネンド</t>
    </rPh>
    <phoneticPr fontId="5"/>
  </si>
  <si>
    <t>○○年度</t>
    <rPh sb="2" eb="4">
      <t>ネンド</t>
    </rPh>
    <phoneticPr fontId="5"/>
  </si>
  <si>
    <t>（Ⅰ）労働時間</t>
    <phoneticPr fontId="5"/>
  </si>
  <si>
    <t>（Ⅳ）　支援力向上（※）</t>
    <rPh sb="4" eb="6">
      <t>シエン</t>
    </rPh>
    <rPh sb="6" eb="7">
      <t>リョク</t>
    </rPh>
    <rPh sb="7" eb="9">
      <t>コウジョウ</t>
    </rPh>
    <phoneticPr fontId="5"/>
  </si>
  <si>
    <t>①1日の平均労働時間が７時間以上</t>
    <rPh sb="2" eb="3">
      <t>ニチ</t>
    </rPh>
    <rPh sb="4" eb="6">
      <t>ヘイキン</t>
    </rPh>
    <rPh sb="6" eb="8">
      <t>ロウドウ</t>
    </rPh>
    <rPh sb="8" eb="10">
      <t>ジカン</t>
    </rPh>
    <rPh sb="12" eb="14">
      <t>ジカン</t>
    </rPh>
    <rPh sb="14" eb="16">
      <t>イジョウ</t>
    </rPh>
    <phoneticPr fontId="5"/>
  </si>
  <si>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</si>
  <si>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</si>
  <si>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</si>
  <si>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参加した職員が１人以上半数未満であった</t>
    <rPh sb="3" eb="5">
      <t>サンカ</t>
    </rPh>
    <rPh sb="7" eb="9">
      <t>ショクイン</t>
    </rPh>
    <rPh sb="11" eb="12">
      <t>ニン</t>
    </rPh>
    <rPh sb="12" eb="14">
      <t>イジョウ</t>
    </rPh>
    <rPh sb="14" eb="16">
      <t>ハンスウ</t>
    </rPh>
    <rPh sb="16" eb="18">
      <t>ミマン</t>
    </rPh>
    <phoneticPr fontId="5"/>
  </si>
  <si>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</si>
  <si>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参加した職員が半数以上であった</t>
    <rPh sb="3" eb="5">
      <t>サンカ</t>
    </rPh>
    <rPh sb="7" eb="9">
      <t>ショクイン</t>
    </rPh>
    <rPh sb="10" eb="12">
      <t>ハンスウ</t>
    </rPh>
    <rPh sb="12" eb="14">
      <t>イジョウ</t>
    </rPh>
    <phoneticPr fontId="5"/>
  </si>
  <si>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</si>
  <si>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</si>
  <si>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5"/>
  </si>
  <si>
    <t>　　　１回の場合</t>
    <rPh sb="4" eb="5">
      <t>カイ</t>
    </rPh>
    <rPh sb="6" eb="8">
      <t>バアイ</t>
    </rPh>
    <phoneticPr fontId="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</si>
  <si>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</si>
  <si>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２回以上の場合</t>
    <rPh sb="4" eb="5">
      <t>カイ</t>
    </rPh>
    <rPh sb="5" eb="7">
      <t>イジョウ</t>
    </rPh>
    <rPh sb="8" eb="10">
      <t>バアイ</t>
    </rPh>
    <phoneticPr fontId="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</si>
  <si>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5"/>
  </si>
  <si>
    <t>③視察・実習の実施又は受け入れ</t>
    <rPh sb="1" eb="3">
      <t>シサツ</t>
    </rPh>
    <rPh sb="4" eb="6">
      <t>ジッシュウ</t>
    </rPh>
    <rPh sb="7" eb="9">
      <t>ジッシ</t>
    </rPh>
    <rPh sb="9" eb="10">
      <t>マタ</t>
    </rPh>
    <rPh sb="11" eb="12">
      <t>ウ</t>
    </rPh>
    <rPh sb="13" eb="14">
      <t>イ</t>
    </rPh>
    <phoneticPr fontId="5"/>
  </si>
  <si>
    <t>⑧1日の平均労働時間が２時間未満</t>
    <rPh sb="2" eb="3">
      <t>ニチ</t>
    </rPh>
    <rPh sb="4" eb="6">
      <t>ヘイキン</t>
    </rPh>
    <rPh sb="6" eb="8">
      <t>ロウドウ</t>
    </rPh>
    <rPh sb="8" eb="10">
      <t>ジカン</t>
    </rPh>
    <rPh sb="12" eb="14">
      <t>ジカン</t>
    </rPh>
    <rPh sb="14" eb="16">
      <t>ミマン</t>
    </rPh>
    <phoneticPr fontId="5"/>
  </si>
  <si>
    <t>点</t>
    <rPh sb="0" eb="1">
      <t>テン</t>
    </rPh>
    <phoneticPr fontId="5"/>
  </si>
  <si>
    <t>　　　 いずれか一方のみの取組を行っている</t>
    <rPh sb="8" eb="10">
      <t>イッポウ</t>
    </rPh>
    <rPh sb="13" eb="15">
      <t>トリクミ</t>
    </rPh>
    <rPh sb="16" eb="17">
      <t>オコナ</t>
    </rPh>
    <phoneticPr fontId="5"/>
  </si>
  <si>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5"/>
  </si>
  <si>
    <t xml:space="preserve">       いずれの取組も行っている</t>
    <rPh sb="11" eb="13">
      <t>トリクミ</t>
    </rPh>
    <rPh sb="14" eb="15">
      <t>オコナ</t>
    </rPh>
    <phoneticPr fontId="5"/>
  </si>
  <si>
    <t>（Ⅱ）生産活動</t>
    <rPh sb="3" eb="5">
      <t>セイサン</t>
    </rPh>
    <rPh sb="5" eb="7">
      <t>カツドウ</t>
    </rPh>
    <phoneticPr fontId="5"/>
  </si>
  <si>
    <t>④販路拡大の商談会等への参加</t>
    <rPh sb="1" eb="3">
      <t>ハンロ</t>
    </rPh>
    <rPh sb="3" eb="5">
      <t>カクダイ</t>
    </rPh>
    <rPh sb="6" eb="9">
      <t>ショウダンカイ</t>
    </rPh>
    <rPh sb="9" eb="10">
      <t>トウ</t>
    </rPh>
    <rPh sb="12" eb="14">
      <t>サンカ</t>
    </rPh>
    <phoneticPr fontId="5"/>
  </si>
  <si>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</si>
  <si>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5"/>
  </si>
  <si>
    <t>⑤職員の人事評価制度</t>
    <rPh sb="1" eb="3">
      <t>ショクイン</t>
    </rPh>
    <rPh sb="4" eb="6">
      <t>ジンジ</t>
    </rPh>
    <rPh sb="6" eb="8">
      <t>ヒョウカ</t>
    </rPh>
    <rPh sb="8" eb="10">
      <t>セイド</t>
    </rPh>
    <phoneticPr fontId="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</si>
  <si>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5"/>
  </si>
  <si>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5"/>
  </si>
  <si>
    <t>⑥ピアサポーターの配置</t>
    <rPh sb="9" eb="11">
      <t>ハイチ</t>
    </rPh>
    <phoneticPr fontId="5"/>
  </si>
  <si>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</si>
  <si>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　　　ピアサポーターを職員として配置している</t>
    <rPh sb="11" eb="13">
      <t>ショクイン</t>
    </rPh>
    <rPh sb="16" eb="18">
      <t>ハイチ</t>
    </rPh>
    <phoneticPr fontId="5"/>
  </si>
  <si>
    <t>①40点 ②25点 ③20点 ④5点</t>
    <rPh sb="3" eb="4">
      <t>テン</t>
    </rPh>
    <rPh sb="8" eb="9">
      <t>テン</t>
    </rPh>
    <rPh sb="13" eb="14">
      <t>テン</t>
    </rPh>
    <rPh sb="17" eb="18">
      <t>テン</t>
    </rPh>
    <phoneticPr fontId="5"/>
  </si>
  <si>
    <t>⑦第三者評価</t>
    <rPh sb="1" eb="2">
      <t>ダイ</t>
    </rPh>
    <rPh sb="2" eb="4">
      <t>サンシャ</t>
    </rPh>
    <rPh sb="4" eb="6">
      <t>ヒョウカ</t>
    </rPh>
    <phoneticPr fontId="5"/>
  </si>
  <si>
    <t>（Ⅲ）多様な働き方（※）</t>
    <rPh sb="3" eb="5">
      <t>タヨウ</t>
    </rPh>
    <rPh sb="6" eb="7">
      <t>ハタラ</t>
    </rPh>
    <rPh sb="8" eb="9">
      <t>カタ</t>
    </rPh>
    <phoneticPr fontId="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</si>
  <si>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5"/>
  </si>
  <si>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5"/>
  </si>
  <si>
    <t>　　　　　就業規則等で定めている</t>
    <rPh sb="5" eb="7">
      <t>シュウギョウ</t>
    </rPh>
    <rPh sb="7" eb="9">
      <t>キソク</t>
    </rPh>
    <rPh sb="9" eb="10">
      <t>トウ</t>
    </rPh>
    <rPh sb="11" eb="12">
      <t>サダ</t>
    </rPh>
    <phoneticPr fontId="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</si>
  <si>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5"/>
  </si>
  <si>
    <t>　　　　　就業規則等で定めており、前年度の実績がある</t>
    <rPh sb="5" eb="7">
      <t>シュウギョウ</t>
    </rPh>
    <rPh sb="7" eb="9">
      <t>キソク</t>
    </rPh>
    <rPh sb="9" eb="10">
      <t>トウ</t>
    </rPh>
    <rPh sb="11" eb="12">
      <t>サダ</t>
    </rPh>
    <rPh sb="17" eb="20">
      <t>ゼンネンド</t>
    </rPh>
    <rPh sb="21" eb="23">
      <t>ジッセキ</t>
    </rPh>
    <phoneticPr fontId="5"/>
  </si>
  <si>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5"/>
  </si>
  <si>
    <t>②利用者を職員として登用する制度</t>
    <phoneticPr fontId="5"/>
  </si>
  <si>
    <t>小計（注2）</t>
    <rPh sb="0" eb="2">
      <t>ショウケイ</t>
    </rPh>
    <rPh sb="3" eb="4">
      <t>チュウ</t>
    </rPh>
    <phoneticPr fontId="5"/>
  </si>
  <si>
    <t>（※）任意の５項目を選択すること</t>
    <rPh sb="3" eb="5">
      <t>ニンイ</t>
    </rPh>
    <rPh sb="7" eb="9">
      <t>コウモク</t>
    </rPh>
    <rPh sb="10" eb="12">
      <t>センタク</t>
    </rPh>
    <phoneticPr fontId="5"/>
  </si>
  <si>
    <t>（注2）8以上:35点、6～7：25点、1～5：15点</t>
    <rPh sb="1" eb="2">
      <t>チュウ</t>
    </rPh>
    <phoneticPr fontId="5"/>
  </si>
  <si>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5"/>
  </si>
  <si>
    <t>（Ⅴ）地域連携活動</t>
    <rPh sb="3" eb="5">
      <t>チイキ</t>
    </rPh>
    <rPh sb="5" eb="7">
      <t>レンケイ</t>
    </rPh>
    <rPh sb="7" eb="9">
      <t>カツドウ</t>
    </rPh>
    <phoneticPr fontId="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</si>
  <si>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5"/>
  </si>
  <si>
    <t>④フレックスタイム制に係る労働条件</t>
    <rPh sb="9" eb="10">
      <t>セイ</t>
    </rPh>
    <rPh sb="11" eb="12">
      <t>カカ</t>
    </rPh>
    <rPh sb="13" eb="15">
      <t>ロウドウ</t>
    </rPh>
    <rPh sb="15" eb="17">
      <t>ジョウケン</t>
    </rPh>
    <phoneticPr fontId="5"/>
  </si>
  <si>
    <t>1事例以上ある場合:10点</t>
    <rPh sb="1" eb="3">
      <t>ジレイ</t>
    </rPh>
    <rPh sb="3" eb="5">
      <t>イジョウ</t>
    </rPh>
    <rPh sb="7" eb="9">
      <t>バアイ</t>
    </rPh>
    <rPh sb="12" eb="13">
      <t>テン</t>
    </rPh>
    <phoneticPr fontId="5"/>
  </si>
  <si>
    <t>⑤短時間勤務に係る労働条件</t>
    <rPh sb="1" eb="4">
      <t>タンジカン</t>
    </rPh>
    <rPh sb="4" eb="6">
      <t>キンム</t>
    </rPh>
    <rPh sb="7" eb="8">
      <t>カカ</t>
    </rPh>
    <rPh sb="9" eb="11">
      <t>ロウドウ</t>
    </rPh>
    <rPh sb="11" eb="13">
      <t>ジョウケン</t>
    </rPh>
    <phoneticPr fontId="5"/>
  </si>
  <si>
    <t>項目</t>
    <rPh sb="0" eb="2">
      <t>コウモク</t>
    </rPh>
    <phoneticPr fontId="5"/>
  </si>
  <si>
    <t>点数</t>
    <rPh sb="0" eb="2">
      <t>テンスウ</t>
    </rPh>
    <phoneticPr fontId="5"/>
  </si>
  <si>
    <t>労働時間</t>
    <phoneticPr fontId="5"/>
  </si>
  <si>
    <t>5点</t>
    <rPh sb="1" eb="2">
      <t>テン</t>
    </rPh>
    <phoneticPr fontId="5"/>
  </si>
  <si>
    <t>20点</t>
    <rPh sb="2" eb="3">
      <t>テン</t>
    </rPh>
    <phoneticPr fontId="5"/>
  </si>
  <si>
    <t>30点</t>
    <rPh sb="2" eb="3">
      <t>テン</t>
    </rPh>
    <phoneticPr fontId="5"/>
  </si>
  <si>
    <t>40点</t>
    <rPh sb="2" eb="3">
      <t>テン</t>
    </rPh>
    <phoneticPr fontId="5"/>
  </si>
  <si>
    <t>45点</t>
    <rPh sb="2" eb="3">
      <t>テン</t>
    </rPh>
    <phoneticPr fontId="5"/>
  </si>
  <si>
    <t>55点</t>
    <rPh sb="2" eb="3">
      <t>テン</t>
    </rPh>
    <phoneticPr fontId="5"/>
  </si>
  <si>
    <t>70点</t>
    <rPh sb="2" eb="3">
      <t>テン</t>
    </rPh>
    <phoneticPr fontId="5"/>
  </si>
  <si>
    <t>80点</t>
    <rPh sb="2" eb="3">
      <t>テン</t>
    </rPh>
    <phoneticPr fontId="5"/>
  </si>
  <si>
    <t>⑥時差出勤制度に係る労働条件</t>
    <rPh sb="1" eb="3">
      <t>ジサ</t>
    </rPh>
    <rPh sb="3" eb="5">
      <t>シュッキン</t>
    </rPh>
    <rPh sb="5" eb="7">
      <t>セイド</t>
    </rPh>
    <rPh sb="8" eb="9">
      <t>カカ</t>
    </rPh>
    <rPh sb="10" eb="12">
      <t>ロウドウ</t>
    </rPh>
    <rPh sb="12" eb="14">
      <t>ジョウケン</t>
    </rPh>
    <phoneticPr fontId="5"/>
  </si>
  <si>
    <t>生産活動</t>
    <phoneticPr fontId="5"/>
  </si>
  <si>
    <t>25点</t>
    <rPh sb="2" eb="3">
      <t>テン</t>
    </rPh>
    <phoneticPr fontId="5"/>
  </si>
  <si>
    <t>多様な働き方</t>
    <phoneticPr fontId="5"/>
  </si>
  <si>
    <t>0点</t>
    <rPh sb="1" eb="2">
      <t>テン</t>
    </rPh>
    <phoneticPr fontId="5"/>
  </si>
  <si>
    <t>15点</t>
    <rPh sb="2" eb="3">
      <t>テン</t>
    </rPh>
    <phoneticPr fontId="5"/>
  </si>
  <si>
    <t>35点</t>
    <rPh sb="2" eb="3">
      <t>テン</t>
    </rPh>
    <phoneticPr fontId="5"/>
  </si>
  <si>
    <t>支援力向上</t>
    <phoneticPr fontId="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</si>
  <si>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5"/>
  </si>
  <si>
    <t>地域連携活動</t>
    <phoneticPr fontId="5"/>
  </si>
  <si>
    <t>10点</t>
    <rPh sb="2" eb="3">
      <t>テン</t>
    </rPh>
    <phoneticPr fontId="5"/>
  </si>
  <si>
    <t>⑧傷病休暇等の取得に関する事項</t>
    <rPh sb="1" eb="3">
      <t>ショウビョウ</t>
    </rPh>
    <rPh sb="3" eb="5">
      <t>キュウカ</t>
    </rPh>
    <rPh sb="5" eb="6">
      <t>トウ</t>
    </rPh>
    <rPh sb="7" eb="9">
      <t>シュトク</t>
    </rPh>
    <rPh sb="10" eb="11">
      <t>カン</t>
    </rPh>
    <rPh sb="13" eb="15">
      <t>ジコウ</t>
    </rPh>
    <phoneticPr fontId="5"/>
  </si>
  <si>
    <t>合計</t>
    <rPh sb="0" eb="2">
      <t>ゴウケイ</t>
    </rPh>
    <phoneticPr fontId="5"/>
  </si>
  <si>
    <t>／２００点</t>
    <rPh sb="4" eb="5">
      <t>テン</t>
    </rPh>
    <phoneticPr fontId="5"/>
  </si>
  <si>
    <t>小計（注1）</t>
    <rPh sb="0" eb="2">
      <t>ショウケイ</t>
    </rPh>
    <rPh sb="3" eb="4">
      <t>チュウ</t>
    </rPh>
    <phoneticPr fontId="5"/>
  </si>
  <si>
    <t>（注1）8以上:35点、6～7：25点、1～5：15点</t>
    <rPh sb="1" eb="2">
      <t>チュウ</t>
    </rPh>
    <rPh sb="5" eb="7">
      <t>イジョウ</t>
    </rPh>
    <rPh sb="10" eb="11">
      <t>テン</t>
    </rPh>
    <rPh sb="18" eb="19">
      <t>テン</t>
    </rPh>
    <rPh sb="26" eb="27">
      <t>テン</t>
    </rPh>
    <phoneticPr fontId="5"/>
  </si>
  <si>
    <t>様式２－２</t>
    <rPh sb="0" eb="2">
      <t>ヨウシキ</t>
    </rPh>
    <phoneticPr fontId="4"/>
  </si>
  <si>
    <t>就労継続支援Ａ型事業所におけるスコア表（実績Ⅰ～Ⅳ）</t>
    <rPh sb="20" eb="22">
      <t>ジッセキ</t>
    </rPh>
    <phoneticPr fontId="4"/>
  </si>
  <si>
    <t>（Ⅰ）労働時間</t>
    <phoneticPr fontId="4"/>
  </si>
  <si>
    <t>前年度（　　　年度）</t>
    <rPh sb="0" eb="3">
      <t>ゼンネンド</t>
    </rPh>
    <rPh sb="7" eb="9">
      <t>ネンド</t>
    </rPh>
    <phoneticPr fontId="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</si>
  <si>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4"/>
  </si>
  <si>
    <t>雇用契約を締結していた延べ利用者数</t>
    <rPh sb="0" eb="2">
      <t>コヨウ</t>
    </rPh>
    <rPh sb="2" eb="4">
      <t>ケイヤク</t>
    </rPh>
    <rPh sb="5" eb="7">
      <t>テイケツ</t>
    </rPh>
    <rPh sb="11" eb="12">
      <t>ノ</t>
    </rPh>
    <rPh sb="13" eb="16">
      <t>リヨウシャ</t>
    </rPh>
    <rPh sb="16" eb="17">
      <t>スウ</t>
    </rPh>
    <phoneticPr fontId="4"/>
  </si>
  <si>
    <t>利用者の１日の平均労働時間数</t>
    <rPh sb="0" eb="3">
      <t>リヨウシャ</t>
    </rPh>
    <rPh sb="5" eb="6">
      <t>ニチ</t>
    </rPh>
    <rPh sb="7" eb="9">
      <t>ヘイキン</t>
    </rPh>
    <rPh sb="9" eb="11">
      <t>ロウドウ</t>
    </rPh>
    <rPh sb="11" eb="13">
      <t>ジカン</t>
    </rPh>
    <rPh sb="13" eb="14">
      <t>スウ</t>
    </rPh>
    <phoneticPr fontId="4"/>
  </si>
  <si>
    <t>時間</t>
    <rPh sb="0" eb="2">
      <t>ジカン</t>
    </rPh>
    <phoneticPr fontId="4"/>
  </si>
  <si>
    <t>人</t>
    <rPh sb="0" eb="1">
      <t>ニン</t>
    </rPh>
    <phoneticPr fontId="4"/>
  </si>
  <si>
    <t>（Ⅱ）生産活動</t>
    <phoneticPr fontId="4"/>
  </si>
  <si>
    <t>　</t>
    <phoneticPr fontId="4"/>
  </si>
  <si>
    <t>会計期間（　　月～　　月）</t>
    <rPh sb="0" eb="2">
      <t>カイケイ</t>
    </rPh>
    <rPh sb="2" eb="4">
      <t>キカン</t>
    </rPh>
    <rPh sb="7" eb="8">
      <t>ガツ</t>
    </rPh>
    <rPh sb="11" eb="12">
      <t>ガツ</t>
    </rPh>
    <phoneticPr fontId="4"/>
  </si>
  <si>
    <t>前々年度（　　　年度）</t>
    <rPh sb="0" eb="2">
      <t>ゼンゼン</t>
    </rPh>
    <rPh sb="2" eb="4">
      <t>ネンド</t>
    </rPh>
    <rPh sb="8" eb="10">
      <t>ネンド</t>
    </rPh>
    <phoneticPr fontId="4"/>
  </si>
  <si>
    <t>生産活動収入から経費を除いた額</t>
    <rPh sb="0" eb="2">
      <t>セイサン</t>
    </rPh>
    <rPh sb="2" eb="4">
      <t>カツドウ</t>
    </rPh>
    <rPh sb="4" eb="6">
      <t>シュウニュウ</t>
    </rPh>
    <rPh sb="8" eb="10">
      <t>ケイヒ</t>
    </rPh>
    <rPh sb="11" eb="12">
      <t>ノゾ</t>
    </rPh>
    <rPh sb="14" eb="15">
      <t>ガク</t>
    </rPh>
    <phoneticPr fontId="4"/>
  </si>
  <si>
    <t>利用者に支払った賃金総額</t>
    <rPh sb="0" eb="3">
      <t>リヨウシャ</t>
    </rPh>
    <rPh sb="4" eb="6">
      <t>シハラ</t>
    </rPh>
    <rPh sb="8" eb="10">
      <t>チンギン</t>
    </rPh>
    <rPh sb="10" eb="12">
      <t>ソウガク</t>
    </rPh>
    <phoneticPr fontId="4"/>
  </si>
  <si>
    <t>収支</t>
    <rPh sb="0" eb="2">
      <t>シュウシ</t>
    </rPh>
    <phoneticPr fontId="4"/>
  </si>
  <si>
    <t>円</t>
    <rPh sb="0" eb="1">
      <t>エン</t>
    </rPh>
    <phoneticPr fontId="4"/>
  </si>
  <si>
    <t>前年度　（　　　年度）</t>
    <rPh sb="0" eb="3">
      <t>ゼンネンドネンド</t>
    </rPh>
    <rPh sb="8" eb="10">
      <t>ネンド</t>
    </rPh>
    <phoneticPr fontId="4"/>
  </si>
  <si>
    <t>（Ⅲ）多様な働き方</t>
    <rPh sb="3" eb="5">
      <t>タヨウ</t>
    </rPh>
    <rPh sb="6" eb="7">
      <t>ハタラ</t>
    </rPh>
    <rPh sb="8" eb="9">
      <t>カタ</t>
    </rPh>
    <phoneticPr fontId="4"/>
  </si>
  <si>
    <r>
      <t>前年度（　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</si>
  <si>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</si>
  <si>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②利用者を職員として登用する制度</t>
    <phoneticPr fontId="4"/>
  </si>
  <si>
    <t>③在宅勤務に係る労働条件及び服務規律</t>
    <phoneticPr fontId="4"/>
  </si>
  <si>
    <t>◎免許・資格取得、検定の受検勧奨</t>
    <rPh sb="1" eb="3">
      <t>メンキョ</t>
    </rPh>
    <rPh sb="4" eb="6">
      <t>シカク</t>
    </rPh>
    <rPh sb="6" eb="8">
      <t>シュトク</t>
    </rPh>
    <rPh sb="9" eb="11">
      <t>ケンテイ</t>
    </rPh>
    <rPh sb="12" eb="14">
      <t>ジュケン</t>
    </rPh>
    <rPh sb="14" eb="16">
      <t>カンショウ</t>
    </rPh>
    <phoneticPr fontId="4"/>
  </si>
  <si>
    <t>◎職員として登用した人数</t>
    <rPh sb="1" eb="3">
      <t>ショクイン</t>
    </rPh>
    <rPh sb="6" eb="8">
      <t>トウヨウ</t>
    </rPh>
    <rPh sb="10" eb="12">
      <t>ニンズウ</t>
    </rPh>
    <phoneticPr fontId="4"/>
  </si>
  <si>
    <t>名</t>
    <rPh sb="0" eb="1">
      <t>メイ</t>
    </rPh>
    <phoneticPr fontId="4"/>
  </si>
  <si>
    <t>◎在宅勤務を行った人数</t>
    <rPh sb="1" eb="3">
      <t>ザイタク</t>
    </rPh>
    <rPh sb="3" eb="5">
      <t>キンム</t>
    </rPh>
    <rPh sb="6" eb="7">
      <t>オコナ</t>
    </rPh>
    <rPh sb="9" eb="11">
      <t>ニンズウ</t>
    </rPh>
    <phoneticPr fontId="4"/>
  </si>
  <si>
    <t>に関する制度を活用した人数</t>
    <rPh sb="7" eb="9">
      <t>カツヨウ</t>
    </rPh>
    <phoneticPr fontId="4"/>
  </si>
  <si>
    <t>◎うち1名は雇用継続期間が６月に達している</t>
    <rPh sb="4" eb="5">
      <t>メイ</t>
    </rPh>
    <rPh sb="6" eb="8">
      <t>コヨウ</t>
    </rPh>
    <rPh sb="8" eb="10">
      <t>ケイゾク</t>
    </rPh>
    <rPh sb="10" eb="12">
      <t>キカン</t>
    </rPh>
    <rPh sb="14" eb="15">
      <t>ツキ</t>
    </rPh>
    <rPh sb="16" eb="17">
      <t>タッ</t>
    </rPh>
    <phoneticPr fontId="4"/>
  </si>
  <si>
    <r>
      <rPr>
        <sz val="6"/>
        <color theme="1"/>
        <rFont val="ＭＳ ゴシック"/>
        <family val="3"/>
        <charset val="128"/>
      </rPr>
      <t>※</t>
    </r>
    <r>
      <rPr>
        <sz val="10"/>
        <color theme="1"/>
        <rFont val="ＭＳ ゴシック"/>
        <family val="3"/>
        <charset val="128"/>
      </rPr>
      <t>取得を進めた免許等：</t>
    </r>
    <phoneticPr fontId="4"/>
  </si>
  <si>
    <t>◎うち1名は前年度末日まで雇用継続している</t>
    <rPh sb="4" eb="5">
      <t>メイ</t>
    </rPh>
    <rPh sb="6" eb="9">
      <t>ゼンネンド</t>
    </rPh>
    <rPh sb="9" eb="11">
      <t>マツジツ</t>
    </rPh>
    <rPh sb="13" eb="15">
      <t>コヨウ</t>
    </rPh>
    <rPh sb="15" eb="17">
      <t>ケイゾク</t>
    </rPh>
    <phoneticPr fontId="4"/>
  </si>
  <si>
    <r>
      <rPr>
        <sz val="6"/>
        <color theme="1"/>
        <rFont val="ＭＳ ゴシック"/>
        <family val="3"/>
        <charset val="128"/>
      </rPr>
      <t>※</t>
    </r>
    <r>
      <rPr>
        <sz val="10"/>
        <color theme="1"/>
        <rFont val="ＭＳ ゴシック"/>
        <family val="3"/>
        <charset val="128"/>
      </rPr>
      <t>実施した期間：　月　日～　月　日</t>
    </r>
    <rPh sb="1" eb="3">
      <t>ジッシ</t>
    </rPh>
    <rPh sb="5" eb="7">
      <t>キカン</t>
    </rPh>
    <rPh sb="9" eb="10">
      <t>ガツ</t>
    </rPh>
    <rPh sb="11" eb="12">
      <t>ニチ</t>
    </rPh>
    <rPh sb="14" eb="15">
      <t>ガツ</t>
    </rPh>
    <rPh sb="16" eb="17">
      <t>ニチ</t>
    </rPh>
    <phoneticPr fontId="4"/>
  </si>
  <si>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4"/>
  </si>
  <si>
    <r>
      <t xml:space="preserve"> 就業時間</t>
    </r>
    <r>
      <rPr>
        <sz val="8"/>
        <color theme="1"/>
        <rFont val="ＭＳ ゴシック"/>
        <family val="3"/>
        <charset val="128"/>
      </rPr>
      <t>（在宅勤務）</t>
    </r>
    <r>
      <rPr>
        <sz val="10"/>
        <color theme="1"/>
        <rFont val="ＭＳ ゴシック"/>
        <family val="3"/>
        <charset val="128"/>
      </rPr>
      <t>：　時　分～　時　分</t>
    </r>
    <rPh sb="1" eb="3">
      <t>シュウギョウ</t>
    </rPh>
    <rPh sb="3" eb="5">
      <t>ジカン</t>
    </rPh>
    <rPh sb="6" eb="8">
      <t>ザイタク</t>
    </rPh>
    <rPh sb="8" eb="10">
      <t>キンム</t>
    </rPh>
    <rPh sb="13" eb="14">
      <t>ジ</t>
    </rPh>
    <rPh sb="15" eb="16">
      <t>フン</t>
    </rPh>
    <rPh sb="18" eb="19">
      <t>ジ</t>
    </rPh>
    <rPh sb="20" eb="21">
      <t>フン</t>
    </rPh>
    <phoneticPr fontId="4"/>
  </si>
  <si>
    <t xml:space="preserve"> 制度の活用内容：</t>
    <rPh sb="1" eb="3">
      <t>セイド</t>
    </rPh>
    <rPh sb="4" eb="6">
      <t>カツヨウ</t>
    </rPh>
    <rPh sb="6" eb="8">
      <t>ナイヨウ</t>
    </rPh>
    <phoneticPr fontId="4"/>
  </si>
  <si>
    <t xml:space="preserve"> 勤務形態：</t>
    <rPh sb="1" eb="3">
      <t>キンム</t>
    </rPh>
    <rPh sb="3" eb="5">
      <t>ケイタイ</t>
    </rPh>
    <phoneticPr fontId="4"/>
  </si>
  <si>
    <t xml:space="preserve"> 職務内容：</t>
    <rPh sb="1" eb="3">
      <t>ショクム</t>
    </rPh>
    <rPh sb="3" eb="5">
      <t>ナイヨウ</t>
    </rPh>
    <phoneticPr fontId="4"/>
  </si>
  <si>
    <t xml:space="preserve"> 就業時間：　　　時　分～　時　分</t>
    <rPh sb="1" eb="3">
      <t>シュウギョウ</t>
    </rPh>
    <rPh sb="3" eb="5">
      <t>ジカン</t>
    </rPh>
    <rPh sb="9" eb="10">
      <t>ジ</t>
    </rPh>
    <rPh sb="11" eb="12">
      <t>フン</t>
    </rPh>
    <rPh sb="14" eb="15">
      <t>ジ</t>
    </rPh>
    <rPh sb="16" eb="17">
      <t>フン</t>
    </rPh>
    <phoneticPr fontId="4"/>
  </si>
  <si>
    <t>④フレックスタイム制に係る労働条件</t>
    <rPh sb="9" eb="10">
      <t>セイ</t>
    </rPh>
    <rPh sb="11" eb="12">
      <t>カカ</t>
    </rPh>
    <phoneticPr fontId="4"/>
  </si>
  <si>
    <t>⑤短時間勤務に係る労働条件</t>
    <rPh sb="1" eb="4">
      <t>タンジカン</t>
    </rPh>
    <rPh sb="4" eb="6">
      <t>キンム</t>
    </rPh>
    <rPh sb="7" eb="8">
      <t>カカ</t>
    </rPh>
    <rPh sb="9" eb="11">
      <t>ロウドウ</t>
    </rPh>
    <rPh sb="11" eb="13">
      <t>ジョウケン</t>
    </rPh>
    <phoneticPr fontId="4"/>
  </si>
  <si>
    <t>⑥時差出勤制度に係る労働条件</t>
    <rPh sb="1" eb="3">
      <t>ジサ</t>
    </rPh>
    <rPh sb="3" eb="5">
      <t>シュッキン</t>
    </rPh>
    <rPh sb="5" eb="7">
      <t>セイド</t>
    </rPh>
    <rPh sb="8" eb="9">
      <t>カカワ</t>
    </rPh>
    <rPh sb="10" eb="12">
      <t>ロウドウ</t>
    </rPh>
    <rPh sb="12" eb="14">
      <t>ジョウケン</t>
    </rPh>
    <phoneticPr fontId="4"/>
  </si>
  <si>
    <t>◎フレックスタイム制を活用した人数</t>
    <rPh sb="9" eb="10">
      <t>セイ</t>
    </rPh>
    <rPh sb="11" eb="13">
      <t>カツヨウ</t>
    </rPh>
    <rPh sb="15" eb="17">
      <t>ニンズウ</t>
    </rPh>
    <phoneticPr fontId="4"/>
  </si>
  <si>
    <t>◎短時間勤務に従事した人数</t>
    <rPh sb="1" eb="4">
      <t>タンジカン</t>
    </rPh>
    <rPh sb="4" eb="6">
      <t>キンム</t>
    </rPh>
    <rPh sb="7" eb="9">
      <t>ジュウジ</t>
    </rPh>
    <rPh sb="11" eb="13">
      <t>ニンズウ</t>
    </rPh>
    <rPh sb="12" eb="13">
      <t>ショクニン</t>
    </rPh>
    <phoneticPr fontId="4"/>
  </si>
  <si>
    <t>◎時差出勤制度を活用した人数</t>
    <rPh sb="1" eb="3">
      <t>ジサ</t>
    </rPh>
    <rPh sb="3" eb="5">
      <t>シュッキン</t>
    </rPh>
    <rPh sb="5" eb="7">
      <t>セイド</t>
    </rPh>
    <rPh sb="8" eb="10">
      <t>カツヨウ</t>
    </rPh>
    <rPh sb="12" eb="14">
      <t>ニンズウ</t>
    </rPh>
    <rPh sb="13" eb="14">
      <t>ショクニン</t>
    </rPh>
    <phoneticPr fontId="4"/>
  </si>
  <si>
    <r>
      <t xml:space="preserve"> 就業時間</t>
    </r>
    <r>
      <rPr>
        <sz val="8"/>
        <color theme="1"/>
        <rFont val="ＭＳ ゴシック"/>
        <family val="3"/>
        <charset val="128"/>
      </rPr>
      <t>(コアタイム）</t>
    </r>
    <r>
      <rPr>
        <sz val="10"/>
        <color theme="1"/>
        <rFont val="ＭＳ ゴシック"/>
        <family val="3"/>
        <charset val="128"/>
      </rPr>
      <t>：　時　分～　時　分</t>
    </r>
    <rPh sb="1" eb="3">
      <t>シュウギョウ</t>
    </rPh>
    <rPh sb="3" eb="5">
      <t>ジカン</t>
    </rPh>
    <rPh sb="14" eb="15">
      <t>ジ</t>
    </rPh>
    <rPh sb="16" eb="17">
      <t>フン</t>
    </rPh>
    <rPh sb="19" eb="20">
      <t>ジ</t>
    </rPh>
    <rPh sb="21" eb="22">
      <t>フン</t>
    </rPh>
    <phoneticPr fontId="4"/>
  </si>
  <si>
    <r>
      <t xml:space="preserve"> 就業時間</t>
    </r>
    <r>
      <rPr>
        <sz val="8"/>
        <color theme="1"/>
        <rFont val="ＭＳ ゴシック"/>
        <family val="3"/>
        <charset val="128"/>
      </rPr>
      <t>（短時間）</t>
    </r>
    <r>
      <rPr>
        <sz val="10"/>
        <color theme="1"/>
        <rFont val="ＭＳ ゴシック"/>
        <family val="3"/>
        <charset val="128"/>
      </rPr>
      <t>：　時　分～　時　分</t>
    </r>
    <rPh sb="1" eb="3">
      <t>シュウギョウ</t>
    </rPh>
    <rPh sb="3" eb="5">
      <t>ジカン</t>
    </rPh>
    <rPh sb="6" eb="9">
      <t>タンジカン</t>
    </rPh>
    <rPh sb="12" eb="13">
      <t>ジ</t>
    </rPh>
    <rPh sb="14" eb="15">
      <t>フン</t>
    </rPh>
    <rPh sb="17" eb="18">
      <t>ジ</t>
    </rPh>
    <rPh sb="19" eb="20">
      <t>フン</t>
    </rPh>
    <phoneticPr fontId="4"/>
  </si>
  <si>
    <r>
      <t xml:space="preserve"> 就業時間</t>
    </r>
    <r>
      <rPr>
        <sz val="8"/>
        <color theme="1"/>
        <rFont val="ＭＳ ゴシック"/>
        <family val="3"/>
        <charset val="128"/>
      </rPr>
      <t>（早出の場合）</t>
    </r>
    <r>
      <rPr>
        <sz val="10"/>
        <color theme="1"/>
        <rFont val="ＭＳ ゴシック"/>
        <family val="3"/>
        <charset val="128"/>
      </rPr>
      <t>：　時　分～　時　分</t>
    </r>
    <rPh sb="1" eb="3">
      <t>シュウギョウ</t>
    </rPh>
    <rPh sb="3" eb="5">
      <t>ジカン</t>
    </rPh>
    <rPh sb="6" eb="8">
      <t>ハヤデ</t>
    </rPh>
    <rPh sb="9" eb="11">
      <t>バアイ</t>
    </rPh>
    <rPh sb="14" eb="15">
      <t>ジ</t>
    </rPh>
    <rPh sb="16" eb="17">
      <t>フン</t>
    </rPh>
    <rPh sb="19" eb="20">
      <t>ジ</t>
    </rPh>
    <rPh sb="21" eb="22">
      <t>フン</t>
    </rPh>
    <phoneticPr fontId="4"/>
  </si>
  <si>
    <r>
      <t xml:space="preserve"> 就業時間</t>
    </r>
    <r>
      <rPr>
        <sz val="8"/>
        <color theme="1"/>
        <rFont val="ＭＳ ゴシック"/>
        <family val="3"/>
        <charset val="128"/>
      </rPr>
      <t>（遅出の場合）</t>
    </r>
    <r>
      <rPr>
        <sz val="10"/>
        <color theme="1"/>
        <rFont val="ＭＳ ゴシック"/>
        <family val="3"/>
        <charset val="128"/>
      </rPr>
      <t>：　時　分～　時　分</t>
    </r>
    <rPh sb="1" eb="3">
      <t>シュウギョウ</t>
    </rPh>
    <rPh sb="3" eb="5">
      <t>ジカン</t>
    </rPh>
    <rPh sb="6" eb="8">
      <t>オソデ</t>
    </rPh>
    <rPh sb="9" eb="11">
      <t>バアイ</t>
    </rPh>
    <rPh sb="14" eb="15">
      <t>ジ</t>
    </rPh>
    <rPh sb="16" eb="17">
      <t>フン</t>
    </rPh>
    <rPh sb="19" eb="20">
      <t>ジ</t>
    </rPh>
    <rPh sb="21" eb="22">
      <t>フン</t>
    </rPh>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</si>
  <si>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</si>
  <si>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</si>
  <si>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◎時間単位取得を活用した人数</t>
    <rPh sb="1" eb="3">
      <t>ジカン</t>
    </rPh>
    <rPh sb="3" eb="5">
      <t>タンイ</t>
    </rPh>
    <rPh sb="5" eb="7">
      <t>シュトク</t>
    </rPh>
    <rPh sb="8" eb="10">
      <t>カツヨウ</t>
    </rPh>
    <rPh sb="12" eb="13">
      <t>ニン</t>
    </rPh>
    <rPh sb="13" eb="14">
      <t>スウ</t>
    </rPh>
    <phoneticPr fontId="4"/>
  </si>
  <si>
    <t>◎傷病休暇等を取得した人数</t>
    <rPh sb="1" eb="3">
      <t>ショウビョウ</t>
    </rPh>
    <rPh sb="3" eb="5">
      <t>キュウカ</t>
    </rPh>
    <rPh sb="5" eb="6">
      <t>トウ</t>
    </rPh>
    <rPh sb="7" eb="9">
      <t>シュトク</t>
    </rPh>
    <rPh sb="11" eb="13">
      <t>ニンズウ</t>
    </rPh>
    <rPh sb="12" eb="13">
      <t>ショクニン</t>
    </rPh>
    <phoneticPr fontId="4"/>
  </si>
  <si>
    <t>◎計画的付与制度を活用した人数</t>
    <rPh sb="9" eb="11">
      <t>カツヨウ</t>
    </rPh>
    <rPh sb="13" eb="15">
      <t>ニンズウ</t>
    </rPh>
    <phoneticPr fontId="4"/>
  </si>
  <si>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4"/>
  </si>
  <si>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4"/>
  </si>
  <si>
    <t xml:space="preserve">               計画的付与制度</t>
    <rPh sb="15" eb="18">
      <t>ケイカクテキ</t>
    </rPh>
    <rPh sb="18" eb="20">
      <t>フヨ</t>
    </rPh>
    <rPh sb="20" eb="22">
      <t>セイド</t>
    </rPh>
    <phoneticPr fontId="4"/>
  </si>
  <si>
    <t xml:space="preserve"> 取得した期間：　月　日～　月　日</t>
    <rPh sb="1" eb="3">
      <t>シュトク</t>
    </rPh>
    <rPh sb="5" eb="7">
      <t>キカン</t>
    </rPh>
    <rPh sb="9" eb="10">
      <t>ガツ</t>
    </rPh>
    <rPh sb="11" eb="12">
      <t>ニチ</t>
    </rPh>
    <rPh sb="14" eb="15">
      <t>ガツ</t>
    </rPh>
    <rPh sb="16" eb="17">
      <t>ニチ</t>
    </rPh>
    <phoneticPr fontId="4"/>
  </si>
  <si>
    <t xml:space="preserve"> 取得日数・時間　　日　　時間</t>
    <rPh sb="1" eb="3">
      <t>シュトク</t>
    </rPh>
    <rPh sb="3" eb="5">
      <t>ニッスウ</t>
    </rPh>
    <rPh sb="6" eb="8">
      <t>ジカン</t>
    </rPh>
    <rPh sb="10" eb="11">
      <t>ニチ</t>
    </rPh>
    <rPh sb="13" eb="15">
      <t>ジカン</t>
    </rPh>
    <phoneticPr fontId="4"/>
  </si>
  <si>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4"/>
  </si>
  <si>
    <t>（Ⅳ）　支援力向上</t>
    <phoneticPr fontId="4"/>
  </si>
  <si>
    <r>
      <t>前年度（　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4"/>
  </si>
  <si>
    <t>①研修計画に基づいた外部研修会又は内部研修会</t>
    <phoneticPr fontId="4"/>
  </si>
  <si>
    <t>②研修、学会等又は学会誌等において発表</t>
    <phoneticPr fontId="4"/>
  </si>
  <si>
    <t>③視察・実習の実施又は受け入れ</t>
    <phoneticPr fontId="4"/>
  </si>
  <si>
    <t>◎研修計画を策定している</t>
    <rPh sb="1" eb="3">
      <t>ケンシュウ</t>
    </rPh>
    <rPh sb="3" eb="5">
      <t>ケイカク</t>
    </rPh>
    <rPh sb="6" eb="8">
      <t>サクテイ</t>
    </rPh>
    <phoneticPr fontId="4"/>
  </si>
  <si>
    <t>◎研修、学会等又は学会誌等において</t>
    <rPh sb="1" eb="3">
      <t>ケンシュウ</t>
    </rPh>
    <rPh sb="4" eb="6">
      <t>ガッカイ</t>
    </rPh>
    <rPh sb="6" eb="7">
      <t>トウ</t>
    </rPh>
    <rPh sb="7" eb="8">
      <t>マタ</t>
    </rPh>
    <rPh sb="9" eb="12">
      <t>ガッカイシ</t>
    </rPh>
    <rPh sb="12" eb="13">
      <t>トウ</t>
    </rPh>
    <phoneticPr fontId="4"/>
  </si>
  <si>
    <t>◎先進的事業者の視察・実習の実施している</t>
    <rPh sb="1" eb="4">
      <t>センシンテキ</t>
    </rPh>
    <rPh sb="4" eb="7">
      <t>ジギョウシャ</t>
    </rPh>
    <rPh sb="8" eb="10">
      <t>シサツ</t>
    </rPh>
    <rPh sb="11" eb="13">
      <t>ジッシュウ</t>
    </rPh>
    <rPh sb="14" eb="16">
      <t>ジッシ</t>
    </rPh>
    <phoneticPr fontId="4"/>
  </si>
  <si>
    <t>◎研修実施回数</t>
    <rPh sb="1" eb="3">
      <t>ケンシュウ</t>
    </rPh>
    <rPh sb="3" eb="5">
      <t>ジッシ</t>
    </rPh>
    <rPh sb="5" eb="7">
      <t>カイスウ</t>
    </rPh>
    <phoneticPr fontId="4"/>
  </si>
  <si>
    <t>外部　　回／内部　　回</t>
    <rPh sb="0" eb="2">
      <t>ガイブ</t>
    </rPh>
    <rPh sb="4" eb="5">
      <t>カイ</t>
    </rPh>
    <rPh sb="6" eb="8">
      <t>ナイブ</t>
    </rPh>
    <rPh sb="10" eb="11">
      <t>カイ</t>
    </rPh>
    <phoneticPr fontId="4"/>
  </si>
  <si>
    <t>　発表している回数</t>
    <rPh sb="1" eb="3">
      <t>ハッピョウ</t>
    </rPh>
    <rPh sb="7" eb="9">
      <t>カイスウ</t>
    </rPh>
    <phoneticPr fontId="4"/>
  </si>
  <si>
    <t>回</t>
    <rPh sb="0" eb="1">
      <t>カイ</t>
    </rPh>
    <phoneticPr fontId="4"/>
  </si>
  <si>
    <t>◎他の事業所の視察・実習を受け入れている</t>
    <rPh sb="1" eb="2">
      <t>タ</t>
    </rPh>
    <rPh sb="3" eb="6">
      <t>ジギョウショ</t>
    </rPh>
    <rPh sb="7" eb="9">
      <t>シサツ</t>
    </rPh>
    <rPh sb="10" eb="12">
      <t>ジッシュウ</t>
    </rPh>
    <rPh sb="13" eb="14">
      <t>ウ</t>
    </rPh>
    <rPh sb="15" eb="16">
      <t>イ</t>
    </rPh>
    <phoneticPr fontId="4"/>
  </si>
  <si>
    <t>対象職員数</t>
    <rPh sb="0" eb="2">
      <t>タイショウ</t>
    </rPh>
    <rPh sb="2" eb="4">
      <t>ショクイン</t>
    </rPh>
    <rPh sb="4" eb="5">
      <t>スウ</t>
    </rPh>
    <phoneticPr fontId="4"/>
  </si>
  <si>
    <t>　</t>
    <phoneticPr fontId="4"/>
  </si>
  <si>
    <r>
      <t>※</t>
    </r>
    <r>
      <rPr>
        <sz val="10"/>
        <color theme="1"/>
        <rFont val="ＭＳ ゴシック"/>
        <family val="3"/>
        <charset val="128"/>
      </rPr>
      <t>研修、学会等名</t>
    </r>
    <rPh sb="1" eb="3">
      <t>ケンシュウ</t>
    </rPh>
    <rPh sb="4" eb="6">
      <t>ガッカイ</t>
    </rPh>
    <rPh sb="6" eb="7">
      <t>トウ</t>
    </rPh>
    <rPh sb="7" eb="8">
      <t>メイ</t>
    </rPh>
    <phoneticPr fontId="4"/>
  </si>
  <si>
    <r>
      <t>※</t>
    </r>
    <r>
      <rPr>
        <sz val="10"/>
        <color theme="1"/>
        <rFont val="ＭＳ ゴシック"/>
        <family val="3"/>
        <charset val="128"/>
      </rPr>
      <t>先進的事業者名</t>
    </r>
    <rPh sb="1" eb="4">
      <t>センシンテキ</t>
    </rPh>
    <rPh sb="4" eb="7">
      <t>ジギョウシャ</t>
    </rPh>
    <rPh sb="7" eb="8">
      <t>メイ</t>
    </rPh>
    <phoneticPr fontId="4"/>
  </si>
  <si>
    <t>うち研修受講者数</t>
    <rPh sb="2" eb="4">
      <t>ケンシュウ</t>
    </rPh>
    <rPh sb="4" eb="7">
      <t>ジュコウシャ</t>
    </rPh>
    <rPh sb="7" eb="8">
      <t>スウ</t>
    </rPh>
    <phoneticPr fontId="4"/>
  </si>
  <si>
    <t>　</t>
    <phoneticPr fontId="4"/>
  </si>
  <si>
    <t xml:space="preserve"> 実施日</t>
    <rPh sb="1" eb="3">
      <t>ジッシ</t>
    </rPh>
    <rPh sb="3" eb="4">
      <t>ビ</t>
    </rPh>
    <phoneticPr fontId="4"/>
  </si>
  <si>
    <t>月</t>
    <rPh sb="0" eb="1">
      <t>ガツ</t>
    </rPh>
    <phoneticPr fontId="4"/>
  </si>
  <si>
    <t>日</t>
    <rPh sb="0" eb="1">
      <t>ニチ</t>
    </rPh>
    <phoneticPr fontId="4"/>
  </si>
  <si>
    <t xml:space="preserve"> 実施日/ 参加者数</t>
    <rPh sb="1" eb="3">
      <t>ジッシ</t>
    </rPh>
    <rPh sb="3" eb="4">
      <t>ビ</t>
    </rPh>
    <rPh sb="6" eb="10">
      <t>サンカシャスウ</t>
    </rPh>
    <phoneticPr fontId="4"/>
  </si>
  <si>
    <r>
      <t>※</t>
    </r>
    <r>
      <rPr>
        <sz val="10"/>
        <color theme="1"/>
        <rFont val="ＭＳ ゴシック"/>
        <family val="3"/>
        <charset val="128"/>
      </rPr>
      <t>研修名</t>
    </r>
    <rPh sb="1" eb="3">
      <t>ケンシュウ</t>
    </rPh>
    <rPh sb="3" eb="4">
      <t>メイ</t>
    </rPh>
    <phoneticPr fontId="4"/>
  </si>
  <si>
    <r>
      <rPr>
        <sz val="6"/>
        <color theme="1"/>
        <rFont val="ＭＳ ゴシック"/>
        <family val="3"/>
        <charset val="128"/>
      </rPr>
      <t>※</t>
    </r>
    <r>
      <rPr>
        <sz val="10"/>
        <color theme="1"/>
        <rFont val="ＭＳ ゴシック"/>
        <family val="3"/>
        <charset val="128"/>
      </rPr>
      <t>学会誌等名</t>
    </r>
    <rPh sb="5" eb="6">
      <t>メイ</t>
    </rPh>
    <phoneticPr fontId="4"/>
  </si>
  <si>
    <r>
      <t>※</t>
    </r>
    <r>
      <rPr>
        <sz val="10"/>
        <color theme="1"/>
        <rFont val="ＭＳ ゴシック"/>
        <family val="3"/>
        <charset val="128"/>
      </rPr>
      <t>他の事業所名</t>
    </r>
    <rPh sb="1" eb="2">
      <t>タ</t>
    </rPh>
    <rPh sb="3" eb="6">
      <t>ジギョウショ</t>
    </rPh>
    <rPh sb="6" eb="7">
      <t>メイ</t>
    </rPh>
    <phoneticPr fontId="4"/>
  </si>
  <si>
    <r>
      <t xml:space="preserve"> </t>
    </r>
    <r>
      <rPr>
        <sz val="10"/>
        <color theme="1"/>
        <rFont val="ＭＳ ゴシック"/>
        <family val="3"/>
        <charset val="128"/>
      </rPr>
      <t>研修講師</t>
    </r>
    <rPh sb="1" eb="3">
      <t>ケンシュウ</t>
    </rPh>
    <rPh sb="3" eb="5">
      <t>コウシ</t>
    </rPh>
    <phoneticPr fontId="4"/>
  </si>
  <si>
    <t xml:space="preserve"> 掲載日</t>
    <rPh sb="1" eb="3">
      <t>ケイサイ</t>
    </rPh>
    <phoneticPr fontId="4"/>
  </si>
  <si>
    <t xml:space="preserve"> 実施日・受講者数</t>
    <rPh sb="1" eb="3">
      <t>ジッシ</t>
    </rPh>
    <rPh sb="3" eb="4">
      <t>ビ</t>
    </rPh>
    <rPh sb="5" eb="8">
      <t>ジュコウシャ</t>
    </rPh>
    <rPh sb="8" eb="9">
      <t>スウ</t>
    </rPh>
    <phoneticPr fontId="4"/>
  </si>
  <si>
    <t xml:space="preserve"> 発表テーマ</t>
    <rPh sb="1" eb="3">
      <t>ハッピョウ</t>
    </rPh>
    <phoneticPr fontId="4"/>
  </si>
  <si>
    <t>④販路拡大の商談会等への参加</t>
    <rPh sb="1" eb="3">
      <t>ハンロ</t>
    </rPh>
    <rPh sb="3" eb="5">
      <t>カクダイ</t>
    </rPh>
    <rPh sb="6" eb="9">
      <t>ショウダンカイ</t>
    </rPh>
    <rPh sb="9" eb="10">
      <t>トウ</t>
    </rPh>
    <rPh sb="12" eb="14">
      <t>サンカ</t>
    </rPh>
    <phoneticPr fontId="4"/>
  </si>
  <si>
    <t>⑤職員の人事評価制度</t>
    <rPh sb="1" eb="3">
      <t>ショクイン</t>
    </rPh>
    <rPh sb="4" eb="6">
      <t>ジンジ</t>
    </rPh>
    <rPh sb="6" eb="8">
      <t>ヒョウカ</t>
    </rPh>
    <rPh sb="8" eb="10">
      <t>セイド</t>
    </rPh>
    <phoneticPr fontId="4"/>
  </si>
  <si>
    <t>⑥ピアサポーターの配置</t>
    <rPh sb="9" eb="11">
      <t>ハイチ</t>
    </rPh>
    <phoneticPr fontId="4"/>
  </si>
  <si>
    <t>◎販路拡大の商談会等への参加回数</t>
    <rPh sb="1" eb="3">
      <t>ハンロ</t>
    </rPh>
    <rPh sb="3" eb="5">
      <t>カクダイ</t>
    </rPh>
    <rPh sb="6" eb="9">
      <t>ショウダンカイ</t>
    </rPh>
    <rPh sb="9" eb="10">
      <t>トウ</t>
    </rPh>
    <rPh sb="12" eb="14">
      <t>サンカ</t>
    </rPh>
    <rPh sb="14" eb="16">
      <t>カイスウ</t>
    </rPh>
    <phoneticPr fontId="4"/>
  </si>
  <si>
    <t>◎職員の人事評価制度を整備している</t>
    <rPh sb="1" eb="3">
      <t>ショクイン</t>
    </rPh>
    <rPh sb="4" eb="6">
      <t>ジンジ</t>
    </rPh>
    <rPh sb="6" eb="8">
      <t>ヒョウカ</t>
    </rPh>
    <rPh sb="8" eb="10">
      <t>セイド</t>
    </rPh>
    <rPh sb="11" eb="13">
      <t>セイビ</t>
    </rPh>
    <phoneticPr fontId="4"/>
  </si>
  <si>
    <t>◎ピアサポーターを配置している</t>
    <rPh sb="9" eb="11">
      <t>ハイチ</t>
    </rPh>
    <phoneticPr fontId="4"/>
  </si>
  <si>
    <t>◎当該人事評価制度を周知している</t>
    <rPh sb="1" eb="3">
      <t>トウガイ</t>
    </rPh>
    <rPh sb="3" eb="5">
      <t>ジンジ</t>
    </rPh>
    <rPh sb="5" eb="7">
      <t>ヒョウカ</t>
    </rPh>
    <rPh sb="7" eb="9">
      <t>セイド</t>
    </rPh>
    <rPh sb="10" eb="12">
      <t>シュウチ</t>
    </rPh>
    <phoneticPr fontId="4"/>
  </si>
  <si>
    <t>◎当該ピアサポーターは「障害者ﾋﾟｱｻﾎﾟｰﾄ研修」</t>
    <rPh sb="1" eb="3">
      <t>トウガイ</t>
    </rPh>
    <rPh sb="12" eb="15">
      <t>ショウガイシャ</t>
    </rPh>
    <rPh sb="23" eb="25">
      <t>ケンシュウ</t>
    </rPh>
    <phoneticPr fontId="4"/>
  </si>
  <si>
    <r>
      <t>※</t>
    </r>
    <r>
      <rPr>
        <sz val="10"/>
        <color theme="1"/>
        <rFont val="ＭＳ ゴシック"/>
        <family val="3"/>
        <charset val="128"/>
      </rPr>
      <t>商談会等名</t>
    </r>
    <rPh sb="1" eb="4">
      <t>ショウダンカイ</t>
    </rPh>
    <rPh sb="4" eb="5">
      <t>トウ</t>
    </rPh>
    <rPh sb="5" eb="6">
      <t>ガクメイ</t>
    </rPh>
    <phoneticPr fontId="4"/>
  </si>
  <si>
    <t>人事評価制度の制定日</t>
    <rPh sb="0" eb="2">
      <t>ジンジ</t>
    </rPh>
    <rPh sb="2" eb="4">
      <t>ヒョウカ</t>
    </rPh>
    <rPh sb="4" eb="6">
      <t>セイド</t>
    </rPh>
    <rPh sb="7" eb="9">
      <t>セイテイ</t>
    </rPh>
    <rPh sb="9" eb="10">
      <t>ビ</t>
    </rPh>
    <phoneticPr fontId="4"/>
  </si>
  <si>
    <t>年</t>
    <rPh sb="0" eb="1">
      <t>ネン</t>
    </rPh>
    <phoneticPr fontId="4"/>
  </si>
  <si>
    <t>　を受講している</t>
    <rPh sb="2" eb="4">
      <t>ジュコウ</t>
    </rPh>
    <phoneticPr fontId="4"/>
  </si>
  <si>
    <t xml:space="preserve"> 主催者名</t>
    <rPh sb="1" eb="4">
      <t>シュサイシャ</t>
    </rPh>
    <rPh sb="4" eb="5">
      <t>メイ</t>
    </rPh>
    <phoneticPr fontId="4"/>
  </si>
  <si>
    <t>人事評価制度の対象職員数</t>
    <rPh sb="0" eb="2">
      <t>ジンジ</t>
    </rPh>
    <rPh sb="2" eb="4">
      <t>ヒョウカ</t>
    </rPh>
    <rPh sb="4" eb="6">
      <t>セイド</t>
    </rPh>
    <rPh sb="7" eb="9">
      <t>タイショウ</t>
    </rPh>
    <rPh sb="9" eb="12">
      <t>ショクインスウ</t>
    </rPh>
    <phoneticPr fontId="4"/>
  </si>
  <si>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4"/>
  </si>
  <si>
    <t xml:space="preserve"> 日時</t>
    <rPh sb="1" eb="3">
      <t>ニチジ</t>
    </rPh>
    <phoneticPr fontId="4"/>
  </si>
  <si>
    <t>うち昇給・昇格を行った者</t>
    <rPh sb="2" eb="4">
      <t>ショウキュウ</t>
    </rPh>
    <rPh sb="5" eb="7">
      <t>ショウカク</t>
    </rPh>
    <rPh sb="8" eb="9">
      <t>オコナ</t>
    </rPh>
    <rPh sb="11" eb="12">
      <t>モノ</t>
    </rPh>
    <phoneticPr fontId="4"/>
  </si>
  <si>
    <t xml:space="preserve"> 就業時間</t>
    <rPh sb="1" eb="3">
      <t>シュウギョウ</t>
    </rPh>
    <rPh sb="3" eb="5">
      <t>ジカン</t>
    </rPh>
    <phoneticPr fontId="4"/>
  </si>
  <si>
    <t xml:space="preserve"> 内容</t>
    <rPh sb="1" eb="3">
      <t>ナイヨウ</t>
    </rPh>
    <phoneticPr fontId="4"/>
  </si>
  <si>
    <t>当該人事評価制度の周知方法</t>
    <rPh sb="0" eb="2">
      <t>トウガイ</t>
    </rPh>
    <rPh sb="2" eb="4">
      <t>ジンジ</t>
    </rPh>
    <rPh sb="4" eb="6">
      <t>ヒョウカ</t>
    </rPh>
    <rPh sb="6" eb="8">
      <t>セイド</t>
    </rPh>
    <rPh sb="9" eb="11">
      <t>シュウチ</t>
    </rPh>
    <rPh sb="11" eb="13">
      <t>ホウホウ</t>
    </rPh>
    <phoneticPr fontId="4"/>
  </si>
  <si>
    <t xml:space="preserve"> 職務内容</t>
    <rPh sb="1" eb="3">
      <t>ショクム</t>
    </rPh>
    <rPh sb="3" eb="5">
      <t>ナイヨウ</t>
    </rPh>
    <phoneticPr fontId="4"/>
  </si>
  <si>
    <t>⑦第三者評価</t>
    <rPh sb="1" eb="4">
      <t>ダイサンシャ</t>
    </rPh>
    <rPh sb="4" eb="6">
      <t>ヒョウカ</t>
    </rPh>
    <phoneticPr fontId="4"/>
  </si>
  <si>
    <t>⑧国際標準化規格が定めた規格等の認証等</t>
    <phoneticPr fontId="4"/>
  </si>
  <si>
    <t>◎前年度末日から過去３年以内に</t>
    <rPh sb="1" eb="4">
      <t>ゼンネンド</t>
    </rPh>
    <rPh sb="4" eb="6">
      <t>マツジツ</t>
    </rPh>
    <rPh sb="8" eb="10">
      <t>カコ</t>
    </rPh>
    <rPh sb="11" eb="12">
      <t>ネン</t>
    </rPh>
    <rPh sb="12" eb="14">
      <t>イナイ</t>
    </rPh>
    <phoneticPr fontId="4"/>
  </si>
  <si>
    <t>◎ＩＳＯが制定したマネジメント</t>
    <rPh sb="5" eb="7">
      <t>セイテイ</t>
    </rPh>
    <phoneticPr fontId="4"/>
  </si>
  <si>
    <t>　福祉サービス第三者評価を受けている</t>
    <rPh sb="1" eb="3">
      <t>フクシ</t>
    </rPh>
    <rPh sb="7" eb="10">
      <t>ダイサンシャ</t>
    </rPh>
    <rPh sb="10" eb="12">
      <t>ヒョウカ</t>
    </rPh>
    <rPh sb="13" eb="14">
      <t>ウ</t>
    </rPh>
    <phoneticPr fontId="4"/>
  </si>
  <si>
    <t>　規格等の認証等を受けている</t>
    <rPh sb="1" eb="3">
      <t>キカク</t>
    </rPh>
    <rPh sb="3" eb="4">
      <t>トウ</t>
    </rPh>
    <rPh sb="5" eb="7">
      <t>ニンショウ</t>
    </rPh>
    <rPh sb="7" eb="8">
      <t>トウ</t>
    </rPh>
    <rPh sb="9" eb="10">
      <t>ウ</t>
    </rPh>
    <phoneticPr fontId="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</si>
  <si>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4"/>
  </si>
  <si>
    <t>　</t>
    <phoneticPr fontId="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</si>
  <si>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4"/>
  </si>
  <si>
    <t xml:space="preserve"> 第三者評価機関</t>
    <rPh sb="1" eb="4">
      <t>ダイサンシャ</t>
    </rPh>
    <rPh sb="4" eb="6">
      <t>ヒョウカ</t>
    </rPh>
    <rPh sb="6" eb="8">
      <t>キカン</t>
    </rPh>
    <phoneticPr fontId="4"/>
  </si>
  <si>
    <t xml:space="preserve"> 規格等の内容</t>
    <rPh sb="1" eb="3">
      <t>キカク</t>
    </rPh>
    <rPh sb="3" eb="4">
      <t>トウ</t>
    </rPh>
    <rPh sb="5" eb="7">
      <t>ナイヨウ</t>
    </rPh>
    <phoneticPr fontId="4"/>
  </si>
  <si>
    <t>(※)実績のうち１事例を記載</t>
    <rPh sb="3" eb="5">
      <t>ジッセキ</t>
    </rPh>
    <rPh sb="9" eb="11">
      <t>ジレイ</t>
    </rPh>
    <rPh sb="12" eb="14">
      <t>キサイ</t>
    </rPh>
    <phoneticPr fontId="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</si>
  <si>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4"/>
  </si>
  <si>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</si>
  <si>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</si>
  <si>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</si>
  <si>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</si>
  <si>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</si>
  <si>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</si>
  <si>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</si>
  <si>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地域連携活動の概要</t>
    <rPh sb="0" eb="2">
      <t>チイキ</t>
    </rPh>
    <rPh sb="2" eb="4">
      <t>レンケイ</t>
    </rPh>
    <rPh sb="4" eb="6">
      <t>カツドウ</t>
    </rPh>
    <rPh sb="7" eb="9">
      <t>ガイヨウ</t>
    </rPh>
    <phoneticPr fontId="4"/>
  </si>
  <si>
    <t>＜活動内容＞</t>
    <rPh sb="1" eb="3">
      <t>カツドウ</t>
    </rPh>
    <rPh sb="3" eb="5">
      <t>ナイヨウ</t>
    </rPh>
    <phoneticPr fontId="4"/>
  </si>
  <si>
    <t>＜活動の様子＞</t>
    <rPh sb="1" eb="3">
      <t>カツドウ</t>
    </rPh>
    <rPh sb="4" eb="6">
      <t>ヨウス</t>
    </rPh>
    <phoneticPr fontId="4"/>
  </si>
  <si>
    <t>活動場所</t>
    <rPh sb="0" eb="2">
      <t>カツドウ</t>
    </rPh>
    <rPh sb="2" eb="4">
      <t>バショ</t>
    </rPh>
    <phoneticPr fontId="4"/>
  </si>
  <si>
    <t>活動の様子の写真</t>
    <rPh sb="0" eb="2">
      <t>カツドウ</t>
    </rPh>
    <rPh sb="3" eb="5">
      <t>ヨウス</t>
    </rPh>
    <rPh sb="6" eb="8">
      <t>シャシン</t>
    </rPh>
    <phoneticPr fontId="4"/>
  </si>
  <si>
    <t>実施日程</t>
    <rPh sb="0" eb="2">
      <t>ジッシ</t>
    </rPh>
    <rPh sb="2" eb="4">
      <t>ニッテイ</t>
    </rPh>
    <phoneticPr fontId="4"/>
  </si>
  <si>
    <t>成果物の写真</t>
    <rPh sb="0" eb="3">
      <t>セイカブツ</t>
    </rPh>
    <rPh sb="4" eb="6">
      <t>シャシン</t>
    </rPh>
    <phoneticPr fontId="4"/>
  </si>
  <si>
    <t>実施した生産活動・施設外就労の概要</t>
    <rPh sb="0" eb="2">
      <t>ジッシ</t>
    </rPh>
    <phoneticPr fontId="4"/>
  </si>
  <si>
    <t>活動内容の追加コメント</t>
    <rPh sb="0" eb="2">
      <t>カツドウ</t>
    </rPh>
    <rPh sb="2" eb="4">
      <t>ナイヨウ</t>
    </rPh>
    <rPh sb="5" eb="7">
      <t>ツイカ</t>
    </rPh>
    <phoneticPr fontId="4"/>
  </si>
  <si>
    <t>利用者数　等</t>
    <rPh sb="0" eb="3">
      <t>リヨウシャ</t>
    </rPh>
    <rPh sb="3" eb="4">
      <t>スウ</t>
    </rPh>
    <rPh sb="5" eb="6">
      <t>トウ</t>
    </rPh>
    <phoneticPr fontId="4"/>
  </si>
  <si>
    <t>＜目的＞</t>
    <rPh sb="1" eb="3">
      <t>モクテキ</t>
    </rPh>
    <phoneticPr fontId="4"/>
  </si>
  <si>
    <t>地域連携活動のねらい</t>
    <rPh sb="0" eb="2">
      <t>チイキ</t>
    </rPh>
    <rPh sb="2" eb="4">
      <t>レンケイ</t>
    </rPh>
    <rPh sb="4" eb="6">
      <t>カツドウ</t>
    </rPh>
    <phoneticPr fontId="4"/>
  </si>
  <si>
    <t>地域にとってのメリット</t>
    <rPh sb="0" eb="2">
      <t>チイキ</t>
    </rPh>
    <phoneticPr fontId="4"/>
  </si>
  <si>
    <t>対象者にとってのメリット</t>
    <rPh sb="0" eb="3">
      <t>タイショウシャ</t>
    </rPh>
    <phoneticPr fontId="4"/>
  </si>
  <si>
    <t>＜成果＞</t>
    <rPh sb="1" eb="3">
      <t>セイカ</t>
    </rPh>
    <phoneticPr fontId="4"/>
  </si>
  <si>
    <t>実施した結果</t>
    <rPh sb="0" eb="2">
      <t>ジッシ</t>
    </rPh>
    <rPh sb="4" eb="6">
      <t>ケッカ</t>
    </rPh>
    <phoneticPr fontId="4"/>
  </si>
  <si>
    <t>得られた成果</t>
    <rPh sb="0" eb="1">
      <t>エ</t>
    </rPh>
    <rPh sb="4" eb="6">
      <t>セイカ</t>
    </rPh>
    <phoneticPr fontId="4"/>
  </si>
  <si>
    <t>課題点</t>
    <rPh sb="0" eb="2">
      <t>カダイ</t>
    </rPh>
    <rPh sb="2" eb="3">
      <t>テン</t>
    </rPh>
    <phoneticPr fontId="4"/>
  </si>
  <si>
    <t>連携先の企業等の意見または評価</t>
    <rPh sb="0" eb="2">
      <t>レンケイ</t>
    </rPh>
    <rPh sb="2" eb="3">
      <t>サキ</t>
    </rPh>
    <rPh sb="4" eb="6">
      <t>キギョウ</t>
    </rPh>
    <rPh sb="6" eb="7">
      <t>トウ</t>
    </rPh>
    <rPh sb="8" eb="10">
      <t>イケン</t>
    </rPh>
    <rPh sb="13" eb="15">
      <t>ヒョウカ</t>
    </rPh>
    <phoneticPr fontId="4"/>
  </si>
  <si>
    <t>連携した結果に対する意見または評価</t>
    <rPh sb="0" eb="2">
      <t>レンケイ</t>
    </rPh>
    <rPh sb="4" eb="6">
      <t>ケッカ</t>
    </rPh>
    <rPh sb="7" eb="8">
      <t>タイ</t>
    </rPh>
    <rPh sb="10" eb="12">
      <t>イケン</t>
    </rPh>
    <rPh sb="15" eb="17">
      <t>ヒョウカ</t>
    </rPh>
    <phoneticPr fontId="4"/>
  </si>
  <si>
    <t>今後の連携強化に向けた課題</t>
    <rPh sb="0" eb="2">
      <t>コンゴ</t>
    </rPh>
    <rPh sb="3" eb="5">
      <t>レンケイ</t>
    </rPh>
    <rPh sb="5" eb="7">
      <t>キョウカ</t>
    </rPh>
    <rPh sb="8" eb="9">
      <t>ム</t>
    </rPh>
    <rPh sb="11" eb="13">
      <t>カダイ</t>
    </rPh>
    <phoneticPr fontId="4"/>
  </si>
  <si>
    <t>連携先企業名</t>
    <rPh sb="0" eb="2">
      <t>レンケイ</t>
    </rPh>
    <rPh sb="2" eb="3">
      <t>サキ</t>
    </rPh>
    <rPh sb="3" eb="6">
      <t>キギョウメイ</t>
    </rPh>
    <phoneticPr fontId="4"/>
  </si>
  <si>
    <t>担当者名</t>
    <rPh sb="0" eb="3">
      <t>タントウシャ</t>
    </rPh>
    <rPh sb="3" eb="4">
      <t>メイ</t>
    </rPh>
    <phoneticPr fontId="4"/>
  </si>
  <si>
    <t>　</t>
    <phoneticPr fontId="4"/>
  </si>
  <si>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
注４　スコア表（全体）の（Ⅴ）地域連携活動に点数がつく場合は、
　　「就労継続支援Ａ型事業所における地域連携活動実施状況報告書」の作成の添付をお願いします。
注５　年度途中に指定された事業所については、初年度及び２年度目は、評価点が８０点以上１０５点未満の場合である
　　とみなして、基本報酬を算定すること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rPh sb="267" eb="268">
      <t>チュウ</t>
    </rPh>
    <rPh sb="273" eb="274">
      <t>ヒョウ</t>
    </rPh>
    <rPh sb="275" eb="277">
      <t>ゼンタイ</t>
    </rPh>
    <rPh sb="282" eb="284">
      <t>チイキ</t>
    </rPh>
    <rPh sb="284" eb="286">
      <t>レンケイ</t>
    </rPh>
    <rPh sb="286" eb="288">
      <t>カツドウ</t>
    </rPh>
    <rPh sb="289" eb="291">
      <t>テンスウ</t>
    </rPh>
    <rPh sb="294" eb="296">
      <t>バアイ</t>
    </rPh>
    <rPh sb="302" eb="304">
      <t>シュウロウ</t>
    </rPh>
    <rPh sb="304" eb="308">
      <t>ケイゾクシエン</t>
    </rPh>
    <rPh sb="309" eb="310">
      <t>ガタ</t>
    </rPh>
    <rPh sb="310" eb="313">
      <t>ジギョウショ</t>
    </rPh>
    <rPh sb="317" eb="319">
      <t>チイキ</t>
    </rPh>
    <rPh sb="319" eb="321">
      <t>レンケイ</t>
    </rPh>
    <rPh sb="321" eb="323">
      <t>カツドウ</t>
    </rPh>
    <rPh sb="323" eb="325">
      <t>ジッシ</t>
    </rPh>
    <rPh sb="325" eb="327">
      <t>ジョウキョウ</t>
    </rPh>
    <rPh sb="327" eb="330">
      <t>ホウコクショ</t>
    </rPh>
    <rPh sb="332" eb="334">
      <t>サクセイ</t>
    </rPh>
    <rPh sb="335" eb="337">
      <t>テンプ</t>
    </rPh>
    <rPh sb="339" eb="340">
      <t>ネガ</t>
    </rPh>
    <rPh sb="346" eb="347">
      <t>チュウ</t>
    </rPh>
    <rPh sb="349" eb="351">
      <t>ネンド</t>
    </rPh>
    <rPh sb="351" eb="353">
      <t>トチュウ</t>
    </rPh>
    <rPh sb="354" eb="356">
      <t>シテイ</t>
    </rPh>
    <rPh sb="359" eb="362">
      <t>ジギョウショ</t>
    </rPh>
    <rPh sb="368" eb="371">
      <t>ショネンド</t>
    </rPh>
    <rPh sb="371" eb="372">
      <t>オヨ</t>
    </rPh>
    <rPh sb="374" eb="376">
      <t>ネンド</t>
    </rPh>
    <rPh sb="376" eb="377">
      <t>メ</t>
    </rPh>
    <rPh sb="379" eb="382">
      <t>ヒョウカテン</t>
    </rPh>
    <rPh sb="385" eb="386">
      <t>テン</t>
    </rPh>
    <rPh sb="386" eb="388">
      <t>イジョウ</t>
    </rPh>
    <rPh sb="391" eb="392">
      <t>テン</t>
    </rPh>
    <rPh sb="392" eb="394">
      <t>ミマン</t>
    </rPh>
    <rPh sb="395" eb="397">
      <t>バアイ</t>
    </rPh>
    <rPh sb="409" eb="411">
      <t>キホン</t>
    </rPh>
    <rPh sb="411" eb="413">
      <t>ホウシュウ</t>
    </rPh>
    <rPh sb="414" eb="416">
      <t>サンテイ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</si>
</sst>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3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2"/>
      <charset val="128"/>
      <scheme val="minor"/>
    </font>
    <font>
      <sz val="6"/>
      <name val="ＭＳ Ｐゴシック"/>
      <family val="3"/>
      <charset val="128"/>
    </font>
    <font>
      <sz val="16"/>
      <name val="ＭＳ Ｐゴシック"/>
      <family val="3"/>
      <charset val="128"/>
      <scheme val="minor"/>
    </font>
    <font>
      <sz val="10"/>
      <name val="ＭＳ Ｐゴシック"/>
      <family val="3"/>
      <charset val="128"/>
      <scheme val="minor"/>
    </font>
    <font>
      <sz val="9"/>
      <name val="ＭＳ Ｐゴシック"/>
      <family val="3"/>
      <charset val="128"/>
      <scheme val="minor"/>
    </font>
    <font>
      <sz val="9"/>
      <name val="ＭＳ ゴシック"/>
      <family val="3"/>
      <charset val="128"/>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10"/>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ＭＳ Ｐゴシック"/>
      <family val="2"/>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auto="1"/>
      </right>
      <top style="dotted">
        <color auto="1"/>
      </top>
      <bottom style="thin">
        <color auto="1"/>
      </bottom>
      <diagonal/>
    </border>
  </borders>
  <cellStyleXfs count="4">
    <xf numFmtId="0" fontId="0" fillId="0" borderId="0">
      <alignment vertical="center"/>
    </xf>
    <xf numFmtId="0" fontId="2" fillId="0" borderId="0">
      <alignment vertical="center"/>
    </xf>
    <xf numFmtId="0" fontId="1" fillId="0" borderId="0">
      <alignment vertical="center"/>
    </xf>
    <xf numFmtId="0" fontId="1" fillId="0" borderId="0">
      <alignment vertical="center"/>
    </xf>
  </cellStyleXfs>
  <cellXfs count="287">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3" fillId="0" borderId="4" xfId="1" applyFont="1" applyBorder="1">
      <alignment vertical="center"/>
    </xf>
    <xf numFmtId="0" fontId="3" fillId="0" borderId="4" xfId="1" applyNumberFormat="1" applyFont="1" applyBorder="1" applyAlignment="1">
      <alignment vertical="center" textRotation="255" wrapText="1"/>
    </xf>
    <xf numFmtId="0" fontId="3" fillId="0" borderId="5" xfId="1" applyFont="1" applyBorder="1">
      <alignment vertical="center"/>
    </xf>
    <xf numFmtId="0" fontId="3" fillId="0" borderId="0" xfId="1" applyFont="1" applyBorder="1">
      <alignment vertical="center"/>
    </xf>
    <xf numFmtId="0" fontId="3" fillId="0" borderId="0" xfId="1" applyNumberFormat="1" applyFont="1" applyBorder="1" applyAlignment="1">
      <alignment vertical="center" textRotation="255" wrapText="1"/>
    </xf>
    <xf numFmtId="0" fontId="3" fillId="0" borderId="0" xfId="1" applyNumberFormat="1" applyFont="1" applyBorder="1" applyAlignment="1">
      <alignment vertical="center"/>
    </xf>
    <xf numFmtId="49" fontId="3" fillId="0" borderId="0" xfId="1" applyNumberFormat="1" applyFont="1" applyBorder="1" applyAlignment="1">
      <alignment vertical="center"/>
    </xf>
    <xf numFmtId="0" fontId="3" fillId="0" borderId="0" xfId="1" applyFont="1" applyBorder="1" applyAlignment="1">
      <alignment vertical="center"/>
    </xf>
    <xf numFmtId="0" fontId="3" fillId="0" borderId="10" xfId="1" applyFont="1" applyBorder="1" applyAlignment="1">
      <alignment horizontal="left" vertical="center"/>
    </xf>
    <xf numFmtId="0" fontId="3" fillId="0" borderId="10" xfId="1" applyFont="1" applyBorder="1" applyAlignment="1">
      <alignment vertical="center"/>
    </xf>
    <xf numFmtId="0" fontId="3" fillId="0" borderId="7" xfId="1" applyFont="1" applyBorder="1" applyAlignment="1">
      <alignment vertical="center"/>
    </xf>
    <xf numFmtId="0" fontId="3" fillId="0" borderId="7" xfId="1" applyNumberFormat="1" applyFont="1" applyBorder="1" applyAlignment="1">
      <alignment vertical="center" textRotation="255" wrapText="1"/>
    </xf>
    <xf numFmtId="0" fontId="3" fillId="0" borderId="7" xfId="1" applyFont="1" applyBorder="1">
      <alignment vertical="center"/>
    </xf>
    <xf numFmtId="0" fontId="3" fillId="0" borderId="7" xfId="1" applyFont="1" applyFill="1" applyBorder="1" applyAlignment="1">
      <alignment vertical="center"/>
    </xf>
    <xf numFmtId="0" fontId="3" fillId="0" borderId="8" xfId="1" applyFont="1" applyBorder="1" applyAlignment="1">
      <alignment horizontal="left" vertical="center"/>
    </xf>
    <xf numFmtId="0" fontId="3" fillId="0" borderId="4" xfId="1" applyNumberFormat="1" applyFont="1" applyBorder="1" applyAlignment="1">
      <alignment horizontal="center" vertical="center" textRotation="255" wrapText="1"/>
    </xf>
    <xf numFmtId="0" fontId="3" fillId="0" borderId="4" xfId="1" applyFont="1" applyBorder="1" applyAlignment="1">
      <alignment horizontal="center" vertical="center"/>
    </xf>
    <xf numFmtId="0" fontId="3" fillId="0" borderId="0" xfId="1" applyFont="1" applyBorder="1" applyAlignment="1">
      <alignment vertical="center" wrapText="1"/>
    </xf>
    <xf numFmtId="0" fontId="3" fillId="0" borderId="10" xfId="1" applyFont="1" applyBorder="1">
      <alignment vertical="center"/>
    </xf>
    <xf numFmtId="0" fontId="7" fillId="0" borderId="0" xfId="1" applyFont="1" applyBorder="1" applyAlignment="1">
      <alignment vertical="center"/>
    </xf>
    <xf numFmtId="0" fontId="3" fillId="0" borderId="0" xfId="1" applyFont="1" applyFill="1" applyBorder="1" applyAlignment="1">
      <alignment vertical="center"/>
    </xf>
    <xf numFmtId="0" fontId="7" fillId="0" borderId="7" xfId="1" applyFont="1" applyBorder="1" applyAlignment="1">
      <alignment vertical="center"/>
    </xf>
    <xf numFmtId="0" fontId="3" fillId="0" borderId="8" xfId="1" applyFont="1" applyBorder="1">
      <alignment vertical="center"/>
    </xf>
    <xf numFmtId="0" fontId="8" fillId="0" borderId="4" xfId="1" applyFont="1" applyBorder="1">
      <alignment vertical="center"/>
    </xf>
    <xf numFmtId="0" fontId="8" fillId="0" borderId="0" xfId="1" applyFont="1" applyBorder="1" applyAlignment="1">
      <alignment vertical="center"/>
    </xf>
    <xf numFmtId="0" fontId="3" fillId="0" borderId="0" xfId="1" applyFont="1" applyBorder="1" applyAlignment="1">
      <alignment vertical="top"/>
    </xf>
    <xf numFmtId="0" fontId="11" fillId="0" borderId="0" xfId="1" applyFont="1" applyProtection="1">
      <alignment vertical="center"/>
      <protection locked="0"/>
    </xf>
    <xf numFmtId="0" fontId="11" fillId="0" borderId="0" xfId="1" applyFont="1" applyBorder="1" applyAlignment="1" applyProtection="1">
      <alignment horizontal="center" vertical="center"/>
      <protection locked="0"/>
    </xf>
    <xf numFmtId="0" fontId="11" fillId="0" borderId="7" xfId="1" applyFont="1" applyBorder="1" applyProtection="1">
      <alignment vertical="center"/>
      <protection locked="0"/>
    </xf>
    <xf numFmtId="0" fontId="11" fillId="0" borderId="11" xfId="1" applyFont="1" applyBorder="1" applyAlignment="1" applyProtection="1">
      <alignment horizontal="center" vertical="center"/>
      <protection locked="0"/>
    </xf>
    <xf numFmtId="0" fontId="11" fillId="0" borderId="17"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0" xfId="1" applyFont="1" applyBorder="1" applyAlignment="1" applyProtection="1">
      <alignment horizontal="right" vertical="center"/>
      <protection locked="0"/>
    </xf>
    <xf numFmtId="0" fontId="11" fillId="0" borderId="2"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11" fillId="0" borderId="37" xfId="1" applyFont="1" applyBorder="1" applyAlignment="1" applyProtection="1">
      <alignment horizontal="center" vertical="center"/>
      <protection locked="0"/>
    </xf>
    <xf numFmtId="0" fontId="17" fillId="0" borderId="0" xfId="1" applyFont="1" applyAlignment="1" applyProtection="1">
      <alignment horizontal="left" vertical="top"/>
      <protection locked="0"/>
    </xf>
    <xf numFmtId="0" fontId="18" fillId="0" borderId="0" xfId="1" applyFont="1" applyAlignment="1" applyProtection="1">
      <alignment horizontal="left" vertical="top"/>
      <protection locked="0"/>
    </xf>
    <xf numFmtId="0" fontId="16" fillId="0" borderId="4" xfId="1" applyFont="1" applyBorder="1" applyAlignment="1" applyProtection="1">
      <alignment horizontal="right" vertical="top"/>
      <protection locked="0"/>
    </xf>
    <xf numFmtId="0" fontId="11" fillId="0" borderId="41" xfId="1" applyFont="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4" fillId="0" borderId="42" xfId="1" applyFont="1" applyBorder="1" applyAlignment="1" applyProtection="1">
      <alignment horizontal="center" vertical="center"/>
      <protection locked="0"/>
    </xf>
    <xf numFmtId="0" fontId="11" fillId="0" borderId="43" xfId="1" applyFont="1" applyBorder="1" applyAlignment="1" applyProtection="1">
      <alignment horizontal="center" vertical="center"/>
      <protection locked="0"/>
    </xf>
    <xf numFmtId="0" fontId="11" fillId="0" borderId="45" xfId="1" applyFont="1" applyBorder="1" applyAlignment="1" applyProtection="1">
      <alignment horizontal="center" vertical="center"/>
      <protection locked="0"/>
    </xf>
    <xf numFmtId="0" fontId="11" fillId="0" borderId="45" xfId="1" applyFont="1" applyFill="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1" fillId="0" borderId="47"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11" fillId="0" borderId="49" xfId="1" applyFont="1" applyFill="1" applyBorder="1" applyAlignment="1" applyProtection="1">
      <alignment horizontal="center" vertical="center"/>
      <protection locked="0"/>
    </xf>
    <xf numFmtId="0" fontId="14" fillId="0" borderId="50" xfId="1" applyFont="1" applyBorder="1" applyAlignment="1" applyProtection="1">
      <alignment horizontal="center" vertical="center"/>
      <protection locked="0"/>
    </xf>
    <xf numFmtId="0" fontId="20" fillId="0" borderId="4" xfId="1" applyFont="1" applyBorder="1" applyAlignment="1" applyProtection="1">
      <alignment horizontal="center" wrapText="1"/>
      <protection locked="0"/>
    </xf>
    <xf numFmtId="0" fontId="20" fillId="0" borderId="0" xfId="1" applyFont="1" applyBorder="1" applyAlignment="1" applyProtection="1">
      <alignment horizontal="center" wrapText="1"/>
      <protection locked="0"/>
    </xf>
    <xf numFmtId="0" fontId="20" fillId="0" borderId="59" xfId="1" applyFont="1" applyBorder="1" applyAlignment="1" applyProtection="1">
      <alignment horizontal="center" wrapText="1"/>
      <protection locked="0"/>
    </xf>
    <xf numFmtId="0" fontId="18" fillId="0" borderId="0" xfId="1" applyFont="1" applyFill="1" applyAlignment="1" applyProtection="1">
      <alignment horizontal="left" vertical="top"/>
      <protection locked="0"/>
    </xf>
    <xf numFmtId="0" fontId="16" fillId="0" borderId="0" xfId="1" applyFont="1" applyAlignment="1" applyProtection="1">
      <alignment horizontal="right" vertical="top"/>
      <protection locked="0"/>
    </xf>
    <xf numFmtId="0" fontId="21" fillId="5" borderId="0" xfId="2" applyFont="1" applyFill="1">
      <alignment vertical="center"/>
    </xf>
    <xf numFmtId="0" fontId="21" fillId="5" borderId="0" xfId="2" applyFont="1" applyFill="1" applyBorder="1">
      <alignment vertical="center"/>
    </xf>
    <xf numFmtId="0" fontId="21" fillId="5" borderId="7" xfId="2" applyFont="1" applyFill="1" applyBorder="1">
      <alignment vertical="center"/>
    </xf>
    <xf numFmtId="0" fontId="21" fillId="5" borderId="9" xfId="2" applyFont="1" applyFill="1" applyBorder="1">
      <alignment vertical="center"/>
    </xf>
    <xf numFmtId="0" fontId="21" fillId="5" borderId="10" xfId="2" applyFont="1" applyFill="1" applyBorder="1">
      <alignment vertical="center"/>
    </xf>
    <xf numFmtId="0" fontId="25" fillId="5" borderId="0" xfId="2" applyFont="1" applyFill="1" applyBorder="1" applyAlignment="1">
      <alignment vertical="center" wrapText="1"/>
    </xf>
    <xf numFmtId="0" fontId="25" fillId="5" borderId="10" xfId="2" applyFont="1" applyFill="1" applyBorder="1" applyAlignment="1">
      <alignment vertical="center" wrapText="1"/>
    </xf>
    <xf numFmtId="0" fontId="21" fillId="5" borderId="0" xfId="2" applyFont="1" applyFill="1" applyBorder="1" applyAlignment="1">
      <alignment vertical="center"/>
    </xf>
    <xf numFmtId="0" fontId="22" fillId="5" borderId="0" xfId="2" applyFont="1" applyFill="1" applyBorder="1" applyAlignment="1">
      <alignment vertical="center" wrapText="1"/>
    </xf>
    <xf numFmtId="0" fontId="21" fillId="5" borderId="0" xfId="2" applyFont="1" applyFill="1" applyBorder="1" applyAlignment="1">
      <alignment horizontal="left" vertical="center"/>
    </xf>
    <xf numFmtId="0" fontId="22" fillId="5" borderId="0" xfId="2" applyFont="1" applyFill="1" applyBorder="1" applyAlignment="1">
      <alignment vertical="center"/>
    </xf>
    <xf numFmtId="0" fontId="21" fillId="5" borderId="6" xfId="2" applyFont="1" applyFill="1" applyBorder="1">
      <alignment vertical="center"/>
    </xf>
    <xf numFmtId="0" fontId="21" fillId="5" borderId="8" xfId="2" applyFont="1" applyFill="1" applyBorder="1">
      <alignment vertical="center"/>
    </xf>
    <xf numFmtId="0" fontId="23" fillId="5" borderId="9" xfId="2" applyFont="1" applyFill="1" applyBorder="1" applyAlignment="1">
      <alignment horizontal="center" vertical="center"/>
    </xf>
    <xf numFmtId="0" fontId="23" fillId="5" borderId="0" xfId="2" applyFont="1" applyFill="1" applyBorder="1" applyAlignment="1">
      <alignment horizontal="center" vertical="center"/>
    </xf>
    <xf numFmtId="0" fontId="23" fillId="5" borderId="10" xfId="2" applyFont="1" applyFill="1" applyBorder="1" applyAlignment="1">
      <alignment horizontal="center" vertical="center"/>
    </xf>
    <xf numFmtId="0" fontId="21" fillId="5" borderId="34" xfId="2" applyFont="1" applyFill="1" applyBorder="1">
      <alignment vertical="center"/>
    </xf>
    <xf numFmtId="0" fontId="21" fillId="5" borderId="63" xfId="2" applyFont="1" applyFill="1" applyBorder="1">
      <alignment vertical="center"/>
    </xf>
    <xf numFmtId="0" fontId="21" fillId="5" borderId="64" xfId="2" applyFont="1" applyFill="1" applyBorder="1">
      <alignment vertical="center"/>
    </xf>
    <xf numFmtId="0" fontId="21" fillId="5" borderId="34" xfId="2" applyFont="1" applyFill="1" applyBorder="1" applyAlignment="1">
      <alignment horizontal="left" vertical="center"/>
    </xf>
    <xf numFmtId="0" fontId="21" fillId="5" borderId="65" xfId="2" applyFont="1" applyFill="1" applyBorder="1">
      <alignment vertical="center"/>
    </xf>
    <xf numFmtId="0" fontId="21" fillId="5" borderId="66" xfId="2" applyFont="1" applyFill="1" applyBorder="1">
      <alignment vertical="center"/>
    </xf>
    <xf numFmtId="0" fontId="21" fillId="5" borderId="67" xfId="2" applyFont="1" applyFill="1" applyBorder="1">
      <alignment vertical="center"/>
    </xf>
    <xf numFmtId="0" fontId="22" fillId="5" borderId="65" xfId="2" applyFont="1" applyFill="1" applyBorder="1">
      <alignment vertical="center"/>
    </xf>
    <xf numFmtId="0" fontId="21" fillId="5" borderId="66" xfId="2" applyFont="1" applyFill="1" applyBorder="1" applyAlignment="1">
      <alignment vertical="top" shrinkToFit="1"/>
    </xf>
    <xf numFmtId="0" fontId="21" fillId="5" borderId="67" xfId="2" applyFont="1" applyFill="1" applyBorder="1" applyAlignment="1">
      <alignment vertical="top" shrinkToFit="1"/>
    </xf>
    <xf numFmtId="0" fontId="21" fillId="5" borderId="66" xfId="2" applyFont="1" applyFill="1" applyBorder="1" applyAlignment="1">
      <alignment vertical="top"/>
    </xf>
    <xf numFmtId="0" fontId="21" fillId="5" borderId="37" xfId="2" applyFont="1" applyFill="1" applyBorder="1">
      <alignment vertical="center"/>
    </xf>
    <xf numFmtId="0" fontId="21" fillId="5" borderId="68" xfId="2" applyFont="1" applyFill="1" applyBorder="1">
      <alignment vertical="center"/>
    </xf>
    <xf numFmtId="0" fontId="21" fillId="5" borderId="69" xfId="2" applyFont="1" applyFill="1" applyBorder="1">
      <alignment vertical="center"/>
    </xf>
    <xf numFmtId="0" fontId="21" fillId="5" borderId="68" xfId="2" applyFont="1" applyFill="1" applyBorder="1" applyAlignment="1">
      <alignment vertical="top" shrinkToFit="1"/>
    </xf>
    <xf numFmtId="0" fontId="21" fillId="5" borderId="69" xfId="2" applyFont="1" applyFill="1" applyBorder="1" applyAlignment="1">
      <alignment vertical="top" shrinkToFit="1"/>
    </xf>
    <xf numFmtId="0" fontId="22" fillId="5" borderId="34" xfId="2" applyFont="1" applyFill="1" applyBorder="1">
      <alignment vertical="center"/>
    </xf>
    <xf numFmtId="0" fontId="24" fillId="5" borderId="0" xfId="2" applyFont="1" applyFill="1" applyBorder="1">
      <alignment vertical="center"/>
    </xf>
    <xf numFmtId="0" fontId="21" fillId="5" borderId="3" xfId="2" applyFont="1" applyFill="1" applyBorder="1">
      <alignment vertical="center"/>
    </xf>
    <xf numFmtId="0" fontId="21" fillId="5" borderId="4" xfId="2" applyFont="1" applyFill="1" applyBorder="1">
      <alignment vertical="center"/>
    </xf>
    <xf numFmtId="0" fontId="21" fillId="5" borderId="5" xfId="2" applyFont="1" applyFill="1" applyBorder="1">
      <alignment vertical="center"/>
    </xf>
    <xf numFmtId="0" fontId="24" fillId="5" borderId="34" xfId="2" applyFont="1" applyFill="1" applyBorder="1">
      <alignment vertical="center"/>
    </xf>
    <xf numFmtId="0" fontId="22" fillId="5" borderId="66" xfId="2" applyFont="1" applyFill="1" applyBorder="1">
      <alignment vertical="center"/>
    </xf>
    <xf numFmtId="0" fontId="24" fillId="5" borderId="65" xfId="2" applyFont="1" applyFill="1" applyBorder="1">
      <alignment vertical="center"/>
    </xf>
    <xf numFmtId="0" fontId="27" fillId="5" borderId="65" xfId="2" applyFont="1" applyFill="1" applyBorder="1">
      <alignment vertical="center"/>
    </xf>
    <xf numFmtId="0" fontId="22" fillId="5" borderId="0" xfId="2" applyFont="1" applyFill="1" applyAlignment="1">
      <alignment horizontal="right" vertical="center"/>
    </xf>
    <xf numFmtId="0" fontId="21" fillId="0" borderId="0" xfId="2" applyFont="1">
      <alignment vertical="center"/>
    </xf>
    <xf numFmtId="0" fontId="29" fillId="0" borderId="0" xfId="3" applyFont="1">
      <alignment vertical="center"/>
    </xf>
    <xf numFmtId="0" fontId="29" fillId="0" borderId="7" xfId="3" applyFont="1" applyBorder="1" applyAlignment="1">
      <alignment horizontal="right" vertical="center"/>
    </xf>
    <xf numFmtId="0" fontId="29" fillId="0" borderId="0" xfId="3" applyFont="1" applyBorder="1" applyAlignment="1">
      <alignment horizontal="center" vertical="center"/>
    </xf>
    <xf numFmtId="0" fontId="32" fillId="0" borderId="9" xfId="3" applyFont="1" applyBorder="1" applyAlignment="1">
      <alignment vertical="center"/>
    </xf>
    <xf numFmtId="0" fontId="29" fillId="0" borderId="0" xfId="3" applyFont="1" applyBorder="1" applyAlignment="1">
      <alignment vertical="center"/>
    </xf>
    <xf numFmtId="0" fontId="29" fillId="0" borderId="4" xfId="3" applyFont="1" applyBorder="1" applyAlignment="1">
      <alignment vertical="center"/>
    </xf>
    <xf numFmtId="0" fontId="29" fillId="0" borderId="5" xfId="3" applyFont="1" applyBorder="1" applyAlignment="1">
      <alignment vertical="center"/>
    </xf>
    <xf numFmtId="0" fontId="29" fillId="0" borderId="9" xfId="3" applyFont="1" applyBorder="1" applyAlignment="1">
      <alignment vertical="center"/>
    </xf>
    <xf numFmtId="0" fontId="29" fillId="0" borderId="10" xfId="3" applyFont="1" applyBorder="1" applyAlignment="1">
      <alignment vertical="center"/>
    </xf>
    <xf numFmtId="0" fontId="33" fillId="0" borderId="0" xfId="3" applyFont="1" applyBorder="1" applyAlignment="1">
      <alignment vertical="center"/>
    </xf>
    <xf numFmtId="0" fontId="33" fillId="0" borderId="0" xfId="3" applyFont="1">
      <alignment vertical="center"/>
    </xf>
    <xf numFmtId="0" fontId="29" fillId="0" borderId="9" xfId="3" applyFont="1" applyBorder="1">
      <alignment vertical="center"/>
    </xf>
    <xf numFmtId="0" fontId="29" fillId="0" borderId="0" xfId="3" applyFont="1" applyBorder="1">
      <alignment vertical="center"/>
    </xf>
    <xf numFmtId="0" fontId="33" fillId="0" borderId="0" xfId="3" applyFont="1" applyBorder="1">
      <alignment vertical="center"/>
    </xf>
    <xf numFmtId="0" fontId="29" fillId="0" borderId="10" xfId="3" applyFont="1" applyBorder="1">
      <alignment vertical="center"/>
    </xf>
    <xf numFmtId="0" fontId="32" fillId="0" borderId="3" xfId="3" applyFont="1" applyBorder="1">
      <alignment vertical="center"/>
    </xf>
    <xf numFmtId="0" fontId="29" fillId="0" borderId="4" xfId="3" applyFont="1" applyBorder="1">
      <alignment vertical="center"/>
    </xf>
    <xf numFmtId="0" fontId="29" fillId="0" borderId="5" xfId="3" applyFont="1" applyBorder="1">
      <alignment vertical="center"/>
    </xf>
    <xf numFmtId="0" fontId="29" fillId="0" borderId="6" xfId="3" applyFont="1" applyBorder="1">
      <alignment vertical="center"/>
    </xf>
    <xf numFmtId="0" fontId="29" fillId="0" borderId="7" xfId="3" applyFont="1" applyBorder="1">
      <alignment vertical="center"/>
    </xf>
    <xf numFmtId="0" fontId="29" fillId="0" borderId="8" xfId="3" applyFont="1" applyBorder="1">
      <alignment vertical="center"/>
    </xf>
    <xf numFmtId="0" fontId="32" fillId="0" borderId="9" xfId="3" applyFont="1" applyBorder="1">
      <alignment vertical="center"/>
    </xf>
    <xf numFmtId="0" fontId="29" fillId="0" borderId="7" xfId="3" applyFont="1" applyBorder="1" applyAlignment="1">
      <alignment vertical="center"/>
    </xf>
    <xf numFmtId="0" fontId="29" fillId="0" borderId="8" xfId="3" applyFont="1" applyBorder="1" applyAlignment="1">
      <alignment vertical="center"/>
    </xf>
    <xf numFmtId="0" fontId="9" fillId="0" borderId="4" xfId="1" applyFont="1" applyBorder="1" applyAlignment="1">
      <alignment horizontal="left" vertical="center" wrapText="1"/>
    </xf>
    <xf numFmtId="0" fontId="3" fillId="0" borderId="0" xfId="1" applyFont="1" applyAlignment="1">
      <alignment horizontal="center" vertical="center"/>
    </xf>
    <xf numFmtId="0" fontId="6"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3"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5"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0" xfId="1" applyNumberFormat="1" applyFont="1" applyBorder="1" applyAlignment="1">
      <alignment horizontal="center" vertical="center" wrapText="1"/>
    </xf>
    <xf numFmtId="0" fontId="3" fillId="0" borderId="10" xfId="1" applyNumberFormat="1" applyFont="1" applyBorder="1" applyAlignment="1">
      <alignment horizontal="center" vertical="center" wrapText="1"/>
    </xf>
    <xf numFmtId="0" fontId="3" fillId="0" borderId="6"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8" xfId="1" applyNumberFormat="1" applyFont="1" applyBorder="1" applyAlignment="1">
      <alignment horizontal="center" vertical="center" wrapText="1"/>
    </xf>
    <xf numFmtId="0" fontId="7" fillId="0" borderId="11" xfId="1" applyFont="1" applyBorder="1" applyAlignment="1">
      <alignment horizontal="center" vertical="center" textRotation="255" wrapText="1" shrinkToFit="1"/>
    </xf>
    <xf numFmtId="0" fontId="7" fillId="0" borderId="12" xfId="1" applyFont="1" applyBorder="1" applyAlignment="1">
      <alignment horizontal="center" vertical="center" textRotation="255" wrapText="1" shrinkToFit="1"/>
    </xf>
    <xf numFmtId="0" fontId="7" fillId="0" borderId="6"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11" fillId="0" borderId="35" xfId="1" applyFont="1" applyBorder="1" applyAlignment="1" applyProtection="1">
      <alignment horizontal="left" vertical="center"/>
      <protection locked="0"/>
    </xf>
    <xf numFmtId="0" fontId="14" fillId="2" borderId="43" xfId="1" applyFont="1" applyFill="1" applyBorder="1" applyAlignment="1" applyProtection="1">
      <alignment vertical="center"/>
      <protection locked="0"/>
    </xf>
    <xf numFmtId="0" fontId="14" fillId="2" borderId="44" xfId="1" applyFont="1" applyFill="1" applyBorder="1" applyAlignment="1" applyProtection="1">
      <alignment vertical="center"/>
      <protection locked="0"/>
    </xf>
    <xf numFmtId="0" fontId="15" fillId="0" borderId="18" xfId="1" applyFont="1" applyBorder="1" applyAlignment="1" applyProtection="1">
      <alignment horizontal="left" vertical="center"/>
      <protection locked="0"/>
    </xf>
    <xf numFmtId="0" fontId="15" fillId="0" borderId="15" xfId="1" applyFont="1" applyBorder="1" applyAlignment="1" applyProtection="1">
      <alignment horizontal="left" vertical="center"/>
      <protection locked="0"/>
    </xf>
    <xf numFmtId="0" fontId="15" fillId="0" borderId="19" xfId="1" applyFont="1" applyBorder="1" applyAlignment="1" applyProtection="1">
      <alignment horizontal="left" vertical="center"/>
      <protection locked="0"/>
    </xf>
    <xf numFmtId="0" fontId="11" fillId="0" borderId="25" xfId="1" applyFont="1" applyBorder="1" applyAlignment="1" applyProtection="1">
      <alignment horizontal="left" vertical="center"/>
      <protection locked="0"/>
    </xf>
    <xf numFmtId="0" fontId="11" fillId="2" borderId="11" xfId="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center"/>
      <protection locked="0"/>
    </xf>
    <xf numFmtId="0" fontId="19" fillId="0" borderId="5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19" fillId="0" borderId="56" xfId="1" applyFont="1" applyBorder="1" applyAlignment="1" applyProtection="1">
      <alignment horizontal="center" vertical="center" wrapText="1"/>
      <protection locked="0"/>
    </xf>
    <xf numFmtId="0" fontId="19" fillId="0" borderId="0" xfId="1" applyFont="1" applyBorder="1" applyAlignment="1" applyProtection="1">
      <alignment horizontal="center" vertical="center" wrapText="1"/>
      <protection locked="0"/>
    </xf>
    <xf numFmtId="0" fontId="19" fillId="0" borderId="58" xfId="1" applyFont="1" applyBorder="1" applyAlignment="1" applyProtection="1">
      <alignment horizontal="center" vertical="center" wrapText="1"/>
      <protection locked="0"/>
    </xf>
    <xf numFmtId="0" fontId="19" fillId="0" borderId="59" xfId="1" applyFont="1" applyBorder="1" applyAlignment="1" applyProtection="1">
      <alignment horizontal="center" vertical="center" wrapText="1"/>
      <protection locked="0"/>
    </xf>
    <xf numFmtId="0" fontId="20" fillId="0" borderId="4" xfId="1" applyFont="1" applyBorder="1" applyAlignment="1" applyProtection="1">
      <alignment horizontal="center" wrapText="1"/>
      <protection locked="0"/>
    </xf>
    <xf numFmtId="0" fontId="20" fillId="0" borderId="55" xfId="1" applyFont="1" applyBorder="1" applyAlignment="1" applyProtection="1">
      <alignment horizontal="center" wrapText="1"/>
      <protection locked="0"/>
    </xf>
    <xf numFmtId="0" fontId="20" fillId="0" borderId="0" xfId="1" applyFont="1" applyBorder="1" applyAlignment="1" applyProtection="1">
      <alignment horizontal="center" wrapText="1"/>
      <protection locked="0"/>
    </xf>
    <xf numFmtId="0" fontId="20" fillId="0" borderId="57" xfId="1" applyFont="1" applyBorder="1" applyAlignment="1" applyProtection="1">
      <alignment horizontal="center" wrapText="1"/>
      <protection locked="0"/>
    </xf>
    <xf numFmtId="0" fontId="20" fillId="0" borderId="59" xfId="1" applyFont="1" applyBorder="1" applyAlignment="1" applyProtection="1">
      <alignment horizontal="center" wrapText="1"/>
      <protection locked="0"/>
    </xf>
    <xf numFmtId="0" fontId="20" fillId="0" borderId="60" xfId="1" applyFont="1" applyBorder="1" applyAlignment="1" applyProtection="1">
      <alignment horizontal="center" wrapText="1"/>
      <protection locked="0"/>
    </xf>
    <xf numFmtId="0" fontId="11" fillId="4" borderId="1" xfId="1" applyFont="1" applyFill="1" applyBorder="1" applyAlignment="1" applyProtection="1">
      <alignment horizontal="center" vertical="center"/>
      <protection locked="0"/>
    </xf>
    <xf numFmtId="0" fontId="14" fillId="2" borderId="47" xfId="1" applyFont="1" applyFill="1" applyBorder="1" applyAlignment="1" applyProtection="1">
      <alignment vertical="center"/>
      <protection locked="0"/>
    </xf>
    <xf numFmtId="0" fontId="14" fillId="2" borderId="48" xfId="1" applyFont="1" applyFill="1" applyBorder="1" applyAlignment="1" applyProtection="1">
      <alignment vertical="center"/>
      <protection locked="0"/>
    </xf>
    <xf numFmtId="0" fontId="11" fillId="2" borderId="51" xfId="1" applyFont="1" applyFill="1" applyBorder="1" applyAlignment="1" applyProtection="1">
      <alignment horizontal="center" vertical="center" wrapText="1"/>
      <protection locked="0"/>
    </xf>
    <xf numFmtId="0" fontId="11" fillId="2" borderId="52" xfId="1" applyFont="1" applyFill="1" applyBorder="1" applyAlignment="1" applyProtection="1">
      <alignment horizontal="center" vertical="center" wrapText="1"/>
      <protection locked="0"/>
    </xf>
    <xf numFmtId="0" fontId="11" fillId="2" borderId="53" xfId="1" applyFont="1" applyFill="1" applyBorder="1" applyAlignment="1" applyProtection="1">
      <alignment horizontal="center" vertical="center" wrapText="1"/>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0" fontId="11" fillId="0" borderId="9"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6"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32" xfId="1" applyFont="1" applyBorder="1" applyAlignment="1" applyProtection="1">
      <alignment horizontal="center" vertical="center"/>
      <protection locked="0"/>
    </xf>
    <xf numFmtId="0" fontId="11" fillId="0" borderId="38" xfId="1" applyFont="1" applyBorder="1" applyAlignment="1" applyProtection="1">
      <alignment horizontal="center" vertical="center"/>
      <protection locked="0"/>
    </xf>
    <xf numFmtId="0" fontId="11" fillId="0" borderId="33" xfId="1" applyFont="1" applyBorder="1" applyAlignment="1" applyProtection="1">
      <alignment horizontal="center" vertical="center"/>
      <protection locked="0"/>
    </xf>
    <xf numFmtId="0" fontId="14" fillId="0" borderId="16" xfId="1" applyFont="1" applyBorder="1" applyAlignment="1" applyProtection="1">
      <alignment horizontal="center"/>
      <protection locked="0"/>
    </xf>
    <xf numFmtId="0" fontId="14" fillId="0" borderId="21" xfId="1" applyFont="1" applyBorder="1" applyAlignment="1" applyProtection="1">
      <alignment horizontal="center"/>
      <protection locked="0"/>
    </xf>
    <xf numFmtId="0" fontId="11" fillId="4" borderId="11" xfId="1" applyFont="1" applyFill="1" applyBorder="1" applyAlignment="1" applyProtection="1">
      <alignment horizontal="center" vertical="center"/>
      <protection locked="0"/>
    </xf>
    <xf numFmtId="0" fontId="11" fillId="4" borderId="15"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16" fillId="0" borderId="4" xfId="1" applyFont="1" applyBorder="1" applyAlignment="1" applyProtection="1">
      <alignment horizontal="right" vertical="top"/>
      <protection locked="0"/>
    </xf>
    <xf numFmtId="0" fontId="16" fillId="0" borderId="15" xfId="1" applyFont="1" applyBorder="1" applyAlignment="1" applyProtection="1">
      <alignment horizontal="right" vertical="top"/>
      <protection locked="0"/>
    </xf>
    <xf numFmtId="0" fontId="13" fillId="3" borderId="1"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4" fillId="0" borderId="20" xfId="1" applyFont="1" applyBorder="1" applyAlignment="1" applyProtection="1">
      <alignment horizontal="center" vertical="center"/>
      <protection locked="0"/>
    </xf>
    <xf numFmtId="0" fontId="14" fillId="0" borderId="16" xfId="1" applyFont="1" applyBorder="1" applyAlignment="1" applyProtection="1">
      <alignment horizontal="center" vertical="center"/>
      <protection locked="0"/>
    </xf>
    <xf numFmtId="0" fontId="11" fillId="2" borderId="15" xfId="1" applyFont="1" applyFill="1" applyBorder="1" applyAlignment="1" applyProtection="1">
      <alignment horizontal="center" vertical="center"/>
      <protection locked="0"/>
    </xf>
    <xf numFmtId="0" fontId="14" fillId="2" borderId="39" xfId="1" applyFont="1" applyFill="1" applyBorder="1" applyAlignment="1" applyProtection="1">
      <alignment vertical="center"/>
      <protection locked="0"/>
    </xf>
    <xf numFmtId="0" fontId="14" fillId="2" borderId="40" xfId="1" applyFont="1" applyFill="1" applyBorder="1" applyAlignment="1" applyProtection="1">
      <alignment vertical="center"/>
      <protection locked="0"/>
    </xf>
    <xf numFmtId="0" fontId="13" fillId="3" borderId="11" xfId="1" applyFont="1" applyFill="1" applyBorder="1" applyAlignment="1" applyProtection="1">
      <alignment horizontal="center" vertical="center"/>
      <protection locked="0"/>
    </xf>
    <xf numFmtId="0" fontId="13" fillId="3" borderId="15"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1" fillId="0" borderId="1" xfId="1" applyFont="1" applyBorder="1" applyAlignment="1" applyProtection="1">
      <alignment horizontal="left" vertical="center" wrapText="1"/>
      <protection locked="0"/>
    </xf>
    <xf numFmtId="0" fontId="11" fillId="0" borderId="11"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1" fillId="0" borderId="9" xfId="1" applyFont="1" applyBorder="1" applyAlignment="1" applyProtection="1">
      <alignment horizontal="left" vertical="center"/>
      <protection locked="0"/>
    </xf>
    <xf numFmtId="0" fontId="11" fillId="0" borderId="0"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26" xfId="1" applyFont="1" applyBorder="1" applyAlignment="1" applyProtection="1">
      <alignment horizontal="left" vertical="center"/>
      <protection locked="0"/>
    </xf>
    <xf numFmtId="0" fontId="11" fillId="0" borderId="27" xfId="1" applyFont="1" applyBorder="1" applyAlignment="1" applyProtection="1">
      <alignment horizontal="left" vertical="center"/>
      <protection locked="0"/>
    </xf>
    <xf numFmtId="0" fontId="11" fillId="0" borderId="28" xfId="1" applyFont="1" applyBorder="1" applyAlignment="1" applyProtection="1">
      <alignment horizontal="left" vertical="center"/>
      <protection locked="0"/>
    </xf>
    <xf numFmtId="0" fontId="11" fillId="0" borderId="1" xfId="1" applyFont="1" applyBorder="1" applyAlignment="1" applyProtection="1">
      <alignment horizontal="left" vertical="center"/>
      <protection locked="0"/>
    </xf>
    <xf numFmtId="0" fontId="11" fillId="0" borderId="22" xfId="1" applyFont="1" applyBorder="1" applyAlignment="1" applyProtection="1">
      <alignment horizontal="left" vertical="center"/>
      <protection locked="0"/>
    </xf>
    <xf numFmtId="0" fontId="11" fillId="0" borderId="23" xfId="1" applyFont="1" applyBorder="1" applyAlignment="1" applyProtection="1">
      <alignment horizontal="left" vertical="center"/>
      <protection locked="0"/>
    </xf>
    <xf numFmtId="0" fontId="11" fillId="0" borderId="24" xfId="1" applyFont="1" applyBorder="1" applyAlignment="1" applyProtection="1">
      <alignment horizontal="left" vertical="center"/>
      <protection locked="0"/>
    </xf>
    <xf numFmtId="0" fontId="11" fillId="3" borderId="1" xfId="1" applyFont="1" applyFill="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1" fillId="0" borderId="0"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2" fillId="2" borderId="0" xfId="1" applyFont="1" applyFill="1" applyAlignment="1" applyProtection="1">
      <alignment horizontal="center" vertical="center"/>
      <protection locked="0"/>
    </xf>
    <xf numFmtId="0" fontId="23" fillId="5" borderId="7" xfId="2" applyFont="1" applyFill="1" applyBorder="1" applyAlignment="1">
      <alignment horizontal="left" vertical="center" shrinkToFit="1"/>
    </xf>
    <xf numFmtId="0" fontId="23" fillId="5" borderId="0" xfId="2" applyFont="1" applyFill="1" applyBorder="1" applyAlignment="1">
      <alignment horizontal="left" vertical="center" shrinkToFit="1"/>
    </xf>
    <xf numFmtId="0" fontId="23" fillId="3" borderId="3" xfId="2" applyFont="1" applyFill="1" applyBorder="1" applyAlignment="1">
      <alignment horizontal="center" vertical="center"/>
    </xf>
    <xf numFmtId="0" fontId="23" fillId="3" borderId="4" xfId="2" applyFont="1" applyFill="1" applyBorder="1" applyAlignment="1">
      <alignment horizontal="center" vertical="center"/>
    </xf>
    <xf numFmtId="0" fontId="23" fillId="3" borderId="5" xfId="2" applyFont="1" applyFill="1" applyBorder="1" applyAlignment="1">
      <alignment horizontal="center" vertical="center"/>
    </xf>
    <xf numFmtId="177" fontId="21" fillId="5" borderId="1" xfId="2" applyNumberFormat="1" applyFont="1" applyFill="1" applyBorder="1" applyAlignment="1">
      <alignment horizontal="center" vertical="center"/>
    </xf>
    <xf numFmtId="0" fontId="24" fillId="5" borderId="3" xfId="2" applyFont="1" applyFill="1" applyBorder="1" applyAlignment="1">
      <alignment horizontal="left" vertical="center" wrapText="1"/>
    </xf>
    <xf numFmtId="0" fontId="24" fillId="5" borderId="4" xfId="2" applyFont="1" applyFill="1" applyBorder="1" applyAlignment="1">
      <alignment horizontal="left" vertical="center" wrapText="1"/>
    </xf>
    <xf numFmtId="0" fontId="24" fillId="5" borderId="5" xfId="2" applyFont="1" applyFill="1" applyBorder="1" applyAlignment="1">
      <alignment horizontal="left" vertical="center" wrapText="1"/>
    </xf>
    <xf numFmtId="0" fontId="24" fillId="5" borderId="6" xfId="2" applyFont="1" applyFill="1" applyBorder="1" applyAlignment="1">
      <alignment horizontal="left" vertical="center" wrapText="1"/>
    </xf>
    <xf numFmtId="0" fontId="24" fillId="5" borderId="7" xfId="2" applyFont="1" applyFill="1" applyBorder="1" applyAlignment="1">
      <alignment horizontal="left" vertical="center" wrapText="1"/>
    </xf>
    <xf numFmtId="0" fontId="24" fillId="5" borderId="8" xfId="2" applyFont="1" applyFill="1" applyBorder="1" applyAlignment="1">
      <alignment horizontal="left" vertical="center" wrapText="1"/>
    </xf>
    <xf numFmtId="176" fontId="22" fillId="5" borderId="1" xfId="2" applyNumberFormat="1" applyFont="1" applyFill="1" applyBorder="1" applyAlignment="1">
      <alignment horizontal="center" vertical="center" wrapText="1"/>
    </xf>
    <xf numFmtId="176" fontId="22" fillId="5" borderId="3" xfId="2" applyNumberFormat="1" applyFont="1" applyFill="1" applyBorder="1" applyAlignment="1">
      <alignment horizontal="center" vertical="center" wrapText="1"/>
    </xf>
    <xf numFmtId="176" fontId="22" fillId="5" borderId="4" xfId="2" applyNumberFormat="1" applyFont="1" applyFill="1" applyBorder="1" applyAlignment="1">
      <alignment horizontal="center" vertical="center" wrapText="1"/>
    </xf>
    <xf numFmtId="176" fontId="22" fillId="5" borderId="5" xfId="2" applyNumberFormat="1" applyFont="1" applyFill="1" applyBorder="1" applyAlignment="1">
      <alignment horizontal="center" vertical="center" wrapText="1"/>
    </xf>
    <xf numFmtId="176" fontId="22" fillId="5" borderId="6" xfId="2" applyNumberFormat="1" applyFont="1" applyFill="1" applyBorder="1" applyAlignment="1">
      <alignment horizontal="center" vertical="center" wrapText="1"/>
    </xf>
    <xf numFmtId="176" fontId="22" fillId="5" borderId="7" xfId="2" applyNumberFormat="1" applyFont="1" applyFill="1" applyBorder="1" applyAlignment="1">
      <alignment horizontal="center" vertical="center" wrapText="1"/>
    </xf>
    <xf numFmtId="176" fontId="22" fillId="5" borderId="8" xfId="2" applyNumberFormat="1" applyFont="1" applyFill="1" applyBorder="1" applyAlignment="1">
      <alignment horizontal="center" vertical="center" wrapText="1"/>
    </xf>
    <xf numFmtId="0" fontId="22" fillId="5" borderId="1" xfId="2" applyFont="1" applyFill="1" applyBorder="1" applyAlignment="1">
      <alignment horizontal="center" vertical="center"/>
    </xf>
    <xf numFmtId="0" fontId="22" fillId="5" borderId="11" xfId="2" applyFont="1" applyFill="1" applyBorder="1" applyAlignment="1">
      <alignment horizontal="center" vertical="center"/>
    </xf>
    <xf numFmtId="0" fontId="22" fillId="5" borderId="15" xfId="2" applyFont="1" applyFill="1" applyBorder="1" applyAlignment="1">
      <alignment horizontal="center" vertical="center"/>
    </xf>
    <xf numFmtId="0" fontId="22" fillId="5" borderId="12" xfId="2" applyFont="1" applyFill="1" applyBorder="1" applyAlignment="1">
      <alignment horizontal="center" vertical="center"/>
    </xf>
    <xf numFmtId="0" fontId="17" fillId="2" borderId="0" xfId="2" applyFont="1" applyFill="1" applyBorder="1" applyAlignment="1">
      <alignment horizontal="center" vertical="center"/>
    </xf>
    <xf numFmtId="0" fontId="23" fillId="3" borderId="9" xfId="2" applyFont="1" applyFill="1" applyBorder="1" applyAlignment="1">
      <alignment horizontal="center" vertical="center" wrapText="1"/>
    </xf>
    <xf numFmtId="0" fontId="23" fillId="3" borderId="0" xfId="2" applyFont="1" applyFill="1" applyBorder="1" applyAlignment="1">
      <alignment horizontal="center" vertical="center" wrapText="1"/>
    </xf>
    <xf numFmtId="0" fontId="23" fillId="3" borderId="10" xfId="2" applyFont="1" applyFill="1" applyBorder="1" applyAlignment="1">
      <alignment horizontal="center" vertical="center" wrapText="1"/>
    </xf>
    <xf numFmtId="0" fontId="24" fillId="5" borderId="2" xfId="2" applyFont="1" applyFill="1" applyBorder="1" applyAlignment="1">
      <alignment vertical="center" wrapText="1"/>
    </xf>
    <xf numFmtId="0" fontId="24" fillId="5" borderId="61" xfId="2" applyFont="1" applyFill="1" applyBorder="1" applyAlignment="1">
      <alignment vertical="center" wrapText="1"/>
    </xf>
    <xf numFmtId="0" fontId="24" fillId="5" borderId="62" xfId="2" applyFont="1" applyFill="1" applyBorder="1" applyAlignment="1">
      <alignment vertical="center" wrapText="1"/>
    </xf>
    <xf numFmtId="0" fontId="24" fillId="5" borderId="1" xfId="2" applyFont="1" applyFill="1" applyBorder="1" applyAlignment="1">
      <alignment horizontal="left" vertical="center" wrapText="1"/>
    </xf>
    <xf numFmtId="0" fontId="24" fillId="5" borderId="0" xfId="2" applyFont="1" applyFill="1" applyBorder="1" applyAlignment="1">
      <alignment horizontal="left" vertical="center" wrapText="1"/>
    </xf>
    <xf numFmtId="0" fontId="24" fillId="5" borderId="10" xfId="2" applyFont="1" applyFill="1" applyBorder="1" applyAlignment="1">
      <alignment horizontal="left" vertical="center" wrapText="1"/>
    </xf>
    <xf numFmtId="176" fontId="22" fillId="5" borderId="1" xfId="2" applyNumberFormat="1" applyFont="1" applyFill="1" applyBorder="1" applyAlignment="1">
      <alignment horizontal="center" vertical="center"/>
    </xf>
    <xf numFmtId="0" fontId="29" fillId="5" borderId="2" xfId="3" applyFont="1" applyFill="1" applyBorder="1" applyAlignment="1">
      <alignment horizontal="center" vertical="center"/>
    </xf>
    <xf numFmtId="0" fontId="29" fillId="5" borderId="62" xfId="3" applyFont="1" applyFill="1" applyBorder="1" applyAlignment="1">
      <alignment horizontal="center" vertical="center"/>
    </xf>
    <xf numFmtId="0" fontId="29" fillId="0" borderId="2" xfId="3" applyFont="1" applyBorder="1" applyAlignment="1">
      <alignment horizontal="center" vertical="center"/>
    </xf>
    <xf numFmtId="0" fontId="29" fillId="0" borderId="62" xfId="3" applyFont="1" applyBorder="1" applyAlignment="1">
      <alignment horizontal="center" vertical="center"/>
    </xf>
    <xf numFmtId="0" fontId="29" fillId="3" borderId="1" xfId="3" applyFont="1" applyFill="1" applyBorder="1" applyAlignment="1">
      <alignment horizontal="center" vertical="center"/>
    </xf>
    <xf numFmtId="0" fontId="29" fillId="0" borderId="1" xfId="3" applyFont="1" applyBorder="1" applyAlignment="1">
      <alignment horizontal="center" vertical="center"/>
    </xf>
    <xf numFmtId="0" fontId="31" fillId="6" borderId="11" xfId="3" applyFont="1" applyFill="1" applyBorder="1" applyAlignment="1">
      <alignment horizontal="center" vertical="center"/>
    </xf>
    <xf numFmtId="0" fontId="31" fillId="6" borderId="15" xfId="3" applyFont="1" applyFill="1" applyBorder="1" applyAlignment="1">
      <alignment horizontal="center" vertical="center"/>
    </xf>
    <xf numFmtId="0" fontId="31" fillId="6" borderId="12" xfId="3" applyFont="1" applyFill="1" applyBorder="1" applyAlignment="1">
      <alignment horizontal="center" vertical="center"/>
    </xf>
    <xf numFmtId="0" fontId="34" fillId="0" borderId="15" xfId="3" applyFont="1" applyBorder="1" applyAlignment="1">
      <alignment horizontal="center" vertical="center"/>
    </xf>
    <xf numFmtId="0" fontId="34" fillId="0" borderId="12" xfId="3" applyFont="1" applyBorder="1" applyAlignment="1">
      <alignment horizontal="center" vertical="center"/>
    </xf>
    <xf numFmtId="0" fontId="30" fillId="0" borderId="0" xfId="3" applyFont="1" applyAlignment="1">
      <alignment horizontal="center" vertical="center"/>
    </xf>
  </cellXfs>
  <cellStyles count="4">
    <cellStyle name="標準" xfId="0" builtinId="0"/>
    <cellStyle name="標準 2" xfId="1"/>
    <cellStyle name="標準 6" xfId="2"/>
    <cellStyle name="標準 7" xfId="3"/>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tabSelected="1" view="pageBreakPreview" zoomScale="110" zoomScaleNormal="100" zoomScaleSheetLayoutView="110" workbookViewId="0">
      <selection activeCell="P41" sqref="P41"/>
    </sheetView>
  </sheetViews>
  <sheetFormatPr defaultColWidth="2.25" defaultRowHeight="13.5"/>
  <cols>
    <col min="1" max="1" width="2.25" style="1" customWidth="1"/>
    <col min="2" max="2" width="2.25" style="2" customWidth="1"/>
    <col min="3" max="5" width="2.25" style="1"/>
    <col min="6" max="6" width="2.5" style="1" bestFit="1" customWidth="1"/>
    <col min="7"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AF1" s="131" t="s">
        <v>0</v>
      </c>
      <c r="AG1" s="131"/>
      <c r="AH1" s="131"/>
      <c r="AI1" s="131"/>
      <c r="AJ1" s="131"/>
      <c r="AK1" s="131"/>
      <c r="AL1" s="131"/>
    </row>
    <row r="3" spans="1:39" ht="17.25" customHeight="1">
      <c r="A3" s="132" t="s">
        <v>1</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row>
    <row r="4" spans="1:39" ht="17.25" customHeight="1">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row>
    <row r="6" spans="1:39" ht="15" customHeight="1">
      <c r="B6" s="133" t="s">
        <v>2</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1:39" ht="15" customHeight="1">
      <c r="B7" s="133"/>
      <c r="C7" s="133"/>
      <c r="D7" s="133"/>
      <c r="E7" s="133"/>
      <c r="F7" s="133"/>
      <c r="G7" s="133"/>
      <c r="H7" s="133"/>
      <c r="I7" s="133"/>
      <c r="J7" s="133"/>
      <c r="K7" s="133"/>
      <c r="L7" s="133"/>
      <c r="M7" s="133"/>
      <c r="N7" s="133"/>
      <c r="O7" s="133"/>
      <c r="P7" s="133"/>
      <c r="Q7" s="133"/>
      <c r="R7" s="133"/>
      <c r="S7" s="133"/>
      <c r="T7" s="134"/>
      <c r="U7" s="134"/>
      <c r="V7" s="134"/>
      <c r="W7" s="134"/>
      <c r="X7" s="134"/>
      <c r="Y7" s="134"/>
      <c r="Z7" s="134"/>
      <c r="AA7" s="134"/>
      <c r="AB7" s="134"/>
      <c r="AC7" s="134"/>
      <c r="AD7" s="134"/>
      <c r="AE7" s="134"/>
      <c r="AF7" s="134"/>
      <c r="AG7" s="134"/>
      <c r="AH7" s="134"/>
      <c r="AI7" s="134"/>
      <c r="AJ7" s="134"/>
      <c r="AK7" s="134"/>
      <c r="AL7" s="134"/>
    </row>
    <row r="8" spans="1:39" ht="15" customHeight="1">
      <c r="B8" s="135" t="s">
        <v>3</v>
      </c>
      <c r="C8" s="136"/>
      <c r="D8" s="136"/>
      <c r="E8" s="136"/>
      <c r="F8" s="136"/>
      <c r="G8" s="136"/>
      <c r="H8" s="136"/>
      <c r="I8" s="136"/>
      <c r="J8" s="136"/>
      <c r="K8" s="136"/>
      <c r="L8" s="135" t="s">
        <v>4</v>
      </c>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9"/>
    </row>
    <row r="9" spans="1:39" ht="15" customHeight="1">
      <c r="B9" s="137"/>
      <c r="C9" s="138"/>
      <c r="D9" s="138"/>
      <c r="E9" s="138"/>
      <c r="F9" s="138"/>
      <c r="G9" s="138"/>
      <c r="H9" s="138"/>
      <c r="I9" s="138"/>
      <c r="J9" s="138"/>
      <c r="K9" s="138"/>
      <c r="L9" s="137"/>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40"/>
    </row>
    <row r="10" spans="1:39" ht="15" customHeight="1">
      <c r="B10" s="141" t="s">
        <v>5</v>
      </c>
      <c r="C10" s="142"/>
      <c r="D10" s="142"/>
      <c r="E10" s="142"/>
      <c r="F10" s="142"/>
      <c r="G10" s="142"/>
      <c r="H10" s="142"/>
      <c r="I10" s="142"/>
      <c r="J10" s="142"/>
      <c r="K10" s="143"/>
      <c r="L10" s="3"/>
      <c r="M10" s="3"/>
      <c r="N10" s="3"/>
      <c r="O10" s="3"/>
      <c r="P10" s="3"/>
      <c r="Q10" s="3"/>
      <c r="R10" s="4"/>
      <c r="S10" s="4"/>
      <c r="T10" s="3"/>
      <c r="U10" s="3"/>
      <c r="V10" s="3"/>
      <c r="W10" s="3"/>
      <c r="X10" s="3"/>
      <c r="Y10" s="3"/>
      <c r="Z10" s="3"/>
      <c r="AA10" s="3"/>
      <c r="AB10" s="3"/>
      <c r="AC10" s="3"/>
      <c r="AD10" s="3"/>
      <c r="AE10" s="3"/>
      <c r="AF10" s="3"/>
      <c r="AG10" s="3"/>
      <c r="AH10" s="3"/>
      <c r="AI10" s="3"/>
      <c r="AJ10" s="3"/>
      <c r="AK10" s="3"/>
      <c r="AL10" s="5"/>
    </row>
    <row r="11" spans="1:39" ht="15" customHeight="1">
      <c r="B11" s="144"/>
      <c r="C11" s="145"/>
      <c r="D11" s="145"/>
      <c r="E11" s="145"/>
      <c r="F11" s="145"/>
      <c r="G11" s="145"/>
      <c r="H11" s="145"/>
      <c r="I11" s="145"/>
      <c r="J11" s="145"/>
      <c r="K11" s="146"/>
      <c r="L11" s="6"/>
      <c r="M11" s="6"/>
      <c r="N11" s="6"/>
      <c r="O11" s="6"/>
      <c r="P11" s="6"/>
      <c r="Q11" s="6"/>
      <c r="R11" s="7"/>
      <c r="S11" s="8">
        <v>1</v>
      </c>
      <c r="T11" s="9"/>
      <c r="U11" s="10" t="s">
        <v>6</v>
      </c>
      <c r="V11" s="6"/>
      <c r="W11" s="10"/>
      <c r="X11" s="10"/>
      <c r="Y11" s="10"/>
      <c r="Z11" s="10"/>
      <c r="AA11" s="10"/>
      <c r="AB11" s="10"/>
      <c r="AC11" s="10"/>
      <c r="AD11" s="10"/>
      <c r="AE11" s="10"/>
      <c r="AF11" s="10"/>
      <c r="AG11" s="10"/>
      <c r="AH11" s="10"/>
      <c r="AI11" s="10"/>
      <c r="AJ11" s="10"/>
      <c r="AK11" s="10"/>
      <c r="AL11" s="11"/>
    </row>
    <row r="12" spans="1:39" ht="15" customHeight="1">
      <c r="B12" s="144"/>
      <c r="C12" s="145"/>
      <c r="D12" s="145"/>
      <c r="E12" s="145"/>
      <c r="F12" s="145"/>
      <c r="G12" s="145"/>
      <c r="H12" s="145"/>
      <c r="I12" s="145"/>
      <c r="J12" s="145"/>
      <c r="K12" s="146"/>
      <c r="L12" s="10"/>
      <c r="M12" s="10"/>
      <c r="N12" s="10"/>
      <c r="O12" s="10"/>
      <c r="P12" s="10"/>
      <c r="Q12" s="10"/>
      <c r="R12" s="7"/>
      <c r="S12" s="8">
        <v>2</v>
      </c>
      <c r="T12" s="9"/>
      <c r="U12" s="10" t="s">
        <v>7</v>
      </c>
      <c r="V12" s="6"/>
      <c r="W12" s="10"/>
      <c r="X12" s="10"/>
      <c r="Y12" s="10"/>
      <c r="Z12" s="10"/>
      <c r="AA12" s="10"/>
      <c r="AB12" s="10"/>
      <c r="AC12" s="10"/>
      <c r="AD12" s="10"/>
      <c r="AE12" s="10"/>
      <c r="AF12" s="10"/>
      <c r="AG12" s="10"/>
      <c r="AH12" s="10"/>
      <c r="AI12" s="10"/>
      <c r="AJ12" s="10"/>
      <c r="AK12" s="10"/>
      <c r="AL12" s="12"/>
    </row>
    <row r="13" spans="1:39" ht="15" customHeight="1">
      <c r="B13" s="144"/>
      <c r="C13" s="145"/>
      <c r="D13" s="145"/>
      <c r="E13" s="145"/>
      <c r="F13" s="145"/>
      <c r="G13" s="145"/>
      <c r="H13" s="145"/>
      <c r="I13" s="145"/>
      <c r="J13" s="145"/>
      <c r="K13" s="146"/>
      <c r="L13" s="10"/>
      <c r="M13" s="10"/>
      <c r="N13" s="10"/>
      <c r="O13" s="10"/>
      <c r="P13" s="10"/>
      <c r="Q13" s="10"/>
      <c r="R13" s="7"/>
      <c r="S13" s="8">
        <v>3</v>
      </c>
      <c r="T13" s="9"/>
      <c r="U13" s="10" t="s">
        <v>8</v>
      </c>
      <c r="V13" s="6"/>
      <c r="W13" s="10"/>
      <c r="X13" s="10"/>
      <c r="Y13" s="10"/>
      <c r="Z13" s="10"/>
      <c r="AA13" s="10"/>
      <c r="AB13" s="10"/>
      <c r="AC13" s="10"/>
      <c r="AD13" s="10"/>
      <c r="AE13" s="10"/>
      <c r="AF13" s="10"/>
      <c r="AG13" s="10"/>
      <c r="AH13" s="10"/>
      <c r="AI13" s="10"/>
      <c r="AJ13" s="10"/>
      <c r="AK13" s="10"/>
      <c r="AL13" s="11"/>
    </row>
    <row r="14" spans="1:39" ht="15" customHeight="1">
      <c r="B14" s="144"/>
      <c r="C14" s="145"/>
      <c r="D14" s="145"/>
      <c r="E14" s="145"/>
      <c r="F14" s="145"/>
      <c r="G14" s="145"/>
      <c r="H14" s="145"/>
      <c r="I14" s="145"/>
      <c r="J14" s="145"/>
      <c r="K14" s="146"/>
      <c r="L14" s="10"/>
      <c r="M14" s="10"/>
      <c r="N14" s="10"/>
      <c r="O14" s="10"/>
      <c r="P14" s="10"/>
      <c r="Q14" s="10"/>
      <c r="R14" s="7"/>
      <c r="S14" s="8">
        <v>4</v>
      </c>
      <c r="T14" s="9"/>
      <c r="U14" s="10" t="s">
        <v>9</v>
      </c>
      <c r="V14" s="6"/>
      <c r="W14" s="10"/>
      <c r="X14" s="10"/>
      <c r="Y14" s="10"/>
      <c r="Z14" s="10"/>
      <c r="AA14" s="10"/>
      <c r="AB14" s="10"/>
      <c r="AC14" s="10"/>
      <c r="AD14" s="10"/>
      <c r="AE14" s="10"/>
      <c r="AF14" s="10"/>
      <c r="AG14" s="10"/>
      <c r="AH14" s="10"/>
      <c r="AI14" s="10"/>
      <c r="AJ14" s="10"/>
      <c r="AK14" s="10"/>
      <c r="AL14" s="11"/>
    </row>
    <row r="15" spans="1:39" ht="15" customHeight="1">
      <c r="B15" s="144"/>
      <c r="C15" s="145"/>
      <c r="D15" s="145"/>
      <c r="E15" s="145"/>
      <c r="F15" s="145"/>
      <c r="G15" s="145"/>
      <c r="H15" s="145"/>
      <c r="I15" s="145"/>
      <c r="J15" s="145"/>
      <c r="K15" s="146"/>
      <c r="L15" s="10"/>
      <c r="M15" s="10"/>
      <c r="N15" s="10"/>
      <c r="O15" s="10"/>
      <c r="P15" s="10"/>
      <c r="Q15" s="10"/>
      <c r="R15" s="7"/>
      <c r="S15" s="8">
        <v>5</v>
      </c>
      <c r="T15" s="9"/>
      <c r="U15" s="10" t="s">
        <v>10</v>
      </c>
      <c r="V15" s="6"/>
      <c r="W15" s="10"/>
      <c r="X15" s="10"/>
      <c r="Y15" s="10"/>
      <c r="Z15" s="10"/>
      <c r="AA15" s="10"/>
      <c r="AB15" s="10"/>
      <c r="AC15" s="10"/>
      <c r="AD15" s="10"/>
      <c r="AE15" s="10"/>
      <c r="AF15" s="10"/>
      <c r="AG15" s="10"/>
      <c r="AH15" s="10"/>
      <c r="AI15" s="10"/>
      <c r="AJ15" s="10"/>
      <c r="AK15" s="10"/>
      <c r="AL15" s="11"/>
    </row>
    <row r="16" spans="1:39" ht="15" customHeight="1">
      <c r="B16" s="147"/>
      <c r="C16" s="148"/>
      <c r="D16" s="148"/>
      <c r="E16" s="148"/>
      <c r="F16" s="148"/>
      <c r="G16" s="148"/>
      <c r="H16" s="148"/>
      <c r="I16" s="148"/>
      <c r="J16" s="148"/>
      <c r="K16" s="149"/>
      <c r="L16" s="13"/>
      <c r="M16" s="13"/>
      <c r="N16" s="13"/>
      <c r="O16" s="13"/>
      <c r="P16" s="13"/>
      <c r="Q16" s="13"/>
      <c r="R16" s="14"/>
      <c r="S16" s="14"/>
      <c r="T16" s="15"/>
      <c r="U16" s="16"/>
      <c r="V16" s="15"/>
      <c r="W16" s="13"/>
      <c r="X16" s="13"/>
      <c r="Y16" s="13"/>
      <c r="Z16" s="13"/>
      <c r="AA16" s="13"/>
      <c r="AB16" s="13"/>
      <c r="AC16" s="13"/>
      <c r="AD16" s="13"/>
      <c r="AE16" s="13"/>
      <c r="AF16" s="13"/>
      <c r="AG16" s="13"/>
      <c r="AH16" s="13"/>
      <c r="AI16" s="13"/>
      <c r="AJ16" s="13"/>
      <c r="AK16" s="13"/>
      <c r="AL16" s="17"/>
    </row>
    <row r="17" spans="2:38" ht="15" customHeight="1">
      <c r="B17" s="150" t="s">
        <v>11</v>
      </c>
      <c r="C17" s="151"/>
      <c r="D17" s="151"/>
      <c r="E17" s="151"/>
      <c r="F17" s="151"/>
      <c r="G17" s="151"/>
      <c r="H17" s="151"/>
      <c r="I17" s="151"/>
      <c r="J17" s="151"/>
      <c r="K17" s="152"/>
      <c r="L17" s="3"/>
      <c r="M17" s="3"/>
      <c r="N17" s="3"/>
      <c r="O17" s="3"/>
      <c r="P17" s="3"/>
      <c r="Q17" s="3"/>
      <c r="R17" s="18"/>
      <c r="S17" s="18"/>
      <c r="T17" s="3"/>
      <c r="U17" s="3"/>
      <c r="V17" s="3"/>
      <c r="W17" s="19"/>
      <c r="X17" s="19"/>
      <c r="Y17" s="19"/>
      <c r="Z17" s="19"/>
      <c r="AA17" s="19"/>
      <c r="AB17" s="19"/>
      <c r="AC17" s="19"/>
      <c r="AD17" s="19"/>
      <c r="AE17" s="19"/>
      <c r="AF17" s="19"/>
      <c r="AG17" s="19"/>
      <c r="AH17" s="19"/>
      <c r="AI17" s="19"/>
      <c r="AJ17" s="19"/>
      <c r="AK17" s="19"/>
      <c r="AL17" s="5"/>
    </row>
    <row r="18" spans="2:38" ht="15" customHeight="1">
      <c r="B18" s="153"/>
      <c r="C18" s="154"/>
      <c r="D18" s="154"/>
      <c r="E18" s="154"/>
      <c r="F18" s="154"/>
      <c r="G18" s="154"/>
      <c r="H18" s="154"/>
      <c r="I18" s="154"/>
      <c r="J18" s="154"/>
      <c r="K18" s="155"/>
      <c r="L18" s="10"/>
      <c r="M18" s="10"/>
      <c r="N18" s="10"/>
      <c r="O18" s="10"/>
      <c r="P18" s="20"/>
      <c r="Q18" s="10"/>
      <c r="R18" s="10"/>
      <c r="S18" s="10">
        <v>1</v>
      </c>
      <c r="T18" s="6"/>
      <c r="U18" s="10" t="s">
        <v>12</v>
      </c>
      <c r="V18" s="10"/>
      <c r="W18" s="10"/>
      <c r="X18" s="10"/>
      <c r="Y18" s="6"/>
      <c r="Z18" s="6"/>
      <c r="AA18" s="6"/>
      <c r="AB18" s="6"/>
      <c r="AC18" s="6"/>
      <c r="AD18" s="6"/>
      <c r="AE18" s="6"/>
      <c r="AF18" s="6"/>
      <c r="AG18" s="6"/>
      <c r="AH18" s="6"/>
      <c r="AI18" s="6"/>
      <c r="AJ18" s="6"/>
      <c r="AK18" s="6"/>
      <c r="AL18" s="21"/>
    </row>
    <row r="19" spans="2:38" ht="15" customHeight="1">
      <c r="B19" s="153"/>
      <c r="C19" s="154"/>
      <c r="D19" s="154"/>
      <c r="E19" s="154"/>
      <c r="F19" s="154"/>
      <c r="G19" s="154"/>
      <c r="H19" s="154"/>
      <c r="I19" s="154"/>
      <c r="J19" s="154"/>
      <c r="K19" s="155"/>
      <c r="L19" s="10"/>
      <c r="M19" s="10"/>
      <c r="N19" s="10"/>
      <c r="O19" s="10"/>
      <c r="P19" s="10"/>
      <c r="Q19" s="10"/>
      <c r="R19" s="10"/>
      <c r="S19" s="10">
        <v>2</v>
      </c>
      <c r="T19" s="6"/>
      <c r="U19" s="10" t="s">
        <v>13</v>
      </c>
      <c r="V19" s="10"/>
      <c r="W19" s="10"/>
      <c r="X19" s="10"/>
      <c r="Y19" s="6"/>
      <c r="Z19" s="6"/>
      <c r="AA19" s="6"/>
      <c r="AB19" s="6"/>
      <c r="AC19" s="6"/>
      <c r="AD19" s="6"/>
      <c r="AE19" s="6"/>
      <c r="AF19" s="6"/>
      <c r="AG19" s="6"/>
      <c r="AH19" s="6"/>
      <c r="AI19" s="6"/>
      <c r="AJ19" s="6"/>
      <c r="AK19" s="6"/>
      <c r="AL19" s="21"/>
    </row>
    <row r="20" spans="2:38" ht="15" customHeight="1">
      <c r="B20" s="153"/>
      <c r="C20" s="154"/>
      <c r="D20" s="154"/>
      <c r="E20" s="154"/>
      <c r="F20" s="154"/>
      <c r="G20" s="154"/>
      <c r="H20" s="154"/>
      <c r="I20" s="154"/>
      <c r="J20" s="154"/>
      <c r="K20" s="155"/>
      <c r="L20" s="10"/>
      <c r="M20" s="10"/>
      <c r="N20" s="22"/>
      <c r="O20" s="22"/>
      <c r="P20" s="10"/>
      <c r="Q20" s="10"/>
      <c r="R20" s="10"/>
      <c r="S20" s="10">
        <v>3</v>
      </c>
      <c r="T20" s="6"/>
      <c r="U20" s="10" t="s">
        <v>14</v>
      </c>
      <c r="V20" s="10"/>
      <c r="W20" s="10"/>
      <c r="X20" s="10"/>
      <c r="Y20" s="10"/>
      <c r="Z20" s="10"/>
      <c r="AA20" s="10"/>
      <c r="AB20" s="10"/>
      <c r="AC20" s="10"/>
      <c r="AD20" s="10"/>
      <c r="AE20" s="10"/>
      <c r="AF20" s="10"/>
      <c r="AG20" s="10"/>
      <c r="AH20" s="6"/>
      <c r="AI20" s="6"/>
      <c r="AJ20" s="6"/>
      <c r="AK20" s="6"/>
      <c r="AL20" s="21"/>
    </row>
    <row r="21" spans="2:38" ht="15" customHeight="1">
      <c r="B21" s="153"/>
      <c r="C21" s="154"/>
      <c r="D21" s="154"/>
      <c r="E21" s="154"/>
      <c r="F21" s="154"/>
      <c r="G21" s="154"/>
      <c r="H21" s="154"/>
      <c r="I21" s="154"/>
      <c r="J21" s="154"/>
      <c r="K21" s="155"/>
      <c r="L21" s="10"/>
      <c r="M21" s="10"/>
      <c r="N21" s="22"/>
      <c r="O21" s="22"/>
      <c r="P21" s="10"/>
      <c r="Q21" s="10"/>
      <c r="R21" s="10"/>
      <c r="S21" s="23">
        <v>4</v>
      </c>
      <c r="T21" s="6"/>
      <c r="U21" s="10" t="s">
        <v>15</v>
      </c>
      <c r="V21" s="10"/>
      <c r="W21" s="10"/>
      <c r="X21" s="10"/>
      <c r="Y21" s="10"/>
      <c r="Z21" s="10"/>
      <c r="AA21" s="10"/>
      <c r="AB21" s="10"/>
      <c r="AC21" s="10"/>
      <c r="AD21" s="10"/>
      <c r="AE21" s="10"/>
      <c r="AF21" s="10"/>
      <c r="AG21" s="10"/>
      <c r="AH21" s="6"/>
      <c r="AI21" s="6"/>
      <c r="AJ21" s="6"/>
      <c r="AK21" s="6"/>
      <c r="AL21" s="21"/>
    </row>
    <row r="22" spans="2:38" ht="15" customHeight="1">
      <c r="B22" s="153"/>
      <c r="C22" s="154"/>
      <c r="D22" s="154"/>
      <c r="E22" s="154"/>
      <c r="F22" s="154"/>
      <c r="G22" s="154"/>
      <c r="H22" s="154"/>
      <c r="I22" s="154"/>
      <c r="J22" s="154"/>
      <c r="K22" s="155"/>
      <c r="L22" s="10"/>
      <c r="M22" s="10"/>
      <c r="N22" s="22"/>
      <c r="O22" s="22"/>
      <c r="P22" s="10"/>
      <c r="Q22" s="10"/>
      <c r="R22" s="10"/>
      <c r="S22" s="23">
        <v>5</v>
      </c>
      <c r="T22" s="6"/>
      <c r="U22" s="10" t="s">
        <v>16</v>
      </c>
      <c r="V22" s="10"/>
      <c r="W22" s="10"/>
      <c r="X22" s="10"/>
      <c r="Y22" s="10"/>
      <c r="Z22" s="10"/>
      <c r="AA22" s="10"/>
      <c r="AB22" s="10"/>
      <c r="AC22" s="10"/>
      <c r="AD22" s="10"/>
      <c r="AE22" s="10"/>
      <c r="AF22" s="10"/>
      <c r="AG22" s="10"/>
      <c r="AH22" s="6"/>
      <c r="AI22" s="6"/>
      <c r="AJ22" s="6"/>
      <c r="AK22" s="6"/>
      <c r="AL22" s="21"/>
    </row>
    <row r="23" spans="2:38" ht="15" customHeight="1">
      <c r="B23" s="153"/>
      <c r="C23" s="154"/>
      <c r="D23" s="154"/>
      <c r="E23" s="154"/>
      <c r="F23" s="154"/>
      <c r="G23" s="154"/>
      <c r="H23" s="154"/>
      <c r="I23" s="154"/>
      <c r="J23" s="154"/>
      <c r="K23" s="155"/>
      <c r="L23" s="10"/>
      <c r="M23" s="10"/>
      <c r="N23" s="22"/>
      <c r="O23" s="22"/>
      <c r="P23" s="10"/>
      <c r="Q23" s="10"/>
      <c r="R23" s="10"/>
      <c r="S23" s="23">
        <v>6</v>
      </c>
      <c r="T23" s="6"/>
      <c r="U23" s="10" t="s">
        <v>17</v>
      </c>
      <c r="V23" s="10"/>
      <c r="W23" s="10"/>
      <c r="X23" s="10"/>
      <c r="Y23" s="10"/>
      <c r="Z23" s="10"/>
      <c r="AA23" s="10"/>
      <c r="AB23" s="10"/>
      <c r="AC23" s="10"/>
      <c r="AD23" s="10"/>
      <c r="AE23" s="10"/>
      <c r="AF23" s="10"/>
      <c r="AG23" s="10"/>
      <c r="AH23" s="6"/>
      <c r="AI23" s="6"/>
      <c r="AJ23" s="6"/>
      <c r="AK23" s="6"/>
      <c r="AL23" s="21"/>
    </row>
    <row r="24" spans="2:38" ht="15" customHeight="1">
      <c r="B24" s="153"/>
      <c r="C24" s="154"/>
      <c r="D24" s="154"/>
      <c r="E24" s="154"/>
      <c r="F24" s="154"/>
      <c r="G24" s="154"/>
      <c r="H24" s="154"/>
      <c r="I24" s="154"/>
      <c r="J24" s="154"/>
      <c r="K24" s="155"/>
      <c r="L24" s="10"/>
      <c r="M24" s="10"/>
      <c r="N24" s="22"/>
      <c r="O24" s="22"/>
      <c r="P24" s="10"/>
      <c r="Q24" s="10"/>
      <c r="R24" s="10"/>
      <c r="S24" s="23">
        <v>7</v>
      </c>
      <c r="T24" s="6"/>
      <c r="U24" s="10" t="s">
        <v>18</v>
      </c>
      <c r="V24" s="10"/>
      <c r="W24" s="10"/>
      <c r="X24" s="10"/>
      <c r="Y24" s="10"/>
      <c r="Z24" s="10"/>
      <c r="AA24" s="10"/>
      <c r="AB24" s="10"/>
      <c r="AC24" s="10"/>
      <c r="AD24" s="10"/>
      <c r="AE24" s="10"/>
      <c r="AF24" s="10"/>
      <c r="AG24" s="10"/>
      <c r="AH24" s="6"/>
      <c r="AI24" s="6"/>
      <c r="AJ24" s="6"/>
      <c r="AK24" s="6"/>
      <c r="AL24" s="21"/>
    </row>
    <row r="25" spans="2:38" ht="15" customHeight="1">
      <c r="B25" s="153"/>
      <c r="C25" s="154"/>
      <c r="D25" s="154"/>
      <c r="E25" s="154"/>
      <c r="F25" s="154"/>
      <c r="G25" s="154"/>
      <c r="H25" s="154"/>
      <c r="I25" s="154"/>
      <c r="J25" s="154"/>
      <c r="K25" s="155"/>
      <c r="L25" s="10"/>
      <c r="M25" s="10"/>
      <c r="N25" s="22"/>
      <c r="O25" s="22"/>
      <c r="P25" s="10"/>
      <c r="Q25" s="10"/>
      <c r="R25" s="10"/>
      <c r="S25" s="23">
        <v>8</v>
      </c>
      <c r="T25" s="6"/>
      <c r="U25" s="10" t="s">
        <v>19</v>
      </c>
      <c r="V25" s="10"/>
      <c r="W25" s="10"/>
      <c r="X25" s="10"/>
      <c r="Y25" s="10"/>
      <c r="Z25" s="10"/>
      <c r="AA25" s="10"/>
      <c r="AB25" s="10"/>
      <c r="AC25" s="10"/>
      <c r="AD25" s="10"/>
      <c r="AE25" s="10"/>
      <c r="AF25" s="10"/>
      <c r="AG25" s="10"/>
      <c r="AH25" s="6"/>
      <c r="AI25" s="6"/>
      <c r="AJ25" s="6"/>
      <c r="AK25" s="6"/>
      <c r="AL25" s="21"/>
    </row>
    <row r="26" spans="2:38" ht="15" customHeight="1">
      <c r="B26" s="156"/>
      <c r="C26" s="157"/>
      <c r="D26" s="157"/>
      <c r="E26" s="157"/>
      <c r="F26" s="157"/>
      <c r="G26" s="157"/>
      <c r="H26" s="157"/>
      <c r="I26" s="157"/>
      <c r="J26" s="157"/>
      <c r="K26" s="158"/>
      <c r="L26" s="13"/>
      <c r="M26" s="13"/>
      <c r="N26" s="24"/>
      <c r="O26" s="24"/>
      <c r="P26" s="13"/>
      <c r="Q26" s="13"/>
      <c r="R26" s="13"/>
      <c r="S26" s="13"/>
      <c r="T26" s="13"/>
      <c r="U26" s="13"/>
      <c r="V26" s="13"/>
      <c r="W26" s="13"/>
      <c r="X26" s="13"/>
      <c r="Y26" s="13"/>
      <c r="Z26" s="13"/>
      <c r="AA26" s="13"/>
      <c r="AB26" s="13"/>
      <c r="AC26" s="13"/>
      <c r="AD26" s="13"/>
      <c r="AE26" s="13"/>
      <c r="AF26" s="13"/>
      <c r="AG26" s="13"/>
      <c r="AH26" s="15"/>
      <c r="AI26" s="15"/>
      <c r="AJ26" s="15"/>
      <c r="AK26" s="15"/>
      <c r="AL26" s="25"/>
    </row>
    <row r="27" spans="2:38" ht="15" customHeight="1">
      <c r="B27" s="150" t="s">
        <v>20</v>
      </c>
      <c r="C27" s="151"/>
      <c r="D27" s="151"/>
      <c r="E27" s="151"/>
      <c r="F27" s="151"/>
      <c r="G27" s="151"/>
      <c r="H27" s="151"/>
      <c r="I27" s="151"/>
      <c r="J27" s="151"/>
      <c r="K27" s="152"/>
      <c r="L27" s="159" t="s">
        <v>21</v>
      </c>
      <c r="M27" s="160"/>
      <c r="N27" s="26" t="s">
        <v>22</v>
      </c>
      <c r="O27" s="26"/>
      <c r="P27" s="3"/>
      <c r="Q27" s="3"/>
      <c r="R27" s="18"/>
      <c r="S27" s="18"/>
      <c r="T27" s="3"/>
      <c r="U27" s="3"/>
      <c r="V27" s="3"/>
      <c r="W27" s="19"/>
      <c r="X27" s="19"/>
      <c r="Y27" s="19"/>
      <c r="Z27" s="19"/>
      <c r="AA27" s="19"/>
      <c r="AB27" s="19"/>
      <c r="AC27" s="19"/>
      <c r="AD27" s="19"/>
      <c r="AE27" s="19"/>
      <c r="AF27" s="19"/>
      <c r="AG27" s="19"/>
      <c r="AH27" s="19"/>
      <c r="AI27" s="19"/>
      <c r="AJ27" s="19"/>
      <c r="AK27" s="19"/>
      <c r="AL27" s="5"/>
    </row>
    <row r="28" spans="2:38" ht="15" customHeight="1">
      <c r="B28" s="153"/>
      <c r="C28" s="154"/>
      <c r="D28" s="154"/>
      <c r="E28" s="154"/>
      <c r="F28" s="154"/>
      <c r="G28" s="154"/>
      <c r="H28" s="154"/>
      <c r="I28" s="154"/>
      <c r="J28" s="154"/>
      <c r="K28" s="155"/>
      <c r="L28" s="159"/>
      <c r="M28" s="160"/>
      <c r="N28" s="10"/>
      <c r="O28" s="10"/>
      <c r="P28" s="20"/>
      <c r="Q28" s="10"/>
      <c r="R28" s="10"/>
      <c r="S28" s="10"/>
      <c r="T28" s="6"/>
      <c r="U28" s="10"/>
      <c r="V28" s="10"/>
      <c r="W28" s="10"/>
      <c r="X28" s="10"/>
      <c r="Y28" s="6"/>
      <c r="Z28" s="6"/>
      <c r="AA28" s="6"/>
      <c r="AB28" s="6"/>
      <c r="AC28" s="6"/>
      <c r="AD28" s="6"/>
      <c r="AE28" s="6"/>
      <c r="AF28" s="6"/>
      <c r="AG28" s="6"/>
      <c r="AH28" s="6"/>
      <c r="AI28" s="6"/>
      <c r="AJ28" s="6"/>
      <c r="AK28" s="6"/>
      <c r="AL28" s="21"/>
    </row>
    <row r="29" spans="2:38" ht="15" customHeight="1">
      <c r="B29" s="153"/>
      <c r="C29" s="154"/>
      <c r="D29" s="154"/>
      <c r="E29" s="154"/>
      <c r="F29" s="154"/>
      <c r="G29" s="154"/>
      <c r="H29" s="154"/>
      <c r="I29" s="154"/>
      <c r="J29" s="154"/>
      <c r="K29" s="155"/>
      <c r="L29" s="159"/>
      <c r="M29" s="160"/>
      <c r="N29" s="27" t="s">
        <v>23</v>
      </c>
      <c r="O29" s="10"/>
      <c r="P29" s="10"/>
      <c r="Q29" s="10"/>
      <c r="R29" s="10"/>
      <c r="S29" s="10"/>
      <c r="T29" s="6"/>
      <c r="U29" s="10"/>
      <c r="V29" s="10"/>
      <c r="W29" s="10"/>
      <c r="X29" s="10"/>
      <c r="Y29" s="6"/>
      <c r="Z29" s="6"/>
      <c r="AA29" s="6"/>
      <c r="AB29" s="6"/>
      <c r="AC29" s="6"/>
      <c r="AD29" s="6"/>
      <c r="AE29" s="6"/>
      <c r="AF29" s="6"/>
      <c r="AG29" s="6"/>
      <c r="AH29" s="6"/>
      <c r="AI29" s="6"/>
      <c r="AJ29" s="6"/>
      <c r="AK29" s="6"/>
      <c r="AL29" s="21"/>
    </row>
    <row r="30" spans="2:38" ht="15" customHeight="1">
      <c r="B30" s="153"/>
      <c r="C30" s="154"/>
      <c r="D30" s="154"/>
      <c r="E30" s="154"/>
      <c r="F30" s="154"/>
      <c r="G30" s="154"/>
      <c r="H30" s="154"/>
      <c r="I30" s="154"/>
      <c r="J30" s="154"/>
      <c r="K30" s="155"/>
      <c r="L30" s="159"/>
      <c r="M30" s="160"/>
      <c r="N30" s="22"/>
      <c r="O30" s="22"/>
      <c r="P30" s="10"/>
      <c r="Q30" s="10"/>
      <c r="R30" s="10"/>
      <c r="S30" s="10"/>
      <c r="T30" s="6"/>
      <c r="U30" s="10"/>
      <c r="V30" s="10"/>
      <c r="W30" s="10"/>
      <c r="X30" s="10"/>
      <c r="Y30" s="10"/>
      <c r="Z30" s="10"/>
      <c r="AA30" s="10"/>
      <c r="AB30" s="10"/>
      <c r="AC30" s="10"/>
      <c r="AD30" s="10"/>
      <c r="AE30" s="10"/>
      <c r="AF30" s="10"/>
      <c r="AG30" s="10"/>
      <c r="AH30" s="6"/>
      <c r="AI30" s="6"/>
      <c r="AJ30" s="6"/>
      <c r="AK30" s="6"/>
      <c r="AL30" s="21"/>
    </row>
    <row r="31" spans="2:38" ht="15" customHeight="1">
      <c r="B31" s="153"/>
      <c r="C31" s="154"/>
      <c r="D31" s="154"/>
      <c r="E31" s="154"/>
      <c r="F31" s="154"/>
      <c r="G31" s="154"/>
      <c r="H31" s="154"/>
      <c r="I31" s="154"/>
      <c r="J31" s="154"/>
      <c r="K31" s="155"/>
      <c r="L31" s="159"/>
      <c r="M31" s="160"/>
      <c r="N31" s="24"/>
      <c r="O31" s="24"/>
      <c r="P31" s="13"/>
      <c r="Q31" s="13"/>
      <c r="R31" s="13"/>
      <c r="S31" s="16"/>
      <c r="T31" s="15"/>
      <c r="U31" s="13"/>
      <c r="V31" s="13"/>
      <c r="W31" s="13"/>
      <c r="X31" s="13"/>
      <c r="Y31" s="13"/>
      <c r="Z31" s="13"/>
      <c r="AA31" s="13"/>
      <c r="AB31" s="13"/>
      <c r="AC31" s="13"/>
      <c r="AD31" s="13"/>
      <c r="AE31" s="13"/>
      <c r="AF31" s="13"/>
      <c r="AG31" s="13"/>
      <c r="AH31" s="15"/>
      <c r="AI31" s="15"/>
      <c r="AJ31" s="15"/>
      <c r="AK31" s="15"/>
      <c r="AL31" s="25"/>
    </row>
    <row r="32" spans="2:38" ht="15" customHeight="1">
      <c r="B32" s="153"/>
      <c r="C32" s="154"/>
      <c r="D32" s="154"/>
      <c r="E32" s="154"/>
      <c r="F32" s="154"/>
      <c r="G32" s="154"/>
      <c r="H32" s="154"/>
      <c r="I32" s="154"/>
      <c r="J32" s="154"/>
      <c r="K32" s="155"/>
      <c r="L32" s="161" t="s">
        <v>24</v>
      </c>
      <c r="M32" s="162"/>
      <c r="N32" s="22"/>
      <c r="O32" s="22"/>
      <c r="P32" s="10"/>
      <c r="Q32" s="10"/>
      <c r="R32" s="10"/>
      <c r="S32" s="23"/>
      <c r="T32" s="6"/>
      <c r="U32" s="10"/>
      <c r="V32" s="10"/>
      <c r="W32" s="10"/>
      <c r="X32" s="10"/>
      <c r="Y32" s="10"/>
      <c r="Z32" s="10"/>
      <c r="AA32" s="10"/>
      <c r="AB32" s="10"/>
      <c r="AC32" s="10"/>
      <c r="AD32" s="10"/>
      <c r="AE32" s="10"/>
      <c r="AF32" s="10"/>
      <c r="AG32" s="10"/>
      <c r="AH32" s="6"/>
      <c r="AI32" s="6"/>
      <c r="AJ32" s="6"/>
      <c r="AK32" s="6"/>
      <c r="AL32" s="21"/>
    </row>
    <row r="33" spans="2:38" ht="15" customHeight="1">
      <c r="B33" s="153"/>
      <c r="C33" s="154"/>
      <c r="D33" s="154"/>
      <c r="E33" s="154"/>
      <c r="F33" s="154"/>
      <c r="G33" s="154"/>
      <c r="H33" s="154"/>
      <c r="I33" s="154"/>
      <c r="J33" s="154"/>
      <c r="K33" s="155"/>
      <c r="L33" s="163"/>
      <c r="M33" s="164"/>
      <c r="N33" s="22"/>
      <c r="O33" s="22"/>
      <c r="P33" s="10"/>
      <c r="Q33" s="10"/>
      <c r="R33" s="10"/>
      <c r="S33" s="23"/>
      <c r="T33" s="6"/>
      <c r="U33" s="10"/>
      <c r="V33" s="10"/>
      <c r="W33" s="10"/>
      <c r="X33" s="10"/>
      <c r="Y33" s="10"/>
      <c r="Z33" s="10"/>
      <c r="AA33" s="10"/>
      <c r="AB33" s="10"/>
      <c r="AC33" s="10"/>
      <c r="AD33" s="10"/>
      <c r="AE33" s="10"/>
      <c r="AF33" s="10"/>
      <c r="AG33" s="10"/>
      <c r="AH33" s="6"/>
      <c r="AI33" s="6"/>
      <c r="AJ33" s="6"/>
      <c r="AK33" s="6"/>
      <c r="AL33" s="21"/>
    </row>
    <row r="34" spans="2:38" ht="15" customHeight="1">
      <c r="B34" s="153"/>
      <c r="C34" s="154"/>
      <c r="D34" s="154"/>
      <c r="E34" s="154"/>
      <c r="F34" s="154"/>
      <c r="G34" s="154"/>
      <c r="H34" s="154"/>
      <c r="I34" s="154"/>
      <c r="J34" s="154"/>
      <c r="K34" s="155"/>
      <c r="L34" s="163"/>
      <c r="M34" s="164"/>
      <c r="N34" s="22"/>
      <c r="O34" s="22"/>
      <c r="P34" s="10"/>
      <c r="Q34" s="10"/>
      <c r="R34" s="10"/>
      <c r="S34" s="23"/>
      <c r="T34" s="6"/>
      <c r="U34" s="10"/>
      <c r="V34" s="10"/>
      <c r="W34" s="10"/>
      <c r="X34" s="10"/>
      <c r="Y34" s="10"/>
      <c r="Z34" s="10"/>
      <c r="AA34" s="10"/>
      <c r="AB34" s="10"/>
      <c r="AC34" s="10"/>
      <c r="AD34" s="10"/>
      <c r="AE34" s="10"/>
      <c r="AF34" s="10"/>
      <c r="AG34" s="10"/>
      <c r="AH34" s="6"/>
      <c r="AI34" s="6"/>
      <c r="AJ34" s="6"/>
      <c r="AK34" s="6"/>
      <c r="AL34" s="21"/>
    </row>
    <row r="35" spans="2:38" ht="15" customHeight="1">
      <c r="B35" s="153"/>
      <c r="C35" s="154"/>
      <c r="D35" s="154"/>
      <c r="E35" s="154"/>
      <c r="F35" s="154"/>
      <c r="G35" s="154"/>
      <c r="H35" s="154"/>
      <c r="I35" s="154"/>
      <c r="J35" s="154"/>
      <c r="K35" s="155"/>
      <c r="L35" s="163"/>
      <c r="M35" s="164"/>
      <c r="N35" s="22"/>
      <c r="O35" s="22"/>
      <c r="P35" s="10"/>
      <c r="Q35" s="10"/>
      <c r="R35" s="10"/>
      <c r="S35" s="23"/>
      <c r="T35" s="6"/>
      <c r="U35" s="10"/>
      <c r="V35" s="10"/>
      <c r="W35" s="10"/>
      <c r="X35" s="10"/>
      <c r="Y35" s="10"/>
      <c r="Z35" s="10"/>
      <c r="AA35" s="10"/>
      <c r="AB35" s="10"/>
      <c r="AC35" s="10"/>
      <c r="AD35" s="10"/>
      <c r="AE35" s="10"/>
      <c r="AF35" s="10"/>
      <c r="AG35" s="10"/>
      <c r="AH35" s="6"/>
      <c r="AI35" s="6"/>
      <c r="AJ35" s="6"/>
      <c r="AK35" s="6"/>
      <c r="AL35" s="21"/>
    </row>
    <row r="36" spans="2:38" ht="15" customHeight="1">
      <c r="B36" s="156"/>
      <c r="C36" s="157"/>
      <c r="D36" s="157"/>
      <c r="E36" s="157"/>
      <c r="F36" s="157"/>
      <c r="G36" s="157"/>
      <c r="H36" s="157"/>
      <c r="I36" s="157"/>
      <c r="J36" s="157"/>
      <c r="K36" s="158"/>
      <c r="L36" s="163"/>
      <c r="M36" s="164"/>
      <c r="N36" s="24"/>
      <c r="O36" s="24"/>
      <c r="P36" s="13"/>
      <c r="Q36" s="13"/>
      <c r="R36" s="13"/>
      <c r="S36" s="13"/>
      <c r="T36" s="13"/>
      <c r="U36" s="13"/>
      <c r="V36" s="13"/>
      <c r="W36" s="13"/>
      <c r="X36" s="13"/>
      <c r="Y36" s="13"/>
      <c r="Z36" s="13"/>
      <c r="AA36" s="13"/>
      <c r="AB36" s="13"/>
      <c r="AC36" s="13"/>
      <c r="AD36" s="13"/>
      <c r="AE36" s="13"/>
      <c r="AF36" s="13"/>
      <c r="AG36" s="13"/>
      <c r="AH36" s="15"/>
      <c r="AI36" s="15"/>
      <c r="AJ36" s="15"/>
      <c r="AK36" s="15"/>
      <c r="AL36" s="25"/>
    </row>
    <row r="37" spans="2:38" ht="178.5" customHeight="1">
      <c r="B37" s="130" t="s">
        <v>273</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row>
    <row r="38" spans="2:38">
      <c r="B38" s="28" t="s">
        <v>272</v>
      </c>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4"/>
  <pageMargins left="0.7" right="0.7" top="0.75" bottom="0.75" header="0.3" footer="0.3"/>
  <pageSetup paperSize="9" scale="96" orientation="portrait"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election activeCell="AF1" sqref="AF1:AL1"/>
    </sheetView>
  </sheetViews>
  <sheetFormatPr defaultRowHeight="21"/>
  <cols>
    <col min="1" max="1" width="3.5" style="29" customWidth="1"/>
    <col min="2" max="3" width="11.25" style="29" customWidth="1"/>
    <col min="4" max="7" width="15.5" style="29" customWidth="1"/>
    <col min="8" max="9" width="11.25" style="29" customWidth="1"/>
    <col min="10" max="10" width="4.75" style="29" customWidth="1"/>
    <col min="11" max="12" width="11.25" style="29" customWidth="1"/>
    <col min="13" max="19" width="9.875" style="29" customWidth="1"/>
    <col min="20" max="20" width="11.375" style="29" customWidth="1"/>
    <col min="21" max="21" width="10.75" style="29" customWidth="1"/>
    <col min="22" max="22" width="2" style="29" customWidth="1"/>
    <col min="23" max="256" width="9" style="29"/>
    <col min="257" max="257" width="3.5" style="29" customWidth="1"/>
    <col min="258" max="259" width="11.25" style="29" customWidth="1"/>
    <col min="260" max="263" width="15.5" style="29" customWidth="1"/>
    <col min="264" max="265" width="11.25" style="29" customWidth="1"/>
    <col min="266" max="266" width="4.75" style="29" customWidth="1"/>
    <col min="267" max="268" width="11.25" style="29" customWidth="1"/>
    <col min="269" max="275" width="9.875" style="29" customWidth="1"/>
    <col min="276" max="276" width="11.375" style="29" customWidth="1"/>
    <col min="277" max="277" width="10.75" style="29" customWidth="1"/>
    <col min="278" max="278" width="2" style="29" customWidth="1"/>
    <col min="279" max="512" width="9" style="29"/>
    <col min="513" max="513" width="3.5" style="29" customWidth="1"/>
    <col min="514" max="515" width="11.25" style="29" customWidth="1"/>
    <col min="516" max="519" width="15.5" style="29" customWidth="1"/>
    <col min="520" max="521" width="11.25" style="29" customWidth="1"/>
    <col min="522" max="522" width="4.75" style="29" customWidth="1"/>
    <col min="523" max="524" width="11.25" style="29" customWidth="1"/>
    <col min="525" max="531" width="9.875" style="29" customWidth="1"/>
    <col min="532" max="532" width="11.375" style="29" customWidth="1"/>
    <col min="533" max="533" width="10.75" style="29" customWidth="1"/>
    <col min="534" max="534" width="2" style="29" customWidth="1"/>
    <col min="535" max="768" width="9" style="29"/>
    <col min="769" max="769" width="3.5" style="29" customWidth="1"/>
    <col min="770" max="771" width="11.25" style="29" customWidth="1"/>
    <col min="772" max="775" width="15.5" style="29" customWidth="1"/>
    <col min="776" max="777" width="11.25" style="29" customWidth="1"/>
    <col min="778" max="778" width="4.75" style="29" customWidth="1"/>
    <col min="779" max="780" width="11.25" style="29" customWidth="1"/>
    <col min="781" max="787" width="9.875" style="29" customWidth="1"/>
    <col min="788" max="788" width="11.375" style="29" customWidth="1"/>
    <col min="789" max="789" width="10.75" style="29" customWidth="1"/>
    <col min="790" max="790" width="2" style="29" customWidth="1"/>
    <col min="791" max="1024" width="9" style="29"/>
    <col min="1025" max="1025" width="3.5" style="29" customWidth="1"/>
    <col min="1026" max="1027" width="11.25" style="29" customWidth="1"/>
    <col min="1028" max="1031" width="15.5" style="29" customWidth="1"/>
    <col min="1032" max="1033" width="11.25" style="29" customWidth="1"/>
    <col min="1034" max="1034" width="4.75" style="29" customWidth="1"/>
    <col min="1035" max="1036" width="11.25" style="29" customWidth="1"/>
    <col min="1037" max="1043" width="9.875" style="29" customWidth="1"/>
    <col min="1044" max="1044" width="11.375" style="29" customWidth="1"/>
    <col min="1045" max="1045" width="10.75" style="29" customWidth="1"/>
    <col min="1046" max="1046" width="2" style="29" customWidth="1"/>
    <col min="1047" max="1280" width="9" style="29"/>
    <col min="1281" max="1281" width="3.5" style="29" customWidth="1"/>
    <col min="1282" max="1283" width="11.25" style="29" customWidth="1"/>
    <col min="1284" max="1287" width="15.5" style="29" customWidth="1"/>
    <col min="1288" max="1289" width="11.25" style="29" customWidth="1"/>
    <col min="1290" max="1290" width="4.75" style="29" customWidth="1"/>
    <col min="1291" max="1292" width="11.25" style="29" customWidth="1"/>
    <col min="1293" max="1299" width="9.875" style="29" customWidth="1"/>
    <col min="1300" max="1300" width="11.375" style="29" customWidth="1"/>
    <col min="1301" max="1301" width="10.75" style="29" customWidth="1"/>
    <col min="1302" max="1302" width="2" style="29" customWidth="1"/>
    <col min="1303" max="1536" width="9" style="29"/>
    <col min="1537" max="1537" width="3.5" style="29" customWidth="1"/>
    <col min="1538" max="1539" width="11.25" style="29" customWidth="1"/>
    <col min="1540" max="1543" width="15.5" style="29" customWidth="1"/>
    <col min="1544" max="1545" width="11.25" style="29" customWidth="1"/>
    <col min="1546" max="1546" width="4.75" style="29" customWidth="1"/>
    <col min="1547" max="1548" width="11.25" style="29" customWidth="1"/>
    <col min="1549" max="1555" width="9.875" style="29" customWidth="1"/>
    <col min="1556" max="1556" width="11.375" style="29" customWidth="1"/>
    <col min="1557" max="1557" width="10.75" style="29" customWidth="1"/>
    <col min="1558" max="1558" width="2" style="29" customWidth="1"/>
    <col min="1559" max="1792" width="9" style="29"/>
    <col min="1793" max="1793" width="3.5" style="29" customWidth="1"/>
    <col min="1794" max="1795" width="11.25" style="29" customWidth="1"/>
    <col min="1796" max="1799" width="15.5" style="29" customWidth="1"/>
    <col min="1800" max="1801" width="11.25" style="29" customWidth="1"/>
    <col min="1802" max="1802" width="4.75" style="29" customWidth="1"/>
    <col min="1803" max="1804" width="11.25" style="29" customWidth="1"/>
    <col min="1805" max="1811" width="9.875" style="29" customWidth="1"/>
    <col min="1812" max="1812" width="11.375" style="29" customWidth="1"/>
    <col min="1813" max="1813" width="10.75" style="29" customWidth="1"/>
    <col min="1814" max="1814" width="2" style="29" customWidth="1"/>
    <col min="1815" max="2048" width="9" style="29"/>
    <col min="2049" max="2049" width="3.5" style="29" customWidth="1"/>
    <col min="2050" max="2051" width="11.25" style="29" customWidth="1"/>
    <col min="2052" max="2055" width="15.5" style="29" customWidth="1"/>
    <col min="2056" max="2057" width="11.25" style="29" customWidth="1"/>
    <col min="2058" max="2058" width="4.75" style="29" customWidth="1"/>
    <col min="2059" max="2060" width="11.25" style="29" customWidth="1"/>
    <col min="2061" max="2067" width="9.875" style="29" customWidth="1"/>
    <col min="2068" max="2068" width="11.375" style="29" customWidth="1"/>
    <col min="2069" max="2069" width="10.75" style="29" customWidth="1"/>
    <col min="2070" max="2070" width="2" style="29" customWidth="1"/>
    <col min="2071" max="2304" width="9" style="29"/>
    <col min="2305" max="2305" width="3.5" style="29" customWidth="1"/>
    <col min="2306" max="2307" width="11.25" style="29" customWidth="1"/>
    <col min="2308" max="2311" width="15.5" style="29" customWidth="1"/>
    <col min="2312" max="2313" width="11.25" style="29" customWidth="1"/>
    <col min="2314" max="2314" width="4.75" style="29" customWidth="1"/>
    <col min="2315" max="2316" width="11.25" style="29" customWidth="1"/>
    <col min="2317" max="2323" width="9.875" style="29" customWidth="1"/>
    <col min="2324" max="2324" width="11.375" style="29" customWidth="1"/>
    <col min="2325" max="2325" width="10.75" style="29" customWidth="1"/>
    <col min="2326" max="2326" width="2" style="29" customWidth="1"/>
    <col min="2327" max="2560" width="9" style="29"/>
    <col min="2561" max="2561" width="3.5" style="29" customWidth="1"/>
    <col min="2562" max="2563" width="11.25" style="29" customWidth="1"/>
    <col min="2564" max="2567" width="15.5" style="29" customWidth="1"/>
    <col min="2568" max="2569" width="11.25" style="29" customWidth="1"/>
    <col min="2570" max="2570" width="4.75" style="29" customWidth="1"/>
    <col min="2571" max="2572" width="11.25" style="29" customWidth="1"/>
    <col min="2573" max="2579" width="9.875" style="29" customWidth="1"/>
    <col min="2580" max="2580" width="11.375" style="29" customWidth="1"/>
    <col min="2581" max="2581" width="10.75" style="29" customWidth="1"/>
    <col min="2582" max="2582" width="2" style="29" customWidth="1"/>
    <col min="2583" max="2816" width="9" style="29"/>
    <col min="2817" max="2817" width="3.5" style="29" customWidth="1"/>
    <col min="2818" max="2819" width="11.25" style="29" customWidth="1"/>
    <col min="2820" max="2823" width="15.5" style="29" customWidth="1"/>
    <col min="2824" max="2825" width="11.25" style="29" customWidth="1"/>
    <col min="2826" max="2826" width="4.75" style="29" customWidth="1"/>
    <col min="2827" max="2828" width="11.25" style="29" customWidth="1"/>
    <col min="2829" max="2835" width="9.875" style="29" customWidth="1"/>
    <col min="2836" max="2836" width="11.375" style="29" customWidth="1"/>
    <col min="2837" max="2837" width="10.75" style="29" customWidth="1"/>
    <col min="2838" max="2838" width="2" style="29" customWidth="1"/>
    <col min="2839" max="3072" width="9" style="29"/>
    <col min="3073" max="3073" width="3.5" style="29" customWidth="1"/>
    <col min="3074" max="3075" width="11.25" style="29" customWidth="1"/>
    <col min="3076" max="3079" width="15.5" style="29" customWidth="1"/>
    <col min="3080" max="3081" width="11.25" style="29" customWidth="1"/>
    <col min="3082" max="3082" width="4.75" style="29" customWidth="1"/>
    <col min="3083" max="3084" width="11.25" style="29" customWidth="1"/>
    <col min="3085" max="3091" width="9.875" style="29" customWidth="1"/>
    <col min="3092" max="3092" width="11.375" style="29" customWidth="1"/>
    <col min="3093" max="3093" width="10.75" style="29" customWidth="1"/>
    <col min="3094" max="3094" width="2" style="29" customWidth="1"/>
    <col min="3095" max="3328" width="9" style="29"/>
    <col min="3329" max="3329" width="3.5" style="29" customWidth="1"/>
    <col min="3330" max="3331" width="11.25" style="29" customWidth="1"/>
    <col min="3332" max="3335" width="15.5" style="29" customWidth="1"/>
    <col min="3336" max="3337" width="11.25" style="29" customWidth="1"/>
    <col min="3338" max="3338" width="4.75" style="29" customWidth="1"/>
    <col min="3339" max="3340" width="11.25" style="29" customWidth="1"/>
    <col min="3341" max="3347" width="9.875" style="29" customWidth="1"/>
    <col min="3348" max="3348" width="11.375" style="29" customWidth="1"/>
    <col min="3349" max="3349" width="10.75" style="29" customWidth="1"/>
    <col min="3350" max="3350" width="2" style="29" customWidth="1"/>
    <col min="3351" max="3584" width="9" style="29"/>
    <col min="3585" max="3585" width="3.5" style="29" customWidth="1"/>
    <col min="3586" max="3587" width="11.25" style="29" customWidth="1"/>
    <col min="3588" max="3591" width="15.5" style="29" customWidth="1"/>
    <col min="3592" max="3593" width="11.25" style="29" customWidth="1"/>
    <col min="3594" max="3594" width="4.75" style="29" customWidth="1"/>
    <col min="3595" max="3596" width="11.25" style="29" customWidth="1"/>
    <col min="3597" max="3603" width="9.875" style="29" customWidth="1"/>
    <col min="3604" max="3604" width="11.375" style="29" customWidth="1"/>
    <col min="3605" max="3605" width="10.75" style="29" customWidth="1"/>
    <col min="3606" max="3606" width="2" style="29" customWidth="1"/>
    <col min="3607" max="3840" width="9" style="29"/>
    <col min="3841" max="3841" width="3.5" style="29" customWidth="1"/>
    <col min="3842" max="3843" width="11.25" style="29" customWidth="1"/>
    <col min="3844" max="3847" width="15.5" style="29" customWidth="1"/>
    <col min="3848" max="3849" width="11.25" style="29" customWidth="1"/>
    <col min="3850" max="3850" width="4.75" style="29" customWidth="1"/>
    <col min="3851" max="3852" width="11.25" style="29" customWidth="1"/>
    <col min="3853" max="3859" width="9.875" style="29" customWidth="1"/>
    <col min="3860" max="3860" width="11.375" style="29" customWidth="1"/>
    <col min="3861" max="3861" width="10.75" style="29" customWidth="1"/>
    <col min="3862" max="3862" width="2" style="29" customWidth="1"/>
    <col min="3863" max="4096" width="9" style="29"/>
    <col min="4097" max="4097" width="3.5" style="29" customWidth="1"/>
    <col min="4098" max="4099" width="11.25" style="29" customWidth="1"/>
    <col min="4100" max="4103" width="15.5" style="29" customWidth="1"/>
    <col min="4104" max="4105" width="11.25" style="29" customWidth="1"/>
    <col min="4106" max="4106" width="4.75" style="29" customWidth="1"/>
    <col min="4107" max="4108" width="11.25" style="29" customWidth="1"/>
    <col min="4109" max="4115" width="9.875" style="29" customWidth="1"/>
    <col min="4116" max="4116" width="11.375" style="29" customWidth="1"/>
    <col min="4117" max="4117" width="10.75" style="29" customWidth="1"/>
    <col min="4118" max="4118" width="2" style="29" customWidth="1"/>
    <col min="4119" max="4352" width="9" style="29"/>
    <col min="4353" max="4353" width="3.5" style="29" customWidth="1"/>
    <col min="4354" max="4355" width="11.25" style="29" customWidth="1"/>
    <col min="4356" max="4359" width="15.5" style="29" customWidth="1"/>
    <col min="4360" max="4361" width="11.25" style="29" customWidth="1"/>
    <col min="4362" max="4362" width="4.75" style="29" customWidth="1"/>
    <col min="4363" max="4364" width="11.25" style="29" customWidth="1"/>
    <col min="4365" max="4371" width="9.875" style="29" customWidth="1"/>
    <col min="4372" max="4372" width="11.375" style="29" customWidth="1"/>
    <col min="4373" max="4373" width="10.75" style="29" customWidth="1"/>
    <col min="4374" max="4374" width="2" style="29" customWidth="1"/>
    <col min="4375" max="4608" width="9" style="29"/>
    <col min="4609" max="4609" width="3.5" style="29" customWidth="1"/>
    <col min="4610" max="4611" width="11.25" style="29" customWidth="1"/>
    <col min="4612" max="4615" width="15.5" style="29" customWidth="1"/>
    <col min="4616" max="4617" width="11.25" style="29" customWidth="1"/>
    <col min="4618" max="4618" width="4.75" style="29" customWidth="1"/>
    <col min="4619" max="4620" width="11.25" style="29" customWidth="1"/>
    <col min="4621" max="4627" width="9.875" style="29" customWidth="1"/>
    <col min="4628" max="4628" width="11.375" style="29" customWidth="1"/>
    <col min="4629" max="4629" width="10.75" style="29" customWidth="1"/>
    <col min="4630" max="4630" width="2" style="29" customWidth="1"/>
    <col min="4631" max="4864" width="9" style="29"/>
    <col min="4865" max="4865" width="3.5" style="29" customWidth="1"/>
    <col min="4866" max="4867" width="11.25" style="29" customWidth="1"/>
    <col min="4868" max="4871" width="15.5" style="29" customWidth="1"/>
    <col min="4872" max="4873" width="11.25" style="29" customWidth="1"/>
    <col min="4874" max="4874" width="4.75" style="29" customWidth="1"/>
    <col min="4875" max="4876" width="11.25" style="29" customWidth="1"/>
    <col min="4877" max="4883" width="9.875" style="29" customWidth="1"/>
    <col min="4884" max="4884" width="11.375" style="29" customWidth="1"/>
    <col min="4885" max="4885" width="10.75" style="29" customWidth="1"/>
    <col min="4886" max="4886" width="2" style="29" customWidth="1"/>
    <col min="4887" max="5120" width="9" style="29"/>
    <col min="5121" max="5121" width="3.5" style="29" customWidth="1"/>
    <col min="5122" max="5123" width="11.25" style="29" customWidth="1"/>
    <col min="5124" max="5127" width="15.5" style="29" customWidth="1"/>
    <col min="5128" max="5129" width="11.25" style="29" customWidth="1"/>
    <col min="5130" max="5130" width="4.75" style="29" customWidth="1"/>
    <col min="5131" max="5132" width="11.25" style="29" customWidth="1"/>
    <col min="5133" max="5139" width="9.875" style="29" customWidth="1"/>
    <col min="5140" max="5140" width="11.375" style="29" customWidth="1"/>
    <col min="5141" max="5141" width="10.75" style="29" customWidth="1"/>
    <col min="5142" max="5142" width="2" style="29" customWidth="1"/>
    <col min="5143" max="5376" width="9" style="29"/>
    <col min="5377" max="5377" width="3.5" style="29" customWidth="1"/>
    <col min="5378" max="5379" width="11.25" style="29" customWidth="1"/>
    <col min="5380" max="5383" width="15.5" style="29" customWidth="1"/>
    <col min="5384" max="5385" width="11.25" style="29" customWidth="1"/>
    <col min="5386" max="5386" width="4.75" style="29" customWidth="1"/>
    <col min="5387" max="5388" width="11.25" style="29" customWidth="1"/>
    <col min="5389" max="5395" width="9.875" style="29" customWidth="1"/>
    <col min="5396" max="5396" width="11.375" style="29" customWidth="1"/>
    <col min="5397" max="5397" width="10.75" style="29" customWidth="1"/>
    <col min="5398" max="5398" width="2" style="29" customWidth="1"/>
    <col min="5399" max="5632" width="9" style="29"/>
    <col min="5633" max="5633" width="3.5" style="29" customWidth="1"/>
    <col min="5634" max="5635" width="11.25" style="29" customWidth="1"/>
    <col min="5636" max="5639" width="15.5" style="29" customWidth="1"/>
    <col min="5640" max="5641" width="11.25" style="29" customWidth="1"/>
    <col min="5642" max="5642" width="4.75" style="29" customWidth="1"/>
    <col min="5643" max="5644" width="11.25" style="29" customWidth="1"/>
    <col min="5645" max="5651" width="9.875" style="29" customWidth="1"/>
    <col min="5652" max="5652" width="11.375" style="29" customWidth="1"/>
    <col min="5653" max="5653" width="10.75" style="29" customWidth="1"/>
    <col min="5654" max="5654" width="2" style="29" customWidth="1"/>
    <col min="5655" max="5888" width="9" style="29"/>
    <col min="5889" max="5889" width="3.5" style="29" customWidth="1"/>
    <col min="5890" max="5891" width="11.25" style="29" customWidth="1"/>
    <col min="5892" max="5895" width="15.5" style="29" customWidth="1"/>
    <col min="5896" max="5897" width="11.25" style="29" customWidth="1"/>
    <col min="5898" max="5898" width="4.75" style="29" customWidth="1"/>
    <col min="5899" max="5900" width="11.25" style="29" customWidth="1"/>
    <col min="5901" max="5907" width="9.875" style="29" customWidth="1"/>
    <col min="5908" max="5908" width="11.375" style="29" customWidth="1"/>
    <col min="5909" max="5909" width="10.75" style="29" customWidth="1"/>
    <col min="5910" max="5910" width="2" style="29" customWidth="1"/>
    <col min="5911" max="6144" width="9" style="29"/>
    <col min="6145" max="6145" width="3.5" style="29" customWidth="1"/>
    <col min="6146" max="6147" width="11.25" style="29" customWidth="1"/>
    <col min="6148" max="6151" width="15.5" style="29" customWidth="1"/>
    <col min="6152" max="6153" width="11.25" style="29" customWidth="1"/>
    <col min="6154" max="6154" width="4.75" style="29" customWidth="1"/>
    <col min="6155" max="6156" width="11.25" style="29" customWidth="1"/>
    <col min="6157" max="6163" width="9.875" style="29" customWidth="1"/>
    <col min="6164" max="6164" width="11.375" style="29" customWidth="1"/>
    <col min="6165" max="6165" width="10.75" style="29" customWidth="1"/>
    <col min="6166" max="6166" width="2" style="29" customWidth="1"/>
    <col min="6167" max="6400" width="9" style="29"/>
    <col min="6401" max="6401" width="3.5" style="29" customWidth="1"/>
    <col min="6402" max="6403" width="11.25" style="29" customWidth="1"/>
    <col min="6404" max="6407" width="15.5" style="29" customWidth="1"/>
    <col min="6408" max="6409" width="11.25" style="29" customWidth="1"/>
    <col min="6410" max="6410" width="4.75" style="29" customWidth="1"/>
    <col min="6411" max="6412" width="11.25" style="29" customWidth="1"/>
    <col min="6413" max="6419" width="9.875" style="29" customWidth="1"/>
    <col min="6420" max="6420" width="11.375" style="29" customWidth="1"/>
    <col min="6421" max="6421" width="10.75" style="29" customWidth="1"/>
    <col min="6422" max="6422" width="2" style="29" customWidth="1"/>
    <col min="6423" max="6656" width="9" style="29"/>
    <col min="6657" max="6657" width="3.5" style="29" customWidth="1"/>
    <col min="6658" max="6659" width="11.25" style="29" customWidth="1"/>
    <col min="6660" max="6663" width="15.5" style="29" customWidth="1"/>
    <col min="6664" max="6665" width="11.25" style="29" customWidth="1"/>
    <col min="6666" max="6666" width="4.75" style="29" customWidth="1"/>
    <col min="6667" max="6668" width="11.25" style="29" customWidth="1"/>
    <col min="6669" max="6675" width="9.875" style="29" customWidth="1"/>
    <col min="6676" max="6676" width="11.375" style="29" customWidth="1"/>
    <col min="6677" max="6677" width="10.75" style="29" customWidth="1"/>
    <col min="6678" max="6678" width="2" style="29" customWidth="1"/>
    <col min="6679" max="6912" width="9" style="29"/>
    <col min="6913" max="6913" width="3.5" style="29" customWidth="1"/>
    <col min="6914" max="6915" width="11.25" style="29" customWidth="1"/>
    <col min="6916" max="6919" width="15.5" style="29" customWidth="1"/>
    <col min="6920" max="6921" width="11.25" style="29" customWidth="1"/>
    <col min="6922" max="6922" width="4.75" style="29" customWidth="1"/>
    <col min="6923" max="6924" width="11.25" style="29" customWidth="1"/>
    <col min="6925" max="6931" width="9.875" style="29" customWidth="1"/>
    <col min="6932" max="6932" width="11.375" style="29" customWidth="1"/>
    <col min="6933" max="6933" width="10.75" style="29" customWidth="1"/>
    <col min="6934" max="6934" width="2" style="29" customWidth="1"/>
    <col min="6935" max="7168" width="9" style="29"/>
    <col min="7169" max="7169" width="3.5" style="29" customWidth="1"/>
    <col min="7170" max="7171" width="11.25" style="29" customWidth="1"/>
    <col min="7172" max="7175" width="15.5" style="29" customWidth="1"/>
    <col min="7176" max="7177" width="11.25" style="29" customWidth="1"/>
    <col min="7178" max="7178" width="4.75" style="29" customWidth="1"/>
    <col min="7179" max="7180" width="11.25" style="29" customWidth="1"/>
    <col min="7181" max="7187" width="9.875" style="29" customWidth="1"/>
    <col min="7188" max="7188" width="11.375" style="29" customWidth="1"/>
    <col min="7189" max="7189" width="10.75" style="29" customWidth="1"/>
    <col min="7190" max="7190" width="2" style="29" customWidth="1"/>
    <col min="7191" max="7424" width="9" style="29"/>
    <col min="7425" max="7425" width="3.5" style="29" customWidth="1"/>
    <col min="7426" max="7427" width="11.25" style="29" customWidth="1"/>
    <col min="7428" max="7431" width="15.5" style="29" customWidth="1"/>
    <col min="7432" max="7433" width="11.25" style="29" customWidth="1"/>
    <col min="7434" max="7434" width="4.75" style="29" customWidth="1"/>
    <col min="7435" max="7436" width="11.25" style="29" customWidth="1"/>
    <col min="7437" max="7443" width="9.875" style="29" customWidth="1"/>
    <col min="7444" max="7444" width="11.375" style="29" customWidth="1"/>
    <col min="7445" max="7445" width="10.75" style="29" customWidth="1"/>
    <col min="7446" max="7446" width="2" style="29" customWidth="1"/>
    <col min="7447" max="7680" width="9" style="29"/>
    <col min="7681" max="7681" width="3.5" style="29" customWidth="1"/>
    <col min="7682" max="7683" width="11.25" style="29" customWidth="1"/>
    <col min="7684" max="7687" width="15.5" style="29" customWidth="1"/>
    <col min="7688" max="7689" width="11.25" style="29" customWidth="1"/>
    <col min="7690" max="7690" width="4.75" style="29" customWidth="1"/>
    <col min="7691" max="7692" width="11.25" style="29" customWidth="1"/>
    <col min="7693" max="7699" width="9.875" style="29" customWidth="1"/>
    <col min="7700" max="7700" width="11.375" style="29" customWidth="1"/>
    <col min="7701" max="7701" width="10.75" style="29" customWidth="1"/>
    <col min="7702" max="7702" width="2" style="29" customWidth="1"/>
    <col min="7703" max="7936" width="9" style="29"/>
    <col min="7937" max="7937" width="3.5" style="29" customWidth="1"/>
    <col min="7938" max="7939" width="11.25" style="29" customWidth="1"/>
    <col min="7940" max="7943" width="15.5" style="29" customWidth="1"/>
    <col min="7944" max="7945" width="11.25" style="29" customWidth="1"/>
    <col min="7946" max="7946" width="4.75" style="29" customWidth="1"/>
    <col min="7947" max="7948" width="11.25" style="29" customWidth="1"/>
    <col min="7949" max="7955" width="9.875" style="29" customWidth="1"/>
    <col min="7956" max="7956" width="11.375" style="29" customWidth="1"/>
    <col min="7957" max="7957" width="10.75" style="29" customWidth="1"/>
    <col min="7958" max="7958" width="2" style="29" customWidth="1"/>
    <col min="7959" max="8192" width="9" style="29"/>
    <col min="8193" max="8193" width="3.5" style="29" customWidth="1"/>
    <col min="8194" max="8195" width="11.25" style="29" customWidth="1"/>
    <col min="8196" max="8199" width="15.5" style="29" customWidth="1"/>
    <col min="8200" max="8201" width="11.25" style="29" customWidth="1"/>
    <col min="8202" max="8202" width="4.75" style="29" customWidth="1"/>
    <col min="8203" max="8204" width="11.25" style="29" customWidth="1"/>
    <col min="8205" max="8211" width="9.875" style="29" customWidth="1"/>
    <col min="8212" max="8212" width="11.375" style="29" customWidth="1"/>
    <col min="8213" max="8213" width="10.75" style="29" customWidth="1"/>
    <col min="8214" max="8214" width="2" style="29" customWidth="1"/>
    <col min="8215" max="8448" width="9" style="29"/>
    <col min="8449" max="8449" width="3.5" style="29" customWidth="1"/>
    <col min="8450" max="8451" width="11.25" style="29" customWidth="1"/>
    <col min="8452" max="8455" width="15.5" style="29" customWidth="1"/>
    <col min="8456" max="8457" width="11.25" style="29" customWidth="1"/>
    <col min="8458" max="8458" width="4.75" style="29" customWidth="1"/>
    <col min="8459" max="8460" width="11.25" style="29" customWidth="1"/>
    <col min="8461" max="8467" width="9.875" style="29" customWidth="1"/>
    <col min="8468" max="8468" width="11.375" style="29" customWidth="1"/>
    <col min="8469" max="8469" width="10.75" style="29" customWidth="1"/>
    <col min="8470" max="8470" width="2" style="29" customWidth="1"/>
    <col min="8471" max="8704" width="9" style="29"/>
    <col min="8705" max="8705" width="3.5" style="29" customWidth="1"/>
    <col min="8706" max="8707" width="11.25" style="29" customWidth="1"/>
    <col min="8708" max="8711" width="15.5" style="29" customWidth="1"/>
    <col min="8712" max="8713" width="11.25" style="29" customWidth="1"/>
    <col min="8714" max="8714" width="4.75" style="29" customWidth="1"/>
    <col min="8715" max="8716" width="11.25" style="29" customWidth="1"/>
    <col min="8717" max="8723" width="9.875" style="29" customWidth="1"/>
    <col min="8724" max="8724" width="11.375" style="29" customWidth="1"/>
    <col min="8725" max="8725" width="10.75" style="29" customWidth="1"/>
    <col min="8726" max="8726" width="2" style="29" customWidth="1"/>
    <col min="8727" max="8960" width="9" style="29"/>
    <col min="8961" max="8961" width="3.5" style="29" customWidth="1"/>
    <col min="8962" max="8963" width="11.25" style="29" customWidth="1"/>
    <col min="8964" max="8967" width="15.5" style="29" customWidth="1"/>
    <col min="8968" max="8969" width="11.25" style="29" customWidth="1"/>
    <col min="8970" max="8970" width="4.75" style="29" customWidth="1"/>
    <col min="8971" max="8972" width="11.25" style="29" customWidth="1"/>
    <col min="8973" max="8979" width="9.875" style="29" customWidth="1"/>
    <col min="8980" max="8980" width="11.375" style="29" customWidth="1"/>
    <col min="8981" max="8981" width="10.75" style="29" customWidth="1"/>
    <col min="8982" max="8982" width="2" style="29" customWidth="1"/>
    <col min="8983" max="9216" width="9" style="29"/>
    <col min="9217" max="9217" width="3.5" style="29" customWidth="1"/>
    <col min="9218" max="9219" width="11.25" style="29" customWidth="1"/>
    <col min="9220" max="9223" width="15.5" style="29" customWidth="1"/>
    <col min="9224" max="9225" width="11.25" style="29" customWidth="1"/>
    <col min="9226" max="9226" width="4.75" style="29" customWidth="1"/>
    <col min="9227" max="9228" width="11.25" style="29" customWidth="1"/>
    <col min="9229" max="9235" width="9.875" style="29" customWidth="1"/>
    <col min="9236" max="9236" width="11.375" style="29" customWidth="1"/>
    <col min="9237" max="9237" width="10.75" style="29" customWidth="1"/>
    <col min="9238" max="9238" width="2" style="29" customWidth="1"/>
    <col min="9239" max="9472" width="9" style="29"/>
    <col min="9473" max="9473" width="3.5" style="29" customWidth="1"/>
    <col min="9474" max="9475" width="11.25" style="29" customWidth="1"/>
    <col min="9476" max="9479" width="15.5" style="29" customWidth="1"/>
    <col min="9480" max="9481" width="11.25" style="29" customWidth="1"/>
    <col min="9482" max="9482" width="4.75" style="29" customWidth="1"/>
    <col min="9483" max="9484" width="11.25" style="29" customWidth="1"/>
    <col min="9485" max="9491" width="9.875" style="29" customWidth="1"/>
    <col min="9492" max="9492" width="11.375" style="29" customWidth="1"/>
    <col min="9493" max="9493" width="10.75" style="29" customWidth="1"/>
    <col min="9494" max="9494" width="2" style="29" customWidth="1"/>
    <col min="9495" max="9728" width="9" style="29"/>
    <col min="9729" max="9729" width="3.5" style="29" customWidth="1"/>
    <col min="9730" max="9731" width="11.25" style="29" customWidth="1"/>
    <col min="9732" max="9735" width="15.5" style="29" customWidth="1"/>
    <col min="9736" max="9737" width="11.25" style="29" customWidth="1"/>
    <col min="9738" max="9738" width="4.75" style="29" customWidth="1"/>
    <col min="9739" max="9740" width="11.25" style="29" customWidth="1"/>
    <col min="9741" max="9747" width="9.875" style="29" customWidth="1"/>
    <col min="9748" max="9748" width="11.375" style="29" customWidth="1"/>
    <col min="9749" max="9749" width="10.75" style="29" customWidth="1"/>
    <col min="9750" max="9750" width="2" style="29" customWidth="1"/>
    <col min="9751" max="9984" width="9" style="29"/>
    <col min="9985" max="9985" width="3.5" style="29" customWidth="1"/>
    <col min="9986" max="9987" width="11.25" style="29" customWidth="1"/>
    <col min="9988" max="9991" width="15.5" style="29" customWidth="1"/>
    <col min="9992" max="9993" width="11.25" style="29" customWidth="1"/>
    <col min="9994" max="9994" width="4.75" style="29" customWidth="1"/>
    <col min="9995" max="9996" width="11.25" style="29" customWidth="1"/>
    <col min="9997" max="10003" width="9.875" style="29" customWidth="1"/>
    <col min="10004" max="10004" width="11.375" style="29" customWidth="1"/>
    <col min="10005" max="10005" width="10.75" style="29" customWidth="1"/>
    <col min="10006" max="10006" width="2" style="29" customWidth="1"/>
    <col min="10007" max="10240" width="9" style="29"/>
    <col min="10241" max="10241" width="3.5" style="29" customWidth="1"/>
    <col min="10242" max="10243" width="11.25" style="29" customWidth="1"/>
    <col min="10244" max="10247" width="15.5" style="29" customWidth="1"/>
    <col min="10248" max="10249" width="11.25" style="29" customWidth="1"/>
    <col min="10250" max="10250" width="4.75" style="29" customWidth="1"/>
    <col min="10251" max="10252" width="11.25" style="29" customWidth="1"/>
    <col min="10253" max="10259" width="9.875" style="29" customWidth="1"/>
    <col min="10260" max="10260" width="11.375" style="29" customWidth="1"/>
    <col min="10261" max="10261" width="10.75" style="29" customWidth="1"/>
    <col min="10262" max="10262" width="2" style="29" customWidth="1"/>
    <col min="10263" max="10496" width="9" style="29"/>
    <col min="10497" max="10497" width="3.5" style="29" customWidth="1"/>
    <col min="10498" max="10499" width="11.25" style="29" customWidth="1"/>
    <col min="10500" max="10503" width="15.5" style="29" customWidth="1"/>
    <col min="10504" max="10505" width="11.25" style="29" customWidth="1"/>
    <col min="10506" max="10506" width="4.75" style="29" customWidth="1"/>
    <col min="10507" max="10508" width="11.25" style="29" customWidth="1"/>
    <col min="10509" max="10515" width="9.875" style="29" customWidth="1"/>
    <col min="10516" max="10516" width="11.375" style="29" customWidth="1"/>
    <col min="10517" max="10517" width="10.75" style="29" customWidth="1"/>
    <col min="10518" max="10518" width="2" style="29" customWidth="1"/>
    <col min="10519" max="10752" width="9" style="29"/>
    <col min="10753" max="10753" width="3.5" style="29" customWidth="1"/>
    <col min="10754" max="10755" width="11.25" style="29" customWidth="1"/>
    <col min="10756" max="10759" width="15.5" style="29" customWidth="1"/>
    <col min="10760" max="10761" width="11.25" style="29" customWidth="1"/>
    <col min="10762" max="10762" width="4.75" style="29" customWidth="1"/>
    <col min="10763" max="10764" width="11.25" style="29" customWidth="1"/>
    <col min="10765" max="10771" width="9.875" style="29" customWidth="1"/>
    <col min="10772" max="10772" width="11.375" style="29" customWidth="1"/>
    <col min="10773" max="10773" width="10.75" style="29" customWidth="1"/>
    <col min="10774" max="10774" width="2" style="29" customWidth="1"/>
    <col min="10775" max="11008" width="9" style="29"/>
    <col min="11009" max="11009" width="3.5" style="29" customWidth="1"/>
    <col min="11010" max="11011" width="11.25" style="29" customWidth="1"/>
    <col min="11012" max="11015" width="15.5" style="29" customWidth="1"/>
    <col min="11016" max="11017" width="11.25" style="29" customWidth="1"/>
    <col min="11018" max="11018" width="4.75" style="29" customWidth="1"/>
    <col min="11019" max="11020" width="11.25" style="29" customWidth="1"/>
    <col min="11021" max="11027" width="9.875" style="29" customWidth="1"/>
    <col min="11028" max="11028" width="11.375" style="29" customWidth="1"/>
    <col min="11029" max="11029" width="10.75" style="29" customWidth="1"/>
    <col min="11030" max="11030" width="2" style="29" customWidth="1"/>
    <col min="11031" max="11264" width="9" style="29"/>
    <col min="11265" max="11265" width="3.5" style="29" customWidth="1"/>
    <col min="11266" max="11267" width="11.25" style="29" customWidth="1"/>
    <col min="11268" max="11271" width="15.5" style="29" customWidth="1"/>
    <col min="11272" max="11273" width="11.25" style="29" customWidth="1"/>
    <col min="11274" max="11274" width="4.75" style="29" customWidth="1"/>
    <col min="11275" max="11276" width="11.25" style="29" customWidth="1"/>
    <col min="11277" max="11283" width="9.875" style="29" customWidth="1"/>
    <col min="11284" max="11284" width="11.375" style="29" customWidth="1"/>
    <col min="11285" max="11285" width="10.75" style="29" customWidth="1"/>
    <col min="11286" max="11286" width="2" style="29" customWidth="1"/>
    <col min="11287" max="11520" width="9" style="29"/>
    <col min="11521" max="11521" width="3.5" style="29" customWidth="1"/>
    <col min="11522" max="11523" width="11.25" style="29" customWidth="1"/>
    <col min="11524" max="11527" width="15.5" style="29" customWidth="1"/>
    <col min="11528" max="11529" width="11.25" style="29" customWidth="1"/>
    <col min="11530" max="11530" width="4.75" style="29" customWidth="1"/>
    <col min="11531" max="11532" width="11.25" style="29" customWidth="1"/>
    <col min="11533" max="11539" width="9.875" style="29" customWidth="1"/>
    <col min="11540" max="11540" width="11.375" style="29" customWidth="1"/>
    <col min="11541" max="11541" width="10.75" style="29" customWidth="1"/>
    <col min="11542" max="11542" width="2" style="29" customWidth="1"/>
    <col min="11543" max="11776" width="9" style="29"/>
    <col min="11777" max="11777" width="3.5" style="29" customWidth="1"/>
    <col min="11778" max="11779" width="11.25" style="29" customWidth="1"/>
    <col min="11780" max="11783" width="15.5" style="29" customWidth="1"/>
    <col min="11784" max="11785" width="11.25" style="29" customWidth="1"/>
    <col min="11786" max="11786" width="4.75" style="29" customWidth="1"/>
    <col min="11787" max="11788" width="11.25" style="29" customWidth="1"/>
    <col min="11789" max="11795" width="9.875" style="29" customWidth="1"/>
    <col min="11796" max="11796" width="11.375" style="29" customWidth="1"/>
    <col min="11797" max="11797" width="10.75" style="29" customWidth="1"/>
    <col min="11798" max="11798" width="2" style="29" customWidth="1"/>
    <col min="11799" max="12032" width="9" style="29"/>
    <col min="12033" max="12033" width="3.5" style="29" customWidth="1"/>
    <col min="12034" max="12035" width="11.25" style="29" customWidth="1"/>
    <col min="12036" max="12039" width="15.5" style="29" customWidth="1"/>
    <col min="12040" max="12041" width="11.25" style="29" customWidth="1"/>
    <col min="12042" max="12042" width="4.75" style="29" customWidth="1"/>
    <col min="12043" max="12044" width="11.25" style="29" customWidth="1"/>
    <col min="12045" max="12051" width="9.875" style="29" customWidth="1"/>
    <col min="12052" max="12052" width="11.375" style="29" customWidth="1"/>
    <col min="12053" max="12053" width="10.75" style="29" customWidth="1"/>
    <col min="12054" max="12054" width="2" style="29" customWidth="1"/>
    <col min="12055" max="12288" width="9" style="29"/>
    <col min="12289" max="12289" width="3.5" style="29" customWidth="1"/>
    <col min="12290" max="12291" width="11.25" style="29" customWidth="1"/>
    <col min="12292" max="12295" width="15.5" style="29" customWidth="1"/>
    <col min="12296" max="12297" width="11.25" style="29" customWidth="1"/>
    <col min="12298" max="12298" width="4.75" style="29" customWidth="1"/>
    <col min="12299" max="12300" width="11.25" style="29" customWidth="1"/>
    <col min="12301" max="12307" width="9.875" style="29" customWidth="1"/>
    <col min="12308" max="12308" width="11.375" style="29" customWidth="1"/>
    <col min="12309" max="12309" width="10.75" style="29" customWidth="1"/>
    <col min="12310" max="12310" width="2" style="29" customWidth="1"/>
    <col min="12311" max="12544" width="9" style="29"/>
    <col min="12545" max="12545" width="3.5" style="29" customWidth="1"/>
    <col min="12546" max="12547" width="11.25" style="29" customWidth="1"/>
    <col min="12548" max="12551" width="15.5" style="29" customWidth="1"/>
    <col min="12552" max="12553" width="11.25" style="29" customWidth="1"/>
    <col min="12554" max="12554" width="4.75" style="29" customWidth="1"/>
    <col min="12555" max="12556" width="11.25" style="29" customWidth="1"/>
    <col min="12557" max="12563" width="9.875" style="29" customWidth="1"/>
    <col min="12564" max="12564" width="11.375" style="29" customWidth="1"/>
    <col min="12565" max="12565" width="10.75" style="29" customWidth="1"/>
    <col min="12566" max="12566" width="2" style="29" customWidth="1"/>
    <col min="12567" max="12800" width="9" style="29"/>
    <col min="12801" max="12801" width="3.5" style="29" customWidth="1"/>
    <col min="12802" max="12803" width="11.25" style="29" customWidth="1"/>
    <col min="12804" max="12807" width="15.5" style="29" customWidth="1"/>
    <col min="12808" max="12809" width="11.25" style="29" customWidth="1"/>
    <col min="12810" max="12810" width="4.75" style="29" customWidth="1"/>
    <col min="12811" max="12812" width="11.25" style="29" customWidth="1"/>
    <col min="12813" max="12819" width="9.875" style="29" customWidth="1"/>
    <col min="12820" max="12820" width="11.375" style="29" customWidth="1"/>
    <col min="12821" max="12821" width="10.75" style="29" customWidth="1"/>
    <col min="12822" max="12822" width="2" style="29" customWidth="1"/>
    <col min="12823" max="13056" width="9" style="29"/>
    <col min="13057" max="13057" width="3.5" style="29" customWidth="1"/>
    <col min="13058" max="13059" width="11.25" style="29" customWidth="1"/>
    <col min="13060" max="13063" width="15.5" style="29" customWidth="1"/>
    <col min="13064" max="13065" width="11.25" style="29" customWidth="1"/>
    <col min="13066" max="13066" width="4.75" style="29" customWidth="1"/>
    <col min="13067" max="13068" width="11.25" style="29" customWidth="1"/>
    <col min="13069" max="13075" width="9.875" style="29" customWidth="1"/>
    <col min="13076" max="13076" width="11.375" style="29" customWidth="1"/>
    <col min="13077" max="13077" width="10.75" style="29" customWidth="1"/>
    <col min="13078" max="13078" width="2" style="29" customWidth="1"/>
    <col min="13079" max="13312" width="9" style="29"/>
    <col min="13313" max="13313" width="3.5" style="29" customWidth="1"/>
    <col min="13314" max="13315" width="11.25" style="29" customWidth="1"/>
    <col min="13316" max="13319" width="15.5" style="29" customWidth="1"/>
    <col min="13320" max="13321" width="11.25" style="29" customWidth="1"/>
    <col min="13322" max="13322" width="4.75" style="29" customWidth="1"/>
    <col min="13323" max="13324" width="11.25" style="29" customWidth="1"/>
    <col min="13325" max="13331" width="9.875" style="29" customWidth="1"/>
    <col min="13332" max="13332" width="11.375" style="29" customWidth="1"/>
    <col min="13333" max="13333" width="10.75" style="29" customWidth="1"/>
    <col min="13334" max="13334" width="2" style="29" customWidth="1"/>
    <col min="13335" max="13568" width="9" style="29"/>
    <col min="13569" max="13569" width="3.5" style="29" customWidth="1"/>
    <col min="13570" max="13571" width="11.25" style="29" customWidth="1"/>
    <col min="13572" max="13575" width="15.5" style="29" customWidth="1"/>
    <col min="13576" max="13577" width="11.25" style="29" customWidth="1"/>
    <col min="13578" max="13578" width="4.75" style="29" customWidth="1"/>
    <col min="13579" max="13580" width="11.25" style="29" customWidth="1"/>
    <col min="13581" max="13587" width="9.875" style="29" customWidth="1"/>
    <col min="13588" max="13588" width="11.375" style="29" customWidth="1"/>
    <col min="13589" max="13589" width="10.75" style="29" customWidth="1"/>
    <col min="13590" max="13590" width="2" style="29" customWidth="1"/>
    <col min="13591" max="13824" width="9" style="29"/>
    <col min="13825" max="13825" width="3.5" style="29" customWidth="1"/>
    <col min="13826" max="13827" width="11.25" style="29" customWidth="1"/>
    <col min="13828" max="13831" width="15.5" style="29" customWidth="1"/>
    <col min="13832" max="13833" width="11.25" style="29" customWidth="1"/>
    <col min="13834" max="13834" width="4.75" style="29" customWidth="1"/>
    <col min="13835" max="13836" width="11.25" style="29" customWidth="1"/>
    <col min="13837" max="13843" width="9.875" style="29" customWidth="1"/>
    <col min="13844" max="13844" width="11.375" style="29" customWidth="1"/>
    <col min="13845" max="13845" width="10.75" style="29" customWidth="1"/>
    <col min="13846" max="13846" width="2" style="29" customWidth="1"/>
    <col min="13847" max="14080" width="9" style="29"/>
    <col min="14081" max="14081" width="3.5" style="29" customWidth="1"/>
    <col min="14082" max="14083" width="11.25" style="29" customWidth="1"/>
    <col min="14084" max="14087" width="15.5" style="29" customWidth="1"/>
    <col min="14088" max="14089" width="11.25" style="29" customWidth="1"/>
    <col min="14090" max="14090" width="4.75" style="29" customWidth="1"/>
    <col min="14091" max="14092" width="11.25" style="29" customWidth="1"/>
    <col min="14093" max="14099" width="9.875" style="29" customWidth="1"/>
    <col min="14100" max="14100" width="11.375" style="29" customWidth="1"/>
    <col min="14101" max="14101" width="10.75" style="29" customWidth="1"/>
    <col min="14102" max="14102" width="2" style="29" customWidth="1"/>
    <col min="14103" max="14336" width="9" style="29"/>
    <col min="14337" max="14337" width="3.5" style="29" customWidth="1"/>
    <col min="14338" max="14339" width="11.25" style="29" customWidth="1"/>
    <col min="14340" max="14343" width="15.5" style="29" customWidth="1"/>
    <col min="14344" max="14345" width="11.25" style="29" customWidth="1"/>
    <col min="14346" max="14346" width="4.75" style="29" customWidth="1"/>
    <col min="14347" max="14348" width="11.25" style="29" customWidth="1"/>
    <col min="14349" max="14355" width="9.875" style="29" customWidth="1"/>
    <col min="14356" max="14356" width="11.375" style="29" customWidth="1"/>
    <col min="14357" max="14357" width="10.75" style="29" customWidth="1"/>
    <col min="14358" max="14358" width="2" style="29" customWidth="1"/>
    <col min="14359" max="14592" width="9" style="29"/>
    <col min="14593" max="14593" width="3.5" style="29" customWidth="1"/>
    <col min="14594" max="14595" width="11.25" style="29" customWidth="1"/>
    <col min="14596" max="14599" width="15.5" style="29" customWidth="1"/>
    <col min="14600" max="14601" width="11.25" style="29" customWidth="1"/>
    <col min="14602" max="14602" width="4.75" style="29" customWidth="1"/>
    <col min="14603" max="14604" width="11.25" style="29" customWidth="1"/>
    <col min="14605" max="14611" width="9.875" style="29" customWidth="1"/>
    <col min="14612" max="14612" width="11.375" style="29" customWidth="1"/>
    <col min="14613" max="14613" width="10.75" style="29" customWidth="1"/>
    <col min="14614" max="14614" width="2" style="29" customWidth="1"/>
    <col min="14615" max="14848" width="9" style="29"/>
    <col min="14849" max="14849" width="3.5" style="29" customWidth="1"/>
    <col min="14850" max="14851" width="11.25" style="29" customWidth="1"/>
    <col min="14852" max="14855" width="15.5" style="29" customWidth="1"/>
    <col min="14856" max="14857" width="11.25" style="29" customWidth="1"/>
    <col min="14858" max="14858" width="4.75" style="29" customWidth="1"/>
    <col min="14859" max="14860" width="11.25" style="29" customWidth="1"/>
    <col min="14861" max="14867" width="9.875" style="29" customWidth="1"/>
    <col min="14868" max="14868" width="11.375" style="29" customWidth="1"/>
    <col min="14869" max="14869" width="10.75" style="29" customWidth="1"/>
    <col min="14870" max="14870" width="2" style="29" customWidth="1"/>
    <col min="14871" max="15104" width="9" style="29"/>
    <col min="15105" max="15105" width="3.5" style="29" customWidth="1"/>
    <col min="15106" max="15107" width="11.25" style="29" customWidth="1"/>
    <col min="15108" max="15111" width="15.5" style="29" customWidth="1"/>
    <col min="15112" max="15113" width="11.25" style="29" customWidth="1"/>
    <col min="15114" max="15114" width="4.75" style="29" customWidth="1"/>
    <col min="15115" max="15116" width="11.25" style="29" customWidth="1"/>
    <col min="15117" max="15123" width="9.875" style="29" customWidth="1"/>
    <col min="15124" max="15124" width="11.375" style="29" customWidth="1"/>
    <col min="15125" max="15125" width="10.75" style="29" customWidth="1"/>
    <col min="15126" max="15126" width="2" style="29" customWidth="1"/>
    <col min="15127" max="15360" width="9" style="29"/>
    <col min="15361" max="15361" width="3.5" style="29" customWidth="1"/>
    <col min="15362" max="15363" width="11.25" style="29" customWidth="1"/>
    <col min="15364" max="15367" width="15.5" style="29" customWidth="1"/>
    <col min="15368" max="15369" width="11.25" style="29" customWidth="1"/>
    <col min="15370" max="15370" width="4.75" style="29" customWidth="1"/>
    <col min="15371" max="15372" width="11.25" style="29" customWidth="1"/>
    <col min="15373" max="15379" width="9.875" style="29" customWidth="1"/>
    <col min="15380" max="15380" width="11.375" style="29" customWidth="1"/>
    <col min="15381" max="15381" width="10.75" style="29" customWidth="1"/>
    <col min="15382" max="15382" width="2" style="29" customWidth="1"/>
    <col min="15383" max="15616" width="9" style="29"/>
    <col min="15617" max="15617" width="3.5" style="29" customWidth="1"/>
    <col min="15618" max="15619" width="11.25" style="29" customWidth="1"/>
    <col min="15620" max="15623" width="15.5" style="29" customWidth="1"/>
    <col min="15624" max="15625" width="11.25" style="29" customWidth="1"/>
    <col min="15626" max="15626" width="4.75" style="29" customWidth="1"/>
    <col min="15627" max="15628" width="11.25" style="29" customWidth="1"/>
    <col min="15629" max="15635" width="9.875" style="29" customWidth="1"/>
    <col min="15636" max="15636" width="11.375" style="29" customWidth="1"/>
    <col min="15637" max="15637" width="10.75" style="29" customWidth="1"/>
    <col min="15638" max="15638" width="2" style="29" customWidth="1"/>
    <col min="15639" max="15872" width="9" style="29"/>
    <col min="15873" max="15873" width="3.5" style="29" customWidth="1"/>
    <col min="15874" max="15875" width="11.25" style="29" customWidth="1"/>
    <col min="15876" max="15879" width="15.5" style="29" customWidth="1"/>
    <col min="15880" max="15881" width="11.25" style="29" customWidth="1"/>
    <col min="15882" max="15882" width="4.75" style="29" customWidth="1"/>
    <col min="15883" max="15884" width="11.25" style="29" customWidth="1"/>
    <col min="15885" max="15891" width="9.875" style="29" customWidth="1"/>
    <col min="15892" max="15892" width="11.375" style="29" customWidth="1"/>
    <col min="15893" max="15893" width="10.75" style="29" customWidth="1"/>
    <col min="15894" max="15894" width="2" style="29" customWidth="1"/>
    <col min="15895" max="16128" width="9" style="29"/>
    <col min="16129" max="16129" width="3.5" style="29" customWidth="1"/>
    <col min="16130" max="16131" width="11.25" style="29" customWidth="1"/>
    <col min="16132" max="16135" width="15.5" style="29" customWidth="1"/>
    <col min="16136" max="16137" width="11.25" style="29" customWidth="1"/>
    <col min="16138" max="16138" width="4.75" style="29" customWidth="1"/>
    <col min="16139" max="16140" width="11.25" style="29" customWidth="1"/>
    <col min="16141" max="16147" width="9.875" style="29" customWidth="1"/>
    <col min="16148" max="16148" width="11.375" style="29" customWidth="1"/>
    <col min="16149" max="16149" width="10.75" style="29" customWidth="1"/>
    <col min="16150" max="16150" width="2" style="29" customWidth="1"/>
    <col min="16151" max="16384" width="9" style="29"/>
  </cols>
  <sheetData>
    <row r="1" spans="2:21" ht="21.75" thickBot="1">
      <c r="B1" s="236" t="s">
        <v>25</v>
      </c>
      <c r="C1" s="237"/>
      <c r="T1" s="238"/>
      <c r="U1" s="238"/>
    </row>
    <row r="2" spans="2:21" ht="6.75" customHeight="1">
      <c r="T2" s="30"/>
      <c r="U2" s="30"/>
    </row>
    <row r="3" spans="2:21" ht="20.25" customHeight="1">
      <c r="O3" s="239"/>
      <c r="P3" s="239"/>
      <c r="Q3" s="31" t="s">
        <v>26</v>
      </c>
      <c r="R3" s="31"/>
      <c r="S3" s="31" t="s">
        <v>27</v>
      </c>
      <c r="T3" s="31"/>
      <c r="U3" s="31" t="s">
        <v>28</v>
      </c>
    </row>
    <row r="4" spans="2:21" ht="7.5" customHeight="1"/>
    <row r="5" spans="2:21" ht="46.5" customHeight="1">
      <c r="B5" s="240" t="s">
        <v>29</v>
      </c>
      <c r="C5" s="240"/>
      <c r="D5" s="240"/>
      <c r="E5" s="240"/>
      <c r="F5" s="240"/>
      <c r="G5" s="240"/>
      <c r="H5" s="240"/>
      <c r="I5" s="240"/>
      <c r="J5" s="240"/>
      <c r="K5" s="240"/>
      <c r="L5" s="240"/>
      <c r="M5" s="240"/>
      <c r="N5" s="240"/>
      <c r="O5" s="240"/>
      <c r="P5" s="240"/>
      <c r="Q5" s="240"/>
      <c r="R5" s="240"/>
      <c r="S5" s="240"/>
      <c r="T5" s="240"/>
      <c r="U5" s="240"/>
    </row>
    <row r="6" spans="2:21" ht="19.5" customHeight="1"/>
    <row r="7" spans="2:21" ht="54" customHeight="1">
      <c r="B7" s="234" t="s">
        <v>2</v>
      </c>
      <c r="C7" s="234"/>
      <c r="D7" s="235" t="s">
        <v>30</v>
      </c>
      <c r="E7" s="235"/>
      <c r="F7" s="235"/>
      <c r="G7" s="235"/>
      <c r="H7" s="235"/>
      <c r="I7" s="235"/>
      <c r="K7" s="234" t="s">
        <v>31</v>
      </c>
      <c r="L7" s="234"/>
      <c r="M7" s="235" t="s">
        <v>32</v>
      </c>
      <c r="N7" s="235"/>
      <c r="O7" s="235"/>
      <c r="P7" s="235"/>
      <c r="Q7" s="235"/>
      <c r="R7" s="235"/>
      <c r="S7" s="235"/>
      <c r="T7" s="235"/>
      <c r="U7" s="235"/>
    </row>
    <row r="8" spans="2:21" ht="54" customHeight="1">
      <c r="B8" s="234" t="s">
        <v>33</v>
      </c>
      <c r="C8" s="234"/>
      <c r="D8" s="235" t="s">
        <v>34</v>
      </c>
      <c r="E8" s="235"/>
      <c r="F8" s="235"/>
      <c r="G8" s="235"/>
      <c r="H8" s="235"/>
      <c r="I8" s="235"/>
      <c r="K8" s="234" t="s">
        <v>35</v>
      </c>
      <c r="L8" s="234"/>
      <c r="M8" s="235" t="s">
        <v>36</v>
      </c>
      <c r="N8" s="235"/>
      <c r="O8" s="235"/>
      <c r="P8" s="235"/>
      <c r="Q8" s="235"/>
      <c r="R8" s="235"/>
      <c r="S8" s="235"/>
      <c r="T8" s="235"/>
      <c r="U8" s="235"/>
    </row>
    <row r="9" spans="2:21" ht="54" customHeight="1">
      <c r="B9" s="234" t="s">
        <v>37</v>
      </c>
      <c r="C9" s="234"/>
      <c r="D9" s="235" t="s">
        <v>38</v>
      </c>
      <c r="E9" s="235"/>
      <c r="F9" s="235"/>
      <c r="G9" s="235"/>
      <c r="H9" s="235"/>
      <c r="I9" s="235"/>
      <c r="K9" s="234" t="s">
        <v>39</v>
      </c>
      <c r="L9" s="234"/>
      <c r="M9" s="235" t="s">
        <v>40</v>
      </c>
      <c r="N9" s="235"/>
      <c r="O9" s="235"/>
      <c r="P9" s="235"/>
      <c r="Q9" s="235"/>
      <c r="R9" s="235"/>
      <c r="S9" s="235"/>
      <c r="T9" s="235"/>
      <c r="U9" s="235"/>
    </row>
    <row r="10" spans="2:21" ht="19.5" customHeight="1"/>
    <row r="11" spans="2:21" ht="35.25" customHeight="1" thickBot="1">
      <c r="B11" s="218" t="s">
        <v>41</v>
      </c>
      <c r="C11" s="219"/>
      <c r="D11" s="219"/>
      <c r="E11" s="219"/>
      <c r="F11" s="219"/>
      <c r="G11" s="219"/>
      <c r="H11" s="219"/>
      <c r="I11" s="220"/>
      <c r="K11" s="218" t="s">
        <v>42</v>
      </c>
      <c r="L11" s="219"/>
      <c r="M11" s="219"/>
      <c r="N11" s="219"/>
      <c r="O11" s="219"/>
      <c r="P11" s="219"/>
      <c r="Q11" s="219"/>
      <c r="R11" s="219"/>
      <c r="S11" s="219"/>
      <c r="T11" s="219"/>
      <c r="U11" s="220"/>
    </row>
    <row r="12" spans="2:21" ht="35.25" customHeight="1" thickBot="1">
      <c r="B12" s="230" t="s">
        <v>43</v>
      </c>
      <c r="C12" s="230"/>
      <c r="D12" s="230"/>
      <c r="E12" s="230"/>
      <c r="F12" s="230"/>
      <c r="G12" s="230"/>
      <c r="H12" s="32" t="s">
        <v>44</v>
      </c>
      <c r="I12" s="214">
        <f>IF(H12="○",80,IF(H13="○",70,IF(H14="○",55,IF(H15="○",45,IF(H16="○",40,IF(H17="○",30,IF(H18="○",20,IF(H19="○",5,0))))))))</f>
        <v>0</v>
      </c>
      <c r="K12" s="33" t="s">
        <v>44</v>
      </c>
      <c r="L12" s="168" t="s">
        <v>45</v>
      </c>
      <c r="M12" s="169"/>
      <c r="N12" s="169"/>
      <c r="O12" s="169"/>
      <c r="P12" s="169"/>
      <c r="Q12" s="169"/>
      <c r="R12" s="169"/>
      <c r="S12" s="169"/>
      <c r="T12" s="170"/>
      <c r="U12" s="213">
        <f>IF(T36&gt;=8,35,IF(AND(T36&gt;=6,T36&lt;=7),25,IF(AND(T36&gt;=1,T36&lt;=5),15,0)))</f>
        <v>0</v>
      </c>
    </row>
    <row r="13" spans="2:21" ht="35.25" customHeight="1">
      <c r="B13" s="230" t="s">
        <v>46</v>
      </c>
      <c r="C13" s="230"/>
      <c r="D13" s="230"/>
      <c r="E13" s="230"/>
      <c r="F13" s="230"/>
      <c r="G13" s="230"/>
      <c r="H13" s="32" t="s">
        <v>44</v>
      </c>
      <c r="I13" s="223"/>
      <c r="K13" s="231" t="s">
        <v>47</v>
      </c>
      <c r="L13" s="232"/>
      <c r="M13" s="232"/>
      <c r="N13" s="232"/>
      <c r="O13" s="232"/>
      <c r="P13" s="232"/>
      <c r="Q13" s="232"/>
      <c r="R13" s="232"/>
      <c r="S13" s="233"/>
      <c r="T13" s="34" t="s">
        <v>44</v>
      </c>
      <c r="U13" s="213"/>
    </row>
    <row r="14" spans="2:21" ht="35.25" customHeight="1" thickBot="1">
      <c r="B14" s="230" t="s">
        <v>48</v>
      </c>
      <c r="C14" s="230"/>
      <c r="D14" s="230"/>
      <c r="E14" s="230"/>
      <c r="F14" s="230"/>
      <c r="G14" s="230"/>
      <c r="H14" s="32" t="s">
        <v>44</v>
      </c>
      <c r="I14" s="223"/>
      <c r="K14" s="227" t="s">
        <v>49</v>
      </c>
      <c r="L14" s="228"/>
      <c r="M14" s="228"/>
      <c r="N14" s="228"/>
      <c r="O14" s="228"/>
      <c r="P14" s="228"/>
      <c r="Q14" s="228"/>
      <c r="R14" s="228"/>
      <c r="S14" s="229"/>
      <c r="T14" s="35"/>
      <c r="U14" s="213"/>
    </row>
    <row r="15" spans="2:21" ht="35.25" customHeight="1" thickBot="1">
      <c r="B15" s="230" t="s">
        <v>50</v>
      </c>
      <c r="C15" s="230"/>
      <c r="D15" s="230"/>
      <c r="E15" s="230"/>
      <c r="F15" s="230"/>
      <c r="G15" s="230"/>
      <c r="H15" s="32" t="s">
        <v>44</v>
      </c>
      <c r="I15" s="223"/>
      <c r="K15" s="33" t="s">
        <v>44</v>
      </c>
      <c r="L15" s="168" t="s">
        <v>51</v>
      </c>
      <c r="M15" s="169"/>
      <c r="N15" s="169"/>
      <c r="O15" s="169"/>
      <c r="P15" s="169"/>
      <c r="Q15" s="169"/>
      <c r="R15" s="169"/>
      <c r="S15" s="169"/>
      <c r="T15" s="170"/>
      <c r="U15" s="213"/>
    </row>
    <row r="16" spans="2:21" ht="35.25" customHeight="1">
      <c r="B16" s="230" t="s">
        <v>52</v>
      </c>
      <c r="C16" s="230"/>
      <c r="D16" s="230"/>
      <c r="E16" s="230"/>
      <c r="F16" s="230"/>
      <c r="G16" s="230"/>
      <c r="H16" s="32" t="s">
        <v>44</v>
      </c>
      <c r="I16" s="223"/>
      <c r="K16" s="231" t="s">
        <v>53</v>
      </c>
      <c r="L16" s="232"/>
      <c r="M16" s="232"/>
      <c r="N16" s="232"/>
      <c r="O16" s="232"/>
      <c r="P16" s="232"/>
      <c r="Q16" s="232"/>
      <c r="R16" s="232"/>
      <c r="S16" s="233"/>
      <c r="T16" s="34"/>
      <c r="U16" s="213"/>
    </row>
    <row r="17" spans="2:21" ht="35.25" customHeight="1" thickBot="1">
      <c r="B17" s="230" t="s">
        <v>54</v>
      </c>
      <c r="C17" s="230"/>
      <c r="D17" s="230"/>
      <c r="E17" s="230"/>
      <c r="F17" s="230"/>
      <c r="G17" s="230"/>
      <c r="H17" s="32" t="s">
        <v>44</v>
      </c>
      <c r="I17" s="223"/>
      <c r="K17" s="227" t="s">
        <v>55</v>
      </c>
      <c r="L17" s="228"/>
      <c r="M17" s="228"/>
      <c r="N17" s="228"/>
      <c r="O17" s="228"/>
      <c r="P17" s="228"/>
      <c r="Q17" s="228"/>
      <c r="R17" s="228"/>
      <c r="S17" s="229"/>
      <c r="T17" s="35" t="s">
        <v>44</v>
      </c>
      <c r="U17" s="213"/>
    </row>
    <row r="18" spans="2:21" ht="35.25" customHeight="1" thickBot="1">
      <c r="B18" s="230" t="s">
        <v>56</v>
      </c>
      <c r="C18" s="230"/>
      <c r="D18" s="230"/>
      <c r="E18" s="230"/>
      <c r="F18" s="230"/>
      <c r="G18" s="230"/>
      <c r="H18" s="32" t="s">
        <v>44</v>
      </c>
      <c r="I18" s="223"/>
      <c r="K18" s="33" t="s">
        <v>44</v>
      </c>
      <c r="L18" s="168" t="s">
        <v>57</v>
      </c>
      <c r="M18" s="169"/>
      <c r="N18" s="169"/>
      <c r="O18" s="169"/>
      <c r="P18" s="169"/>
      <c r="Q18" s="169"/>
      <c r="R18" s="169"/>
      <c r="S18" s="169"/>
      <c r="T18" s="170"/>
      <c r="U18" s="213"/>
    </row>
    <row r="19" spans="2:21" ht="35.25" customHeight="1">
      <c r="B19" s="230" t="s">
        <v>58</v>
      </c>
      <c r="C19" s="230"/>
      <c r="D19" s="230"/>
      <c r="E19" s="230"/>
      <c r="F19" s="230"/>
      <c r="G19" s="230"/>
      <c r="H19" s="32" t="s">
        <v>44</v>
      </c>
      <c r="I19" s="36" t="s">
        <v>59</v>
      </c>
      <c r="K19" s="231" t="s">
        <v>60</v>
      </c>
      <c r="L19" s="232"/>
      <c r="M19" s="232"/>
      <c r="N19" s="232"/>
      <c r="O19" s="232"/>
      <c r="P19" s="232"/>
      <c r="Q19" s="232"/>
      <c r="R19" s="232"/>
      <c r="S19" s="233"/>
      <c r="T19" s="34" t="s">
        <v>44</v>
      </c>
      <c r="U19" s="213"/>
    </row>
    <row r="20" spans="2:21" ht="35.25" customHeight="1" thickBot="1">
      <c r="B20" s="210" t="s">
        <v>61</v>
      </c>
      <c r="C20" s="210"/>
      <c r="D20" s="210"/>
      <c r="E20" s="210"/>
      <c r="F20" s="210"/>
      <c r="G20" s="210"/>
      <c r="H20" s="210"/>
      <c r="I20" s="210"/>
      <c r="K20" s="227" t="s">
        <v>62</v>
      </c>
      <c r="L20" s="228"/>
      <c r="M20" s="228"/>
      <c r="N20" s="228"/>
      <c r="O20" s="228"/>
      <c r="P20" s="228"/>
      <c r="Q20" s="228"/>
      <c r="R20" s="228"/>
      <c r="S20" s="229"/>
      <c r="T20" s="35" t="s">
        <v>44</v>
      </c>
      <c r="U20" s="213"/>
    </row>
    <row r="21" spans="2:21" ht="35.25" customHeight="1" thickBot="1">
      <c r="B21" s="218" t="s">
        <v>63</v>
      </c>
      <c r="C21" s="219"/>
      <c r="D21" s="219"/>
      <c r="E21" s="219"/>
      <c r="F21" s="219"/>
      <c r="G21" s="219"/>
      <c r="H21" s="219"/>
      <c r="I21" s="220"/>
      <c r="K21" s="33" t="s">
        <v>44</v>
      </c>
      <c r="L21" s="168" t="s">
        <v>64</v>
      </c>
      <c r="M21" s="169"/>
      <c r="N21" s="169"/>
      <c r="O21" s="169"/>
      <c r="P21" s="169"/>
      <c r="Q21" s="169"/>
      <c r="R21" s="169"/>
      <c r="S21" s="169"/>
      <c r="T21" s="170"/>
      <c r="U21" s="213"/>
    </row>
    <row r="22" spans="2:21" ht="35.25" customHeight="1">
      <c r="B22" s="221" t="s">
        <v>65</v>
      </c>
      <c r="C22" s="221"/>
      <c r="D22" s="221"/>
      <c r="E22" s="221"/>
      <c r="F22" s="221"/>
      <c r="G22" s="221"/>
      <c r="H22" s="222" t="s">
        <v>44</v>
      </c>
      <c r="I22" s="214">
        <f>IF(H22="○",40,IF(H24="○",25,IF(H26="○",20,IF(H28="○",5,0))))</f>
        <v>0</v>
      </c>
      <c r="K22" s="224" t="s">
        <v>53</v>
      </c>
      <c r="L22" s="225"/>
      <c r="M22" s="225"/>
      <c r="N22" s="225"/>
      <c r="O22" s="225"/>
      <c r="P22" s="225"/>
      <c r="Q22" s="225"/>
      <c r="R22" s="225"/>
      <c r="S22" s="226"/>
      <c r="T22" s="37"/>
      <c r="U22" s="213"/>
    </row>
    <row r="23" spans="2:21" ht="35.25" customHeight="1" thickBot="1">
      <c r="B23" s="221"/>
      <c r="C23" s="221"/>
      <c r="D23" s="221"/>
      <c r="E23" s="221"/>
      <c r="F23" s="221"/>
      <c r="G23" s="221"/>
      <c r="H23" s="222"/>
      <c r="I23" s="223"/>
      <c r="K23" s="227" t="s">
        <v>55</v>
      </c>
      <c r="L23" s="228"/>
      <c r="M23" s="228"/>
      <c r="N23" s="228"/>
      <c r="O23" s="228"/>
      <c r="P23" s="228"/>
      <c r="Q23" s="228"/>
      <c r="R23" s="228"/>
      <c r="S23" s="229"/>
      <c r="T23" s="38" t="s">
        <v>44</v>
      </c>
      <c r="U23" s="213"/>
    </row>
    <row r="24" spans="2:21" ht="35.25" customHeight="1" thickBot="1">
      <c r="B24" s="221" t="s">
        <v>66</v>
      </c>
      <c r="C24" s="221"/>
      <c r="D24" s="221"/>
      <c r="E24" s="221"/>
      <c r="F24" s="221"/>
      <c r="G24" s="221"/>
      <c r="H24" s="222" t="s">
        <v>44</v>
      </c>
      <c r="I24" s="223"/>
      <c r="K24" s="33" t="s">
        <v>44</v>
      </c>
      <c r="L24" s="168" t="s">
        <v>67</v>
      </c>
      <c r="M24" s="169"/>
      <c r="N24" s="169"/>
      <c r="O24" s="169"/>
      <c r="P24" s="169"/>
      <c r="Q24" s="169"/>
      <c r="R24" s="169"/>
      <c r="S24" s="169"/>
      <c r="T24" s="170"/>
      <c r="U24" s="213"/>
    </row>
    <row r="25" spans="2:21" ht="35.25" customHeight="1">
      <c r="B25" s="221"/>
      <c r="C25" s="221"/>
      <c r="D25" s="221"/>
      <c r="E25" s="221"/>
      <c r="F25" s="221"/>
      <c r="G25" s="221"/>
      <c r="H25" s="222"/>
      <c r="I25" s="223"/>
      <c r="K25" s="195" t="s">
        <v>68</v>
      </c>
      <c r="L25" s="196"/>
      <c r="M25" s="196"/>
      <c r="N25" s="196"/>
      <c r="O25" s="196"/>
      <c r="P25" s="196"/>
      <c r="Q25" s="196"/>
      <c r="R25" s="196"/>
      <c r="S25" s="197"/>
      <c r="T25" s="201" t="s">
        <v>44</v>
      </c>
      <c r="U25" s="213"/>
    </row>
    <row r="26" spans="2:21" ht="35.25" customHeight="1" thickBot="1">
      <c r="B26" s="221" t="s">
        <v>69</v>
      </c>
      <c r="C26" s="221"/>
      <c r="D26" s="221"/>
      <c r="E26" s="221"/>
      <c r="F26" s="221"/>
      <c r="G26" s="221"/>
      <c r="H26" s="222" t="s">
        <v>44</v>
      </c>
      <c r="I26" s="223"/>
      <c r="K26" s="195"/>
      <c r="L26" s="196"/>
      <c r="M26" s="196"/>
      <c r="N26" s="196"/>
      <c r="O26" s="196"/>
      <c r="P26" s="196"/>
      <c r="Q26" s="196"/>
      <c r="R26" s="196"/>
      <c r="S26" s="197"/>
      <c r="T26" s="203"/>
      <c r="U26" s="213"/>
    </row>
    <row r="27" spans="2:21" ht="35.25" customHeight="1" thickBot="1">
      <c r="B27" s="221"/>
      <c r="C27" s="221"/>
      <c r="D27" s="221"/>
      <c r="E27" s="221"/>
      <c r="F27" s="221"/>
      <c r="G27" s="221"/>
      <c r="H27" s="222"/>
      <c r="I27" s="223"/>
      <c r="K27" s="33" t="s">
        <v>44</v>
      </c>
      <c r="L27" s="168" t="s">
        <v>70</v>
      </c>
      <c r="M27" s="169"/>
      <c r="N27" s="169"/>
      <c r="O27" s="169"/>
      <c r="P27" s="169"/>
      <c r="Q27" s="169"/>
      <c r="R27" s="169"/>
      <c r="S27" s="169"/>
      <c r="T27" s="170"/>
      <c r="U27" s="213"/>
    </row>
    <row r="28" spans="2:21" ht="35.25" customHeight="1">
      <c r="B28" s="221" t="s">
        <v>71</v>
      </c>
      <c r="C28" s="221"/>
      <c r="D28" s="221"/>
      <c r="E28" s="221"/>
      <c r="F28" s="221"/>
      <c r="G28" s="221"/>
      <c r="H28" s="222" t="s">
        <v>44</v>
      </c>
      <c r="I28" s="223"/>
      <c r="K28" s="195" t="s">
        <v>72</v>
      </c>
      <c r="L28" s="196"/>
      <c r="M28" s="196"/>
      <c r="N28" s="196"/>
      <c r="O28" s="196"/>
      <c r="P28" s="196"/>
      <c r="Q28" s="196"/>
      <c r="R28" s="196"/>
      <c r="S28" s="197"/>
      <c r="T28" s="201"/>
      <c r="U28" s="213"/>
    </row>
    <row r="29" spans="2:21" ht="35.25" customHeight="1" thickBot="1">
      <c r="B29" s="221"/>
      <c r="C29" s="221"/>
      <c r="D29" s="221"/>
      <c r="E29" s="221"/>
      <c r="F29" s="221"/>
      <c r="G29" s="221"/>
      <c r="H29" s="222"/>
      <c r="I29" s="36" t="s">
        <v>59</v>
      </c>
      <c r="K29" s="195"/>
      <c r="L29" s="196"/>
      <c r="M29" s="196"/>
      <c r="N29" s="196"/>
      <c r="O29" s="196"/>
      <c r="P29" s="196"/>
      <c r="Q29" s="196"/>
      <c r="R29" s="196"/>
      <c r="S29" s="197"/>
      <c r="T29" s="203"/>
      <c r="U29" s="213"/>
    </row>
    <row r="30" spans="2:21" ht="35.25" customHeight="1" thickBot="1">
      <c r="B30" s="210" t="s">
        <v>73</v>
      </c>
      <c r="C30" s="210"/>
      <c r="D30" s="210"/>
      <c r="E30" s="210"/>
      <c r="F30" s="210"/>
      <c r="G30" s="210"/>
      <c r="H30" s="210"/>
      <c r="I30" s="210"/>
      <c r="K30" s="33" t="s">
        <v>44</v>
      </c>
      <c r="L30" s="168" t="s">
        <v>74</v>
      </c>
      <c r="M30" s="169"/>
      <c r="N30" s="169"/>
      <c r="O30" s="169"/>
      <c r="P30" s="169"/>
      <c r="Q30" s="169"/>
      <c r="R30" s="169"/>
      <c r="S30" s="169"/>
      <c r="T30" s="170"/>
      <c r="U30" s="213"/>
    </row>
    <row r="31" spans="2:21" ht="35.25" customHeight="1" thickBot="1">
      <c r="B31" s="211" t="s">
        <v>75</v>
      </c>
      <c r="C31" s="211"/>
      <c r="D31" s="211"/>
      <c r="E31" s="211"/>
      <c r="F31" s="211"/>
      <c r="G31" s="211"/>
      <c r="H31" s="212"/>
      <c r="I31" s="211"/>
      <c r="K31" s="195" t="s">
        <v>76</v>
      </c>
      <c r="L31" s="196"/>
      <c r="M31" s="196"/>
      <c r="N31" s="196"/>
      <c r="O31" s="196"/>
      <c r="P31" s="196"/>
      <c r="Q31" s="196"/>
      <c r="R31" s="196"/>
      <c r="S31" s="197"/>
      <c r="T31" s="201" t="s">
        <v>44</v>
      </c>
      <c r="U31" s="213"/>
    </row>
    <row r="32" spans="2:21" ht="35.25" customHeight="1" thickBot="1">
      <c r="B32" s="33" t="s">
        <v>44</v>
      </c>
      <c r="C32" s="168" t="s">
        <v>77</v>
      </c>
      <c r="D32" s="169"/>
      <c r="E32" s="169"/>
      <c r="F32" s="169"/>
      <c r="G32" s="169"/>
      <c r="H32" s="170"/>
      <c r="I32" s="213">
        <f>IF(H56&gt;=8,35,IF(AND(H56&gt;=6,H56&lt;=7),25,IF(AND(H56&gt;=1,H56&lt;=5),15,0)))</f>
        <v>0</v>
      </c>
      <c r="K32" s="195"/>
      <c r="L32" s="196"/>
      <c r="M32" s="196"/>
      <c r="N32" s="196"/>
      <c r="O32" s="196"/>
      <c r="P32" s="196"/>
      <c r="Q32" s="196"/>
      <c r="R32" s="196"/>
      <c r="S32" s="197"/>
      <c r="T32" s="203"/>
      <c r="U32" s="213"/>
    </row>
    <row r="33" spans="2:21" ht="35.25" customHeight="1" thickBot="1">
      <c r="B33" s="171" t="s">
        <v>78</v>
      </c>
      <c r="C33" s="171"/>
      <c r="D33" s="171"/>
      <c r="E33" s="171"/>
      <c r="F33" s="171"/>
      <c r="G33" s="171"/>
      <c r="H33" s="39" t="s">
        <v>44</v>
      </c>
      <c r="I33" s="213"/>
      <c r="K33" s="33" t="s">
        <v>44</v>
      </c>
      <c r="L33" s="168" t="s">
        <v>79</v>
      </c>
      <c r="M33" s="169"/>
      <c r="N33" s="169"/>
      <c r="O33" s="169"/>
      <c r="P33" s="169"/>
      <c r="Q33" s="169"/>
      <c r="R33" s="169"/>
      <c r="S33" s="169"/>
      <c r="T33" s="170"/>
      <c r="U33" s="213"/>
    </row>
    <row r="34" spans="2:21" ht="35.25" customHeight="1" thickBot="1">
      <c r="B34" s="165" t="s">
        <v>80</v>
      </c>
      <c r="C34" s="165"/>
      <c r="D34" s="165"/>
      <c r="E34" s="165"/>
      <c r="F34" s="165"/>
      <c r="G34" s="165"/>
      <c r="H34" s="40" t="s">
        <v>44</v>
      </c>
      <c r="I34" s="213"/>
      <c r="K34" s="195" t="s">
        <v>81</v>
      </c>
      <c r="L34" s="196"/>
      <c r="M34" s="196"/>
      <c r="N34" s="196"/>
      <c r="O34" s="196"/>
      <c r="P34" s="196"/>
      <c r="Q34" s="196"/>
      <c r="R34" s="196"/>
      <c r="S34" s="197"/>
      <c r="T34" s="201" t="s">
        <v>44</v>
      </c>
      <c r="U34" s="213"/>
    </row>
    <row r="35" spans="2:21" ht="35.25" customHeight="1" thickBot="1">
      <c r="B35" s="33" t="s">
        <v>44</v>
      </c>
      <c r="C35" s="168" t="s">
        <v>82</v>
      </c>
      <c r="D35" s="169"/>
      <c r="E35" s="169"/>
      <c r="F35" s="169"/>
      <c r="G35" s="169"/>
      <c r="H35" s="170"/>
      <c r="I35" s="213"/>
      <c r="K35" s="198"/>
      <c r="L35" s="199"/>
      <c r="M35" s="199"/>
      <c r="N35" s="199"/>
      <c r="O35" s="199"/>
      <c r="P35" s="199"/>
      <c r="Q35" s="199"/>
      <c r="R35" s="199"/>
      <c r="S35" s="200"/>
      <c r="T35" s="203"/>
      <c r="U35" s="214"/>
    </row>
    <row r="36" spans="2:21" ht="35.25" customHeight="1">
      <c r="B36" s="171" t="s">
        <v>78</v>
      </c>
      <c r="C36" s="171"/>
      <c r="D36" s="171"/>
      <c r="E36" s="171"/>
      <c r="F36" s="171"/>
      <c r="G36" s="171"/>
      <c r="H36" s="41" t="s">
        <v>44</v>
      </c>
      <c r="I36" s="213"/>
      <c r="K36" s="206" t="s">
        <v>83</v>
      </c>
      <c r="L36" s="207"/>
      <c r="M36" s="207"/>
      <c r="N36" s="207"/>
      <c r="O36" s="207"/>
      <c r="P36" s="207"/>
      <c r="Q36" s="207"/>
      <c r="R36" s="207"/>
      <c r="S36" s="208"/>
      <c r="T36" s="42">
        <f>((COUNTIF(T13,"○")+COUNTIF(T16,"○")+COUNTIF(T19,"○")+COUNTIF(T22,"○"))+((COUNTIF(T14,"○")+COUNTIF(T17,"○")+COUNTIF(T20,"○")+COUNTIF(T23,"○")+COUNTIF(T25,"○")+COUNTIF(T28,"○")+COUNTIF(T31,"○")+COUNTIF(T34,"○"))*2))</f>
        <v>0</v>
      </c>
      <c r="U36" s="36" t="s">
        <v>59</v>
      </c>
    </row>
    <row r="37" spans="2:21" ht="35.25" customHeight="1" thickBot="1">
      <c r="B37" s="165" t="s">
        <v>80</v>
      </c>
      <c r="C37" s="165"/>
      <c r="D37" s="165"/>
      <c r="E37" s="165"/>
      <c r="F37" s="165"/>
      <c r="G37" s="165"/>
      <c r="H37" s="43" t="s">
        <v>44</v>
      </c>
      <c r="I37" s="213"/>
      <c r="K37" s="44" t="s">
        <v>84</v>
      </c>
      <c r="P37" s="209" t="s">
        <v>85</v>
      </c>
      <c r="Q37" s="209"/>
      <c r="R37" s="209"/>
      <c r="S37" s="209"/>
      <c r="T37" s="209"/>
      <c r="U37" s="209"/>
    </row>
    <row r="38" spans="2:21" ht="35.25" customHeight="1" thickBot="1">
      <c r="B38" s="33" t="s">
        <v>44</v>
      </c>
      <c r="C38" s="168" t="s">
        <v>86</v>
      </c>
      <c r="D38" s="169"/>
      <c r="E38" s="169"/>
      <c r="F38" s="169"/>
      <c r="G38" s="169"/>
      <c r="H38" s="170"/>
      <c r="I38" s="213"/>
      <c r="K38" s="45" t="str">
        <f>IF(COUNTIF(K12:K35,"◎")&gt;5,"NG！５項目以上選択されています。","")</f>
        <v/>
      </c>
      <c r="P38" s="31"/>
      <c r="Q38" s="31"/>
      <c r="R38" s="31"/>
      <c r="S38" s="45" t="str">
        <f>IF(COUNTIF(T13:T35,"○")&gt;5,"NG！５項目以上選択されています。","")</f>
        <v/>
      </c>
      <c r="T38" s="31"/>
      <c r="U38" s="31"/>
    </row>
    <row r="39" spans="2:21" ht="35.25" customHeight="1">
      <c r="B39" s="171" t="s">
        <v>78</v>
      </c>
      <c r="C39" s="171"/>
      <c r="D39" s="171"/>
      <c r="E39" s="171"/>
      <c r="F39" s="171"/>
      <c r="G39" s="171"/>
      <c r="H39" s="39" t="s">
        <v>44</v>
      </c>
      <c r="I39" s="213"/>
      <c r="K39" s="218" t="s">
        <v>87</v>
      </c>
      <c r="L39" s="219"/>
      <c r="M39" s="219"/>
      <c r="N39" s="219"/>
      <c r="O39" s="219"/>
      <c r="P39" s="219"/>
      <c r="Q39" s="219"/>
      <c r="R39" s="219"/>
      <c r="S39" s="219"/>
      <c r="T39" s="219"/>
      <c r="U39" s="220"/>
    </row>
    <row r="40" spans="2:21" ht="35.25" customHeight="1" thickBot="1">
      <c r="B40" s="165" t="s">
        <v>80</v>
      </c>
      <c r="C40" s="165"/>
      <c r="D40" s="165"/>
      <c r="E40" s="165"/>
      <c r="F40" s="165"/>
      <c r="G40" s="165"/>
      <c r="H40" s="43" t="s">
        <v>44</v>
      </c>
      <c r="I40" s="213"/>
      <c r="K40" s="192" t="s">
        <v>88</v>
      </c>
      <c r="L40" s="193"/>
      <c r="M40" s="193"/>
      <c r="N40" s="193"/>
      <c r="O40" s="193"/>
      <c r="P40" s="193"/>
      <c r="Q40" s="193"/>
      <c r="R40" s="193"/>
      <c r="S40" s="194"/>
      <c r="T40" s="201" t="s">
        <v>44</v>
      </c>
      <c r="U40" s="204">
        <f>IF(T40="○",10,0)</f>
        <v>0</v>
      </c>
    </row>
    <row r="41" spans="2:21" ht="35.25" customHeight="1" thickBot="1">
      <c r="B41" s="33" t="s">
        <v>44</v>
      </c>
      <c r="C41" s="168" t="s">
        <v>89</v>
      </c>
      <c r="D41" s="169"/>
      <c r="E41" s="169"/>
      <c r="F41" s="169"/>
      <c r="G41" s="169"/>
      <c r="H41" s="170"/>
      <c r="I41" s="213"/>
      <c r="K41" s="195"/>
      <c r="L41" s="196"/>
      <c r="M41" s="196"/>
      <c r="N41" s="196"/>
      <c r="O41" s="196"/>
      <c r="P41" s="196"/>
      <c r="Q41" s="196"/>
      <c r="R41" s="196"/>
      <c r="S41" s="197"/>
      <c r="T41" s="202"/>
      <c r="U41" s="205"/>
    </row>
    <row r="42" spans="2:21" ht="35.25" customHeight="1">
      <c r="B42" s="171" t="s">
        <v>78</v>
      </c>
      <c r="C42" s="171"/>
      <c r="D42" s="171"/>
      <c r="E42" s="171"/>
      <c r="F42" s="171"/>
      <c r="G42" s="171"/>
      <c r="H42" s="39" t="s">
        <v>44</v>
      </c>
      <c r="I42" s="213"/>
      <c r="K42" s="198"/>
      <c r="L42" s="199"/>
      <c r="M42" s="199"/>
      <c r="N42" s="199"/>
      <c r="O42" s="199"/>
      <c r="P42" s="199"/>
      <c r="Q42" s="199"/>
      <c r="R42" s="199"/>
      <c r="S42" s="200"/>
      <c r="T42" s="203"/>
      <c r="U42" s="36" t="s">
        <v>59</v>
      </c>
    </row>
    <row r="43" spans="2:21" ht="35.25" customHeight="1" thickBot="1">
      <c r="B43" s="165" t="s">
        <v>80</v>
      </c>
      <c r="C43" s="165"/>
      <c r="D43" s="165"/>
      <c r="E43" s="165"/>
      <c r="F43" s="165"/>
      <c r="G43" s="165"/>
      <c r="H43" s="43" t="s">
        <v>44</v>
      </c>
      <c r="I43" s="213"/>
      <c r="K43" s="44"/>
      <c r="Q43" s="46"/>
      <c r="R43" s="46"/>
      <c r="S43" s="46"/>
      <c r="T43" s="46"/>
      <c r="U43" s="46" t="s">
        <v>90</v>
      </c>
    </row>
    <row r="44" spans="2:21" ht="35.25" customHeight="1" thickBot="1">
      <c r="B44" s="33" t="s">
        <v>44</v>
      </c>
      <c r="C44" s="168" t="s">
        <v>91</v>
      </c>
      <c r="D44" s="169"/>
      <c r="E44" s="169"/>
      <c r="F44" s="169"/>
      <c r="G44" s="169"/>
      <c r="H44" s="170"/>
      <c r="I44" s="213"/>
    </row>
    <row r="45" spans="2:21" ht="35.25" customHeight="1">
      <c r="B45" s="171" t="s">
        <v>78</v>
      </c>
      <c r="C45" s="171"/>
      <c r="D45" s="171"/>
      <c r="E45" s="171"/>
      <c r="F45" s="171"/>
      <c r="G45" s="171"/>
      <c r="H45" s="39" t="s">
        <v>44</v>
      </c>
      <c r="I45" s="213"/>
      <c r="K45" s="172" t="s">
        <v>92</v>
      </c>
      <c r="L45" s="173"/>
      <c r="M45" s="172" t="s">
        <v>93</v>
      </c>
      <c r="N45" s="215"/>
      <c r="O45" s="215"/>
      <c r="P45" s="215"/>
      <c r="Q45" s="215"/>
      <c r="R45" s="215"/>
      <c r="S45" s="215"/>
      <c r="T45" s="215"/>
      <c r="U45" s="173"/>
    </row>
    <row r="46" spans="2:21" ht="35.25" customHeight="1" thickBot="1">
      <c r="B46" s="165" t="s">
        <v>80</v>
      </c>
      <c r="C46" s="165"/>
      <c r="D46" s="165"/>
      <c r="E46" s="165"/>
      <c r="F46" s="165"/>
      <c r="G46" s="165"/>
      <c r="H46" s="43" t="s">
        <v>44</v>
      </c>
      <c r="I46" s="213"/>
      <c r="K46" s="216" t="s">
        <v>94</v>
      </c>
      <c r="L46" s="217"/>
      <c r="M46" s="47" t="s">
        <v>95</v>
      </c>
      <c r="N46" s="47" t="s">
        <v>96</v>
      </c>
      <c r="O46" s="48" t="s">
        <v>97</v>
      </c>
      <c r="P46" s="48" t="s">
        <v>98</v>
      </c>
      <c r="Q46" s="48" t="s">
        <v>99</v>
      </c>
      <c r="R46" s="48" t="s">
        <v>100</v>
      </c>
      <c r="S46" s="48" t="s">
        <v>101</v>
      </c>
      <c r="T46" s="47" t="s">
        <v>102</v>
      </c>
      <c r="U46" s="49">
        <f>I12</f>
        <v>0</v>
      </c>
    </row>
    <row r="47" spans="2:21" ht="35.25" customHeight="1" thickBot="1">
      <c r="B47" s="33" t="s">
        <v>44</v>
      </c>
      <c r="C47" s="168" t="s">
        <v>103</v>
      </c>
      <c r="D47" s="169"/>
      <c r="E47" s="169"/>
      <c r="F47" s="169"/>
      <c r="G47" s="169"/>
      <c r="H47" s="170"/>
      <c r="I47" s="213"/>
      <c r="K47" s="166" t="s">
        <v>104</v>
      </c>
      <c r="L47" s="167"/>
      <c r="M47" s="50" t="s">
        <v>95</v>
      </c>
      <c r="N47" s="51"/>
      <c r="O47" s="52" t="s">
        <v>96</v>
      </c>
      <c r="P47" s="52"/>
      <c r="Q47" s="52" t="s">
        <v>105</v>
      </c>
      <c r="R47" s="52"/>
      <c r="S47" s="52" t="s">
        <v>98</v>
      </c>
      <c r="T47" s="51"/>
      <c r="U47" s="53">
        <f>I22</f>
        <v>0</v>
      </c>
    </row>
    <row r="48" spans="2:21" ht="35.25" customHeight="1">
      <c r="B48" s="171" t="s">
        <v>78</v>
      </c>
      <c r="C48" s="171"/>
      <c r="D48" s="171"/>
      <c r="E48" s="171"/>
      <c r="F48" s="171"/>
      <c r="G48" s="171"/>
      <c r="H48" s="39" t="s">
        <v>44</v>
      </c>
      <c r="I48" s="213"/>
      <c r="K48" s="166" t="s">
        <v>106</v>
      </c>
      <c r="L48" s="167"/>
      <c r="M48" s="50" t="s">
        <v>107</v>
      </c>
      <c r="N48" s="51"/>
      <c r="O48" s="52" t="s">
        <v>108</v>
      </c>
      <c r="P48" s="52"/>
      <c r="Q48" s="52" t="s">
        <v>105</v>
      </c>
      <c r="R48" s="52"/>
      <c r="S48" s="52" t="s">
        <v>109</v>
      </c>
      <c r="T48" s="51"/>
      <c r="U48" s="53">
        <f>I32</f>
        <v>0</v>
      </c>
    </row>
    <row r="49" spans="2:21" ht="35.25" customHeight="1" thickBot="1">
      <c r="B49" s="165" t="s">
        <v>80</v>
      </c>
      <c r="C49" s="165"/>
      <c r="D49" s="165"/>
      <c r="E49" s="165"/>
      <c r="F49" s="165"/>
      <c r="G49" s="165"/>
      <c r="H49" s="43" t="s">
        <v>44</v>
      </c>
      <c r="I49" s="213"/>
      <c r="K49" s="166" t="s">
        <v>110</v>
      </c>
      <c r="L49" s="167"/>
      <c r="M49" s="50" t="s">
        <v>107</v>
      </c>
      <c r="N49" s="51"/>
      <c r="O49" s="52" t="s">
        <v>108</v>
      </c>
      <c r="P49" s="52"/>
      <c r="Q49" s="52" t="s">
        <v>105</v>
      </c>
      <c r="R49" s="52"/>
      <c r="S49" s="52" t="s">
        <v>109</v>
      </c>
      <c r="T49" s="51"/>
      <c r="U49" s="53">
        <f>U12</f>
        <v>0</v>
      </c>
    </row>
    <row r="50" spans="2:21" ht="35.25" customHeight="1" thickBot="1">
      <c r="B50" s="33" t="s">
        <v>44</v>
      </c>
      <c r="C50" s="168" t="s">
        <v>111</v>
      </c>
      <c r="D50" s="169"/>
      <c r="E50" s="169"/>
      <c r="F50" s="169"/>
      <c r="G50" s="169"/>
      <c r="H50" s="170"/>
      <c r="I50" s="213"/>
      <c r="K50" s="187" t="s">
        <v>112</v>
      </c>
      <c r="L50" s="188"/>
      <c r="M50" s="54" t="s">
        <v>107</v>
      </c>
      <c r="N50" s="55"/>
      <c r="O50" s="56"/>
      <c r="P50" s="56"/>
      <c r="Q50" s="56" t="s">
        <v>113</v>
      </c>
      <c r="R50" s="56"/>
      <c r="S50" s="56"/>
      <c r="T50" s="55"/>
      <c r="U50" s="57">
        <f>U40</f>
        <v>0</v>
      </c>
    </row>
    <row r="51" spans="2:21" ht="35.25" customHeight="1">
      <c r="B51" s="171" t="s">
        <v>78</v>
      </c>
      <c r="C51" s="171"/>
      <c r="D51" s="171"/>
      <c r="E51" s="171"/>
      <c r="F51" s="171"/>
      <c r="G51" s="171"/>
      <c r="H51" s="39" t="s">
        <v>44</v>
      </c>
      <c r="I51" s="213"/>
    </row>
    <row r="52" spans="2:21" ht="35.25" customHeight="1" thickBot="1">
      <c r="B52" s="165" t="s">
        <v>80</v>
      </c>
      <c r="C52" s="165"/>
      <c r="D52" s="165"/>
      <c r="E52" s="165"/>
      <c r="F52" s="165"/>
      <c r="G52" s="165"/>
      <c r="H52" s="43" t="s">
        <v>44</v>
      </c>
      <c r="I52" s="213"/>
    </row>
    <row r="53" spans="2:21" ht="35.25" customHeight="1" thickTop="1" thickBot="1">
      <c r="B53" s="33" t="s">
        <v>44</v>
      </c>
      <c r="C53" s="168" t="s">
        <v>114</v>
      </c>
      <c r="D53" s="169"/>
      <c r="E53" s="169"/>
      <c r="F53" s="169"/>
      <c r="G53" s="169"/>
      <c r="H53" s="170"/>
      <c r="I53" s="213"/>
      <c r="K53" s="189" t="s">
        <v>115</v>
      </c>
      <c r="L53" s="190"/>
      <c r="M53" s="190"/>
      <c r="N53" s="190"/>
      <c r="O53" s="190"/>
      <c r="P53" s="190"/>
      <c r="Q53" s="190"/>
      <c r="R53" s="190"/>
      <c r="S53" s="190"/>
      <c r="T53" s="190"/>
      <c r="U53" s="191"/>
    </row>
    <row r="54" spans="2:21" ht="35.25" customHeight="1">
      <c r="B54" s="171" t="s">
        <v>78</v>
      </c>
      <c r="C54" s="171"/>
      <c r="D54" s="171"/>
      <c r="E54" s="171"/>
      <c r="F54" s="171"/>
      <c r="G54" s="171"/>
      <c r="H54" s="39" t="s">
        <v>44</v>
      </c>
      <c r="I54" s="213"/>
      <c r="K54" s="174">
        <f>SUM(U46:U50)</f>
        <v>0</v>
      </c>
      <c r="L54" s="175"/>
      <c r="M54" s="175"/>
      <c r="N54" s="175"/>
      <c r="O54" s="175"/>
      <c r="P54" s="175"/>
      <c r="Q54" s="175"/>
      <c r="R54" s="58"/>
      <c r="S54" s="180" t="s">
        <v>116</v>
      </c>
      <c r="T54" s="180"/>
      <c r="U54" s="181"/>
    </row>
    <row r="55" spans="2:21" ht="35.25" customHeight="1">
      <c r="B55" s="165" t="s">
        <v>80</v>
      </c>
      <c r="C55" s="165"/>
      <c r="D55" s="165"/>
      <c r="E55" s="165"/>
      <c r="F55" s="165"/>
      <c r="G55" s="165"/>
      <c r="H55" s="43" t="s">
        <v>44</v>
      </c>
      <c r="I55" s="214"/>
      <c r="K55" s="176"/>
      <c r="L55" s="177"/>
      <c r="M55" s="177"/>
      <c r="N55" s="177"/>
      <c r="O55" s="177"/>
      <c r="P55" s="177"/>
      <c r="Q55" s="177"/>
      <c r="R55" s="59"/>
      <c r="S55" s="182"/>
      <c r="T55" s="182"/>
      <c r="U55" s="183"/>
    </row>
    <row r="56" spans="2:21" ht="35.25" customHeight="1" thickBot="1">
      <c r="B56" s="186" t="s">
        <v>117</v>
      </c>
      <c r="C56" s="186"/>
      <c r="D56" s="186"/>
      <c r="E56" s="186"/>
      <c r="F56" s="186"/>
      <c r="G56" s="186"/>
      <c r="H56" s="42">
        <f>((COUNTIF(H33,"○")+COUNTIF(H36,"○")+COUNTIF(H39,"○")+COUNTIF(H42,"○")+COUNTIF(H45,"○")+COUNTIF(H48,"○")+COUNTIF(H51,"○")+COUNTIF(H54,"○"))+((COUNTIF(H34,"○")+COUNTIF(H37,"○")+COUNTIF(H40,"○")+COUNTIF(H43,"○")+COUNTIF(H46,"○")+COUNTIF(H49,"○")+COUNTIF(H52,"○")+COUNTIF(H55,"○"))*2))</f>
        <v>0</v>
      </c>
      <c r="I56" s="36" t="s">
        <v>59</v>
      </c>
      <c r="K56" s="178"/>
      <c r="L56" s="179"/>
      <c r="M56" s="179"/>
      <c r="N56" s="179"/>
      <c r="O56" s="179"/>
      <c r="P56" s="179"/>
      <c r="Q56" s="179"/>
      <c r="R56" s="60" t="s">
        <v>59</v>
      </c>
      <c r="S56" s="184"/>
      <c r="T56" s="184"/>
      <c r="U56" s="185"/>
    </row>
    <row r="57" spans="2:21" ht="19.5" customHeight="1" thickTop="1">
      <c r="B57" s="44" t="s">
        <v>84</v>
      </c>
      <c r="G57" s="46"/>
      <c r="H57" s="46"/>
      <c r="I57" s="46" t="s">
        <v>118</v>
      </c>
    </row>
    <row r="58" spans="2:21" ht="41.25" customHeight="1">
      <c r="B58" s="45" t="str">
        <f>IF(COUNTIF(B33:B55,"◎")&gt;5,"NG！５項目以上選択されています。","")</f>
        <v/>
      </c>
      <c r="G58" s="61" t="str">
        <f>IF(COUNTIF(H33:H55,"○")&gt;5,"NG！５項目以上選択されています。","")</f>
        <v/>
      </c>
      <c r="I58" s="6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I309"/>
  <sheetViews>
    <sheetView view="pageBreakPreview" zoomScale="115" zoomScaleNormal="100" zoomScaleSheetLayoutView="115" workbookViewId="0">
      <selection activeCell="AF1" sqref="AF1:AL1"/>
    </sheetView>
  </sheetViews>
  <sheetFormatPr defaultRowHeight="12"/>
  <cols>
    <col min="1" max="1" width="2.375" style="105" customWidth="1"/>
    <col min="2" max="44" width="2.875" style="105" customWidth="1"/>
    <col min="45" max="124" width="2.375" style="63" customWidth="1"/>
    <col min="125" max="295" width="9" style="63"/>
    <col min="296" max="16384" width="9" style="105"/>
  </cols>
  <sheetData>
    <row r="1" spans="2:45" s="63" customFormat="1">
      <c r="AO1" s="261" t="s">
        <v>119</v>
      </c>
      <c r="AP1" s="262"/>
      <c r="AQ1" s="262"/>
      <c r="AR1" s="262"/>
      <c r="AS1" s="263"/>
    </row>
    <row r="2" spans="2:45" s="63" customFormat="1" ht="3" customHeight="1">
      <c r="AO2" s="64"/>
      <c r="AP2" s="64"/>
      <c r="AQ2" s="64"/>
      <c r="AR2" s="64"/>
      <c r="AS2" s="64"/>
    </row>
    <row r="3" spans="2:45" ht="17.25">
      <c r="B3" s="264" t="s">
        <v>120</v>
      </c>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row>
    <row r="4" spans="2:45" s="63" customFormat="1">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row>
    <row r="5" spans="2:45" ht="12" customHeight="1">
      <c r="B5" s="265" t="s">
        <v>121</v>
      </c>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7"/>
    </row>
    <row r="6" spans="2:45" s="63" customFormat="1" ht="5.25" customHeight="1">
      <c r="B6" s="66"/>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7"/>
    </row>
    <row r="7" spans="2:45" s="63" customFormat="1" ht="13.5" customHeight="1">
      <c r="B7" s="66"/>
      <c r="C7" s="64" t="s">
        <v>122</v>
      </c>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7"/>
    </row>
    <row r="8" spans="2:45" s="63" customFormat="1" ht="11.25" customHeight="1">
      <c r="B8" s="66"/>
      <c r="C8" s="268" t="s">
        <v>123</v>
      </c>
      <c r="D8" s="268"/>
      <c r="E8" s="268"/>
      <c r="F8" s="268"/>
      <c r="G8" s="268"/>
      <c r="H8" s="268"/>
      <c r="I8" s="268"/>
      <c r="J8" s="253"/>
      <c r="K8" s="253"/>
      <c r="L8" s="253"/>
      <c r="M8" s="253"/>
      <c r="N8" s="253"/>
      <c r="O8" s="253"/>
      <c r="P8" s="253"/>
      <c r="Q8" s="64"/>
      <c r="R8" s="64"/>
      <c r="S8" s="271" t="s">
        <v>124</v>
      </c>
      <c r="T8" s="271"/>
      <c r="U8" s="271"/>
      <c r="V8" s="271"/>
      <c r="W8" s="271"/>
      <c r="X8" s="271"/>
      <c r="Y8" s="253"/>
      <c r="Z8" s="253"/>
      <c r="AA8" s="253"/>
      <c r="AB8" s="253"/>
      <c r="AC8" s="253"/>
      <c r="AD8" s="253"/>
      <c r="AE8" s="68"/>
      <c r="AF8" s="69"/>
      <c r="AG8" s="248" t="s">
        <v>125</v>
      </c>
      <c r="AH8" s="248"/>
      <c r="AI8" s="248"/>
      <c r="AJ8" s="249"/>
      <c r="AK8" s="274" t="e">
        <f>J8/Y8</f>
        <v>#DIV/0!</v>
      </c>
      <c r="AL8" s="274"/>
      <c r="AM8" s="274"/>
      <c r="AN8" s="274"/>
      <c r="AO8" s="274"/>
      <c r="AP8" s="274"/>
      <c r="AQ8" s="64"/>
      <c r="AR8" s="67"/>
    </row>
    <row r="9" spans="2:45" s="63" customFormat="1" ht="11.25" customHeight="1">
      <c r="B9" s="66"/>
      <c r="C9" s="269"/>
      <c r="D9" s="269"/>
      <c r="E9" s="269"/>
      <c r="F9" s="269"/>
      <c r="G9" s="269"/>
      <c r="H9" s="269"/>
      <c r="I9" s="269"/>
      <c r="J9" s="253"/>
      <c r="K9" s="253"/>
      <c r="L9" s="253"/>
      <c r="M9" s="253"/>
      <c r="N9" s="253"/>
      <c r="O9" s="253"/>
      <c r="P9" s="253"/>
      <c r="Q9" s="64"/>
      <c r="R9" s="68"/>
      <c r="S9" s="271"/>
      <c r="T9" s="271"/>
      <c r="U9" s="271"/>
      <c r="V9" s="271"/>
      <c r="W9" s="271"/>
      <c r="X9" s="271"/>
      <c r="Y9" s="253"/>
      <c r="Z9" s="253"/>
      <c r="AA9" s="253"/>
      <c r="AB9" s="253"/>
      <c r="AC9" s="253"/>
      <c r="AD9" s="253"/>
      <c r="AE9" s="68"/>
      <c r="AF9" s="69"/>
      <c r="AG9" s="272"/>
      <c r="AH9" s="272"/>
      <c r="AI9" s="272"/>
      <c r="AJ9" s="273"/>
      <c r="AK9" s="274"/>
      <c r="AL9" s="274"/>
      <c r="AM9" s="274"/>
      <c r="AN9" s="274"/>
      <c r="AO9" s="274"/>
      <c r="AP9" s="274"/>
      <c r="AQ9" s="64"/>
      <c r="AR9" s="67"/>
    </row>
    <row r="10" spans="2:45" s="63" customFormat="1" ht="11.25" customHeight="1">
      <c r="B10" s="66"/>
      <c r="C10" s="270"/>
      <c r="D10" s="270"/>
      <c r="E10" s="270"/>
      <c r="F10" s="270"/>
      <c r="G10" s="270"/>
      <c r="H10" s="270"/>
      <c r="I10" s="270"/>
      <c r="J10" s="253"/>
      <c r="K10" s="253"/>
      <c r="L10" s="253"/>
      <c r="M10" s="253"/>
      <c r="N10" s="253"/>
      <c r="O10" s="253"/>
      <c r="P10" s="253"/>
      <c r="Q10" s="64" t="s">
        <v>126</v>
      </c>
      <c r="R10" s="68"/>
      <c r="S10" s="271"/>
      <c r="T10" s="271"/>
      <c r="U10" s="271"/>
      <c r="V10" s="271"/>
      <c r="W10" s="271"/>
      <c r="X10" s="271"/>
      <c r="Y10" s="253"/>
      <c r="Z10" s="253"/>
      <c r="AA10" s="253"/>
      <c r="AB10" s="253"/>
      <c r="AC10" s="253"/>
      <c r="AD10" s="253"/>
      <c r="AE10" s="64" t="s">
        <v>127</v>
      </c>
      <c r="AF10" s="69"/>
      <c r="AG10" s="251"/>
      <c r="AH10" s="251"/>
      <c r="AI10" s="251"/>
      <c r="AJ10" s="252"/>
      <c r="AK10" s="274"/>
      <c r="AL10" s="274"/>
      <c r="AM10" s="274"/>
      <c r="AN10" s="274"/>
      <c r="AO10" s="274"/>
      <c r="AP10" s="274"/>
      <c r="AQ10" s="64" t="s">
        <v>126</v>
      </c>
      <c r="AR10" s="67"/>
    </row>
    <row r="11" spans="2:45" s="63" customFormat="1" ht="6" customHeight="1">
      <c r="B11" s="66"/>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7"/>
    </row>
    <row r="12" spans="2:45" ht="13.5" customHeight="1">
      <c r="B12" s="243" t="s">
        <v>128</v>
      </c>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5"/>
    </row>
    <row r="13" spans="2:45" s="63" customFormat="1" ht="17.25" customHeight="1">
      <c r="B13" s="66" t="s">
        <v>129</v>
      </c>
      <c r="C13" s="64" t="s">
        <v>130</v>
      </c>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7"/>
    </row>
    <row r="14" spans="2:45" s="63" customFormat="1" ht="13.5" customHeight="1">
      <c r="B14" s="66"/>
      <c r="C14" s="64" t="s">
        <v>131</v>
      </c>
      <c r="D14" s="64"/>
      <c r="E14" s="64"/>
      <c r="F14" s="64"/>
      <c r="G14" s="64"/>
      <c r="H14" s="64"/>
      <c r="I14" s="64"/>
      <c r="J14" s="64"/>
      <c r="K14" s="64"/>
      <c r="L14" s="64"/>
      <c r="M14" s="64"/>
      <c r="N14" s="64"/>
      <c r="O14" s="64"/>
      <c r="P14" s="64"/>
      <c r="Q14" s="64"/>
      <c r="R14" s="64"/>
      <c r="S14" s="64"/>
      <c r="T14" s="70"/>
      <c r="U14" s="70"/>
      <c r="V14" s="64"/>
      <c r="W14" s="64"/>
      <c r="X14" s="64"/>
      <c r="Y14" s="64"/>
      <c r="Z14" s="64"/>
      <c r="AA14" s="64"/>
      <c r="AB14" s="64"/>
      <c r="AC14" s="64"/>
      <c r="AD14" s="64"/>
      <c r="AE14" s="64"/>
      <c r="AF14" s="64"/>
      <c r="AG14" s="64"/>
      <c r="AH14" s="64"/>
      <c r="AI14" s="64"/>
      <c r="AJ14" s="64"/>
      <c r="AK14" s="64"/>
      <c r="AL14" s="64"/>
      <c r="AM14" s="64"/>
      <c r="AN14" s="64"/>
      <c r="AO14" s="64"/>
      <c r="AP14" s="64"/>
      <c r="AQ14" s="64"/>
      <c r="AR14" s="67"/>
    </row>
    <row r="15" spans="2:45" s="63" customFormat="1" ht="13.5" customHeight="1">
      <c r="B15" s="66"/>
      <c r="C15" s="247" t="s">
        <v>132</v>
      </c>
      <c r="D15" s="248"/>
      <c r="E15" s="248"/>
      <c r="F15" s="248"/>
      <c r="G15" s="249"/>
      <c r="H15" s="253"/>
      <c r="I15" s="253"/>
      <c r="J15" s="253"/>
      <c r="K15" s="253"/>
      <c r="L15" s="253"/>
      <c r="M15" s="253"/>
      <c r="N15" s="253"/>
      <c r="O15" s="253"/>
      <c r="P15" s="253"/>
      <c r="Q15" s="70"/>
      <c r="R15" s="64"/>
      <c r="S15" s="247" t="s">
        <v>133</v>
      </c>
      <c r="T15" s="248"/>
      <c r="U15" s="248"/>
      <c r="V15" s="248"/>
      <c r="W15" s="249"/>
      <c r="X15" s="254"/>
      <c r="Y15" s="255"/>
      <c r="Z15" s="255"/>
      <c r="AA15" s="255"/>
      <c r="AB15" s="255"/>
      <c r="AC15" s="255"/>
      <c r="AD15" s="256"/>
      <c r="AE15" s="64"/>
      <c r="AF15" s="64"/>
      <c r="AG15" s="260" t="s">
        <v>134</v>
      </c>
      <c r="AH15" s="260"/>
      <c r="AI15" s="246">
        <f>H15-X15</f>
        <v>0</v>
      </c>
      <c r="AJ15" s="246"/>
      <c r="AK15" s="246"/>
      <c r="AL15" s="246"/>
      <c r="AM15" s="246"/>
      <c r="AN15" s="246"/>
      <c r="AO15" s="246"/>
      <c r="AP15" s="246"/>
      <c r="AQ15" s="64"/>
      <c r="AR15" s="67"/>
    </row>
    <row r="16" spans="2:45" s="63" customFormat="1" ht="13.5" customHeight="1">
      <c r="B16" s="66"/>
      <c r="C16" s="250"/>
      <c r="D16" s="251"/>
      <c r="E16" s="251"/>
      <c r="F16" s="251"/>
      <c r="G16" s="252"/>
      <c r="H16" s="253"/>
      <c r="I16" s="253"/>
      <c r="J16" s="253"/>
      <c r="K16" s="253"/>
      <c r="L16" s="253"/>
      <c r="M16" s="253"/>
      <c r="N16" s="253"/>
      <c r="O16" s="253"/>
      <c r="P16" s="253"/>
      <c r="Q16" s="71" t="s">
        <v>135</v>
      </c>
      <c r="R16" s="64"/>
      <c r="S16" s="250"/>
      <c r="T16" s="251"/>
      <c r="U16" s="251"/>
      <c r="V16" s="251"/>
      <c r="W16" s="252"/>
      <c r="X16" s="257"/>
      <c r="Y16" s="258"/>
      <c r="Z16" s="258"/>
      <c r="AA16" s="258"/>
      <c r="AB16" s="258"/>
      <c r="AC16" s="258"/>
      <c r="AD16" s="259"/>
      <c r="AE16" s="70" t="s">
        <v>135</v>
      </c>
      <c r="AF16" s="64"/>
      <c r="AG16" s="260"/>
      <c r="AH16" s="260"/>
      <c r="AI16" s="246"/>
      <c r="AJ16" s="246"/>
      <c r="AK16" s="246"/>
      <c r="AL16" s="246"/>
      <c r="AM16" s="246"/>
      <c r="AN16" s="246"/>
      <c r="AO16" s="246"/>
      <c r="AP16" s="246"/>
      <c r="AQ16" s="64" t="s">
        <v>135</v>
      </c>
      <c r="AR16" s="67"/>
    </row>
    <row r="17" spans="2:44" s="63" customFormat="1" ht="4.5" customHeight="1">
      <c r="B17" s="66"/>
      <c r="C17" s="64"/>
      <c r="D17" s="64"/>
      <c r="E17" s="64"/>
      <c r="F17" s="64"/>
      <c r="G17" s="64"/>
      <c r="H17" s="64"/>
      <c r="I17" s="72"/>
      <c r="J17" s="64"/>
      <c r="K17" s="64"/>
      <c r="L17" s="64"/>
      <c r="M17" s="64"/>
      <c r="N17" s="64"/>
      <c r="O17" s="64"/>
      <c r="P17" s="64"/>
      <c r="Q17" s="64"/>
      <c r="R17" s="64"/>
      <c r="S17" s="72"/>
      <c r="T17" s="72"/>
      <c r="U17" s="72"/>
      <c r="V17" s="72"/>
      <c r="W17" s="64"/>
      <c r="X17" s="64"/>
      <c r="Y17" s="64"/>
      <c r="Z17" s="64"/>
      <c r="AA17" s="64"/>
      <c r="AB17" s="64"/>
      <c r="AC17" s="64"/>
      <c r="AD17" s="64"/>
      <c r="AE17" s="64"/>
      <c r="AF17" s="64"/>
      <c r="AG17" s="64"/>
      <c r="AH17" s="64"/>
      <c r="AI17" s="64"/>
      <c r="AJ17" s="64"/>
      <c r="AK17" s="64"/>
      <c r="AL17" s="64"/>
      <c r="AM17" s="64"/>
      <c r="AN17" s="64"/>
      <c r="AO17" s="64"/>
      <c r="AP17" s="64"/>
      <c r="AQ17" s="64"/>
      <c r="AR17" s="67"/>
    </row>
    <row r="18" spans="2:44" s="63" customFormat="1" ht="13.5" customHeight="1">
      <c r="B18" s="66"/>
      <c r="C18" s="64" t="s">
        <v>136</v>
      </c>
      <c r="D18" s="64"/>
      <c r="E18" s="64"/>
      <c r="F18" s="64"/>
      <c r="G18" s="64"/>
      <c r="H18" s="64"/>
      <c r="I18" s="64"/>
      <c r="J18" s="64"/>
      <c r="K18" s="64"/>
      <c r="L18" s="64"/>
      <c r="M18" s="64"/>
      <c r="N18" s="64"/>
      <c r="O18" s="64"/>
      <c r="P18" s="64"/>
      <c r="Q18" s="64"/>
      <c r="R18" s="64"/>
      <c r="S18" s="72"/>
      <c r="T18" s="72"/>
      <c r="U18" s="72"/>
      <c r="V18" s="72"/>
      <c r="W18" s="64"/>
      <c r="X18" s="64"/>
      <c r="Y18" s="64"/>
      <c r="Z18" s="64"/>
      <c r="AA18" s="64"/>
      <c r="AB18" s="64"/>
      <c r="AC18" s="64"/>
      <c r="AD18" s="64"/>
      <c r="AE18" s="64"/>
      <c r="AF18" s="64"/>
      <c r="AG18" s="64"/>
      <c r="AH18" s="64"/>
      <c r="AI18" s="64"/>
      <c r="AJ18" s="64"/>
      <c r="AK18" s="64"/>
      <c r="AL18" s="64"/>
      <c r="AM18" s="64"/>
      <c r="AN18" s="64"/>
      <c r="AO18" s="64"/>
      <c r="AP18" s="64"/>
      <c r="AQ18" s="64"/>
      <c r="AR18" s="67"/>
    </row>
    <row r="19" spans="2:44" s="63" customFormat="1" ht="13.5" customHeight="1">
      <c r="B19" s="66"/>
      <c r="C19" s="247" t="s">
        <v>132</v>
      </c>
      <c r="D19" s="248"/>
      <c r="E19" s="248"/>
      <c r="F19" s="248"/>
      <c r="G19" s="249"/>
      <c r="H19" s="253"/>
      <c r="I19" s="253"/>
      <c r="J19" s="253"/>
      <c r="K19" s="253"/>
      <c r="L19" s="253"/>
      <c r="M19" s="253"/>
      <c r="N19" s="253"/>
      <c r="O19" s="253"/>
      <c r="P19" s="253"/>
      <c r="Q19" s="70"/>
      <c r="R19" s="69"/>
      <c r="S19" s="247" t="s">
        <v>133</v>
      </c>
      <c r="T19" s="248"/>
      <c r="U19" s="248"/>
      <c r="V19" s="248"/>
      <c r="W19" s="249"/>
      <c r="X19" s="254"/>
      <c r="Y19" s="255"/>
      <c r="Z19" s="255"/>
      <c r="AA19" s="255"/>
      <c r="AB19" s="255"/>
      <c r="AC19" s="255"/>
      <c r="AD19" s="256"/>
      <c r="AE19" s="73"/>
      <c r="AF19" s="73"/>
      <c r="AG19" s="260" t="s">
        <v>134</v>
      </c>
      <c r="AH19" s="260"/>
      <c r="AI19" s="246">
        <f>H19-X19</f>
        <v>0</v>
      </c>
      <c r="AJ19" s="246"/>
      <c r="AK19" s="246"/>
      <c r="AL19" s="246"/>
      <c r="AM19" s="246"/>
      <c r="AN19" s="246"/>
      <c r="AO19" s="246"/>
      <c r="AP19" s="246"/>
      <c r="AQ19" s="64"/>
      <c r="AR19" s="67"/>
    </row>
    <row r="20" spans="2:44" s="63" customFormat="1" ht="13.5" customHeight="1">
      <c r="B20" s="66"/>
      <c r="C20" s="250"/>
      <c r="D20" s="251"/>
      <c r="E20" s="251"/>
      <c r="F20" s="251"/>
      <c r="G20" s="252"/>
      <c r="H20" s="253"/>
      <c r="I20" s="253"/>
      <c r="J20" s="253"/>
      <c r="K20" s="253"/>
      <c r="L20" s="253"/>
      <c r="M20" s="253"/>
      <c r="N20" s="253"/>
      <c r="O20" s="253"/>
      <c r="P20" s="253"/>
      <c r="Q20" s="71" t="s">
        <v>135</v>
      </c>
      <c r="R20" s="69"/>
      <c r="S20" s="250"/>
      <c r="T20" s="251"/>
      <c r="U20" s="251"/>
      <c r="V20" s="251"/>
      <c r="W20" s="252"/>
      <c r="X20" s="257"/>
      <c r="Y20" s="258"/>
      <c r="Z20" s="258"/>
      <c r="AA20" s="258"/>
      <c r="AB20" s="258"/>
      <c r="AC20" s="258"/>
      <c r="AD20" s="259"/>
      <c r="AE20" s="70" t="s">
        <v>135</v>
      </c>
      <c r="AF20" s="73"/>
      <c r="AG20" s="260"/>
      <c r="AH20" s="260"/>
      <c r="AI20" s="246"/>
      <c r="AJ20" s="246"/>
      <c r="AK20" s="246"/>
      <c r="AL20" s="246"/>
      <c r="AM20" s="246"/>
      <c r="AN20" s="246"/>
      <c r="AO20" s="246"/>
      <c r="AP20" s="246"/>
      <c r="AQ20" s="64" t="s">
        <v>135</v>
      </c>
      <c r="AR20" s="67"/>
    </row>
    <row r="21" spans="2:44" s="63" customFormat="1" ht="6" customHeight="1">
      <c r="B21" s="74"/>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75"/>
    </row>
    <row r="22" spans="2:44" ht="13.5" customHeight="1">
      <c r="B22" s="243" t="s">
        <v>137</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5"/>
    </row>
    <row r="23" spans="2:44" s="63" customFormat="1" ht="6.75" customHeight="1">
      <c r="B23" s="76"/>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8"/>
    </row>
    <row r="24" spans="2:44" s="63" customFormat="1" ht="13.5" customHeight="1">
      <c r="B24" s="66"/>
      <c r="C24" s="64" t="s">
        <v>138</v>
      </c>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R24" s="67"/>
    </row>
    <row r="25" spans="2:44" s="63" customFormat="1"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R25" s="67"/>
    </row>
    <row r="26" spans="2:44" s="63" customFormat="1" ht="13.5" customHeight="1">
      <c r="B26" s="66"/>
      <c r="C26" s="241" t="s">
        <v>139</v>
      </c>
      <c r="D26" s="241"/>
      <c r="E26" s="241"/>
      <c r="F26" s="241"/>
      <c r="G26" s="241"/>
      <c r="H26" s="241"/>
      <c r="I26" s="241"/>
      <c r="J26" s="241"/>
      <c r="K26" s="241"/>
      <c r="L26" s="241"/>
      <c r="M26" s="241"/>
      <c r="N26" s="241"/>
      <c r="O26" s="241"/>
      <c r="P26" s="64"/>
      <c r="Q26" s="241" t="s">
        <v>140</v>
      </c>
      <c r="R26" s="241"/>
      <c r="S26" s="241"/>
      <c r="T26" s="241"/>
      <c r="U26" s="241"/>
      <c r="V26" s="241"/>
      <c r="W26" s="241"/>
      <c r="X26" s="241"/>
      <c r="Y26" s="241"/>
      <c r="Z26" s="241"/>
      <c r="AA26" s="241"/>
      <c r="AB26" s="241"/>
      <c r="AC26" s="241"/>
      <c r="AD26" s="64"/>
      <c r="AE26" s="241" t="s">
        <v>141</v>
      </c>
      <c r="AF26" s="241"/>
      <c r="AG26" s="241"/>
      <c r="AH26" s="241"/>
      <c r="AI26" s="241"/>
      <c r="AJ26" s="241"/>
      <c r="AK26" s="241"/>
      <c r="AL26" s="241"/>
      <c r="AM26" s="241"/>
      <c r="AN26" s="241"/>
      <c r="AO26" s="241"/>
      <c r="AP26" s="241"/>
      <c r="AQ26" s="241"/>
      <c r="AR26" s="67"/>
    </row>
    <row r="27" spans="2:44" s="63" customFormat="1" ht="13.5" customHeight="1">
      <c r="B27" s="66"/>
      <c r="C27" s="79" t="s">
        <v>142</v>
      </c>
      <c r="D27" s="80"/>
      <c r="E27" s="80"/>
      <c r="F27" s="80"/>
      <c r="G27" s="80"/>
      <c r="H27" s="80"/>
      <c r="I27" s="80"/>
      <c r="J27" s="80"/>
      <c r="K27" s="80"/>
      <c r="L27" s="80"/>
      <c r="M27" s="80"/>
      <c r="N27" s="80"/>
      <c r="O27" s="81"/>
      <c r="P27" s="64"/>
      <c r="Q27" s="82" t="s">
        <v>143</v>
      </c>
      <c r="R27" s="80"/>
      <c r="S27" s="80"/>
      <c r="T27" s="80"/>
      <c r="U27" s="80"/>
      <c r="V27" s="80"/>
      <c r="W27" s="80"/>
      <c r="X27" s="80"/>
      <c r="Y27" s="80"/>
      <c r="Z27" s="80"/>
      <c r="AA27" s="80"/>
      <c r="AB27" s="80"/>
      <c r="AC27" s="81" t="s">
        <v>144</v>
      </c>
      <c r="AD27" s="64"/>
      <c r="AE27" s="79" t="s">
        <v>145</v>
      </c>
      <c r="AF27" s="80"/>
      <c r="AG27" s="80"/>
      <c r="AH27" s="80"/>
      <c r="AI27" s="80"/>
      <c r="AJ27" s="80"/>
      <c r="AK27" s="80"/>
      <c r="AL27" s="80"/>
      <c r="AM27" s="80"/>
      <c r="AN27" s="80"/>
      <c r="AO27" s="80"/>
      <c r="AP27" s="80"/>
      <c r="AQ27" s="81" t="s">
        <v>144</v>
      </c>
      <c r="AR27" s="67"/>
    </row>
    <row r="28" spans="2:44" s="63" customFormat="1" ht="13.5" customHeight="1">
      <c r="B28" s="66"/>
      <c r="C28" s="83" t="s">
        <v>146</v>
      </c>
      <c r="D28" s="84"/>
      <c r="E28" s="84"/>
      <c r="F28" s="84"/>
      <c r="G28" s="84"/>
      <c r="H28" s="84"/>
      <c r="I28" s="84"/>
      <c r="J28" s="84"/>
      <c r="K28" s="84"/>
      <c r="L28" s="84"/>
      <c r="M28" s="84"/>
      <c r="N28" s="84"/>
      <c r="O28" s="85" t="s">
        <v>144</v>
      </c>
      <c r="P28" s="64"/>
      <c r="Q28" s="86" t="s">
        <v>147</v>
      </c>
      <c r="R28" s="84"/>
      <c r="S28" s="84"/>
      <c r="T28" s="84"/>
      <c r="U28" s="84"/>
      <c r="V28" s="84"/>
      <c r="W28" s="84"/>
      <c r="X28" s="84"/>
      <c r="Y28" s="84"/>
      <c r="Z28" s="84"/>
      <c r="AA28" s="84"/>
      <c r="AB28" s="84"/>
      <c r="AC28" s="85"/>
      <c r="AD28" s="64"/>
      <c r="AE28" s="83"/>
      <c r="AF28" s="84"/>
      <c r="AG28" s="84"/>
      <c r="AH28" s="84"/>
      <c r="AI28" s="84"/>
      <c r="AJ28" s="84"/>
      <c r="AK28" s="84"/>
      <c r="AL28" s="84"/>
      <c r="AM28" s="84"/>
      <c r="AN28" s="84"/>
      <c r="AO28" s="84"/>
      <c r="AP28" s="84"/>
      <c r="AQ28" s="85"/>
      <c r="AR28" s="67"/>
    </row>
    <row r="29" spans="2:44" s="63" customFormat="1" ht="13.5" customHeight="1">
      <c r="B29" s="66"/>
      <c r="C29" s="83" t="s">
        <v>148</v>
      </c>
      <c r="D29" s="84"/>
      <c r="E29" s="84"/>
      <c r="F29" s="84"/>
      <c r="G29" s="84"/>
      <c r="H29" s="84"/>
      <c r="I29" s="84"/>
      <c r="J29" s="84"/>
      <c r="K29" s="84"/>
      <c r="L29" s="84"/>
      <c r="M29" s="84"/>
      <c r="N29" s="84"/>
      <c r="O29" s="85"/>
      <c r="P29" s="64"/>
      <c r="Q29" s="86" t="s">
        <v>149</v>
      </c>
      <c r="R29" s="84"/>
      <c r="S29" s="84"/>
      <c r="T29" s="84"/>
      <c r="U29" s="84"/>
      <c r="V29" s="84"/>
      <c r="W29" s="84"/>
      <c r="X29" s="84"/>
      <c r="Y29" s="84"/>
      <c r="Z29" s="84"/>
      <c r="AA29" s="84"/>
      <c r="AB29" s="84"/>
      <c r="AC29" s="85"/>
      <c r="AD29" s="64"/>
      <c r="AE29" s="83" t="s">
        <v>150</v>
      </c>
      <c r="AF29" s="84"/>
      <c r="AG29" s="87"/>
      <c r="AH29" s="87"/>
      <c r="AI29" s="87"/>
      <c r="AJ29" s="87"/>
      <c r="AK29" s="87"/>
      <c r="AL29" s="87"/>
      <c r="AM29" s="87"/>
      <c r="AN29" s="87"/>
      <c r="AO29" s="87"/>
      <c r="AP29" s="87"/>
      <c r="AQ29" s="88"/>
      <c r="AR29" s="67"/>
    </row>
    <row r="30" spans="2:44" s="63" customFormat="1" ht="13.5" customHeight="1">
      <c r="B30" s="66"/>
      <c r="C30" s="83"/>
      <c r="D30" s="84"/>
      <c r="E30" s="84"/>
      <c r="F30" s="84"/>
      <c r="G30" s="84"/>
      <c r="H30" s="84"/>
      <c r="I30" s="84"/>
      <c r="J30" s="84"/>
      <c r="K30" s="84"/>
      <c r="L30" s="84"/>
      <c r="M30" s="84"/>
      <c r="N30" s="84"/>
      <c r="O30" s="85"/>
      <c r="P30" s="64"/>
      <c r="Q30" s="83" t="s">
        <v>151</v>
      </c>
      <c r="R30" s="84"/>
      <c r="S30" s="84"/>
      <c r="T30" s="84"/>
      <c r="U30" s="84"/>
      <c r="V30" s="84"/>
      <c r="W30" s="84"/>
      <c r="X30" s="84"/>
      <c r="Y30" s="84"/>
      <c r="Z30" s="84"/>
      <c r="AA30" s="84"/>
      <c r="AB30" s="84"/>
      <c r="AC30" s="85"/>
      <c r="AD30" s="64"/>
      <c r="AE30" s="83" t="s">
        <v>152</v>
      </c>
      <c r="AF30" s="84"/>
      <c r="AG30" s="87"/>
      <c r="AH30" s="87"/>
      <c r="AI30" s="87"/>
      <c r="AJ30" s="89"/>
      <c r="AK30" s="87"/>
      <c r="AL30" s="87"/>
      <c r="AM30" s="87"/>
      <c r="AN30" s="87"/>
      <c r="AO30" s="87"/>
      <c r="AP30" s="87"/>
      <c r="AQ30" s="88"/>
      <c r="AR30" s="67"/>
    </row>
    <row r="31" spans="2:44" s="63" customFormat="1" ht="13.5" customHeight="1">
      <c r="B31" s="66"/>
      <c r="C31" s="83" t="s">
        <v>153</v>
      </c>
      <c r="D31" s="84"/>
      <c r="E31" s="84"/>
      <c r="F31" s="84"/>
      <c r="G31" s="84"/>
      <c r="H31" s="84"/>
      <c r="I31" s="84"/>
      <c r="J31" s="84"/>
      <c r="K31" s="84"/>
      <c r="L31" s="84"/>
      <c r="M31" s="84"/>
      <c r="N31" s="84"/>
      <c r="O31" s="85"/>
      <c r="P31" s="64"/>
      <c r="Q31" s="83" t="s">
        <v>154</v>
      </c>
      <c r="R31" s="84"/>
      <c r="S31" s="84"/>
      <c r="T31" s="84"/>
      <c r="U31" s="84"/>
      <c r="V31" s="84"/>
      <c r="W31" s="84"/>
      <c r="X31" s="84"/>
      <c r="Y31" s="84"/>
      <c r="Z31" s="84"/>
      <c r="AA31" s="84"/>
      <c r="AB31" s="84"/>
      <c r="AC31" s="85"/>
      <c r="AD31" s="64"/>
      <c r="AE31" s="83" t="s">
        <v>155</v>
      </c>
      <c r="AF31" s="84"/>
      <c r="AG31" s="87"/>
      <c r="AH31" s="87"/>
      <c r="AI31" s="87"/>
      <c r="AJ31" s="84"/>
      <c r="AK31" s="87"/>
      <c r="AL31" s="87"/>
      <c r="AM31" s="87"/>
      <c r="AN31" s="87"/>
      <c r="AO31" s="87"/>
      <c r="AP31" s="87"/>
      <c r="AQ31" s="88"/>
      <c r="AR31" s="67"/>
    </row>
    <row r="32" spans="2:44" s="63" customFormat="1" ht="13.5" customHeight="1">
      <c r="B32" s="66"/>
      <c r="C32" s="83"/>
      <c r="D32" s="84"/>
      <c r="E32" s="84"/>
      <c r="F32" s="84"/>
      <c r="G32" s="84"/>
      <c r="H32" s="84"/>
      <c r="I32" s="84"/>
      <c r="J32" s="84"/>
      <c r="K32" s="84"/>
      <c r="L32" s="84"/>
      <c r="M32" s="84"/>
      <c r="N32" s="84"/>
      <c r="O32" s="85"/>
      <c r="P32" s="64"/>
      <c r="Q32" s="83" t="s">
        <v>156</v>
      </c>
      <c r="R32" s="84"/>
      <c r="S32" s="84"/>
      <c r="T32" s="84"/>
      <c r="U32" s="84"/>
      <c r="V32" s="84"/>
      <c r="W32" s="84"/>
      <c r="X32" s="84"/>
      <c r="Y32" s="84"/>
      <c r="Z32" s="84"/>
      <c r="AA32" s="84"/>
      <c r="AB32" s="84"/>
      <c r="AC32" s="85"/>
      <c r="AD32" s="64"/>
      <c r="AE32" s="83"/>
      <c r="AF32" s="84"/>
      <c r="AG32" s="87"/>
      <c r="AH32" s="87"/>
      <c r="AI32" s="87"/>
      <c r="AJ32" s="87"/>
      <c r="AK32" s="87"/>
      <c r="AL32" s="87"/>
      <c r="AM32" s="87"/>
      <c r="AN32" s="87"/>
      <c r="AO32" s="87"/>
      <c r="AP32" s="87"/>
      <c r="AQ32" s="88"/>
      <c r="AR32" s="67"/>
    </row>
    <row r="33" spans="1:44" s="63" customFormat="1" ht="13.5" customHeight="1">
      <c r="B33" s="66"/>
      <c r="C33" s="90"/>
      <c r="D33" s="91"/>
      <c r="E33" s="91"/>
      <c r="F33" s="91"/>
      <c r="G33" s="91"/>
      <c r="H33" s="91"/>
      <c r="I33" s="91"/>
      <c r="J33" s="91"/>
      <c r="K33" s="91"/>
      <c r="L33" s="91"/>
      <c r="M33" s="91"/>
      <c r="N33" s="91"/>
      <c r="O33" s="92"/>
      <c r="P33" s="64"/>
      <c r="Q33" s="83" t="s">
        <v>155</v>
      </c>
      <c r="R33" s="84"/>
      <c r="S33" s="84"/>
      <c r="T33" s="84"/>
      <c r="U33" s="84"/>
      <c r="V33" s="84"/>
      <c r="W33" s="84"/>
      <c r="X33" s="84"/>
      <c r="Y33" s="84"/>
      <c r="Z33" s="84"/>
      <c r="AA33" s="84"/>
      <c r="AB33" s="84"/>
      <c r="AC33" s="85"/>
      <c r="AD33" s="64"/>
      <c r="AE33" s="90"/>
      <c r="AF33" s="91"/>
      <c r="AG33" s="93"/>
      <c r="AH33" s="93"/>
      <c r="AI33" s="93"/>
      <c r="AJ33" s="93"/>
      <c r="AK33" s="93"/>
      <c r="AL33" s="93"/>
      <c r="AM33" s="93"/>
      <c r="AN33" s="93"/>
      <c r="AO33" s="93"/>
      <c r="AP33" s="93"/>
      <c r="AQ33" s="94"/>
      <c r="AR33" s="67"/>
    </row>
    <row r="34" spans="1:44" s="63" customFormat="1" ht="13.5" customHeight="1">
      <c r="B34" s="66"/>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7"/>
    </row>
    <row r="35" spans="1:44" s="63" customFormat="1" ht="13.5" customHeight="1">
      <c r="B35" s="66"/>
      <c r="C35" s="241" t="s">
        <v>157</v>
      </c>
      <c r="D35" s="241"/>
      <c r="E35" s="241"/>
      <c r="F35" s="241"/>
      <c r="G35" s="241"/>
      <c r="H35" s="241"/>
      <c r="I35" s="241"/>
      <c r="J35" s="241"/>
      <c r="K35" s="241"/>
      <c r="L35" s="241"/>
      <c r="M35" s="241"/>
      <c r="N35" s="241"/>
      <c r="O35" s="241"/>
      <c r="P35" s="64"/>
      <c r="Q35" s="241" t="s">
        <v>158</v>
      </c>
      <c r="R35" s="241"/>
      <c r="S35" s="241"/>
      <c r="T35" s="241"/>
      <c r="U35" s="241"/>
      <c r="V35" s="241"/>
      <c r="W35" s="241"/>
      <c r="X35" s="241"/>
      <c r="Y35" s="241"/>
      <c r="Z35" s="241"/>
      <c r="AA35" s="241"/>
      <c r="AB35" s="241"/>
      <c r="AC35" s="241"/>
      <c r="AD35" s="64"/>
      <c r="AE35" s="241" t="s">
        <v>159</v>
      </c>
      <c r="AF35" s="241"/>
      <c r="AG35" s="241"/>
      <c r="AH35" s="241"/>
      <c r="AI35" s="241"/>
      <c r="AJ35" s="241"/>
      <c r="AK35" s="241"/>
      <c r="AL35" s="241"/>
      <c r="AM35" s="241"/>
      <c r="AN35" s="241"/>
      <c r="AO35" s="241"/>
      <c r="AP35" s="241"/>
      <c r="AQ35" s="241"/>
      <c r="AR35" s="67"/>
    </row>
    <row r="36" spans="1:44" s="63" customFormat="1" ht="13.5" customHeight="1">
      <c r="A36" s="64"/>
      <c r="B36" s="66"/>
      <c r="C36" s="95" t="s">
        <v>160</v>
      </c>
      <c r="D36" s="80"/>
      <c r="E36" s="80"/>
      <c r="F36" s="80"/>
      <c r="G36" s="80"/>
      <c r="H36" s="80"/>
      <c r="I36" s="80"/>
      <c r="J36" s="80"/>
      <c r="K36" s="80"/>
      <c r="L36" s="80"/>
      <c r="M36" s="80"/>
      <c r="N36" s="80"/>
      <c r="O36" s="81" t="s">
        <v>144</v>
      </c>
      <c r="P36" s="64"/>
      <c r="Q36" s="79" t="s">
        <v>161</v>
      </c>
      <c r="R36" s="80"/>
      <c r="S36" s="80"/>
      <c r="T36" s="80"/>
      <c r="U36" s="80"/>
      <c r="V36" s="80"/>
      <c r="W36" s="80"/>
      <c r="X36" s="80"/>
      <c r="Y36" s="80"/>
      <c r="Z36" s="80"/>
      <c r="AA36" s="80"/>
      <c r="AB36" s="80"/>
      <c r="AC36" s="81" t="s">
        <v>144</v>
      </c>
      <c r="AD36" s="64"/>
      <c r="AE36" s="79" t="s">
        <v>162</v>
      </c>
      <c r="AF36" s="80"/>
      <c r="AG36" s="80"/>
      <c r="AH36" s="80"/>
      <c r="AI36" s="80"/>
      <c r="AJ36" s="80"/>
      <c r="AK36" s="80"/>
      <c r="AL36" s="80"/>
      <c r="AM36" s="80"/>
      <c r="AN36" s="80"/>
      <c r="AO36" s="80"/>
      <c r="AP36" s="80"/>
      <c r="AQ36" s="81" t="s">
        <v>144</v>
      </c>
      <c r="AR36" s="67"/>
    </row>
    <row r="37" spans="1:44" s="63" customFormat="1" ht="13.5" customHeight="1">
      <c r="A37" s="64"/>
      <c r="B37" s="66"/>
      <c r="C37" s="83"/>
      <c r="D37" s="84"/>
      <c r="E37" s="84"/>
      <c r="F37" s="84"/>
      <c r="G37" s="84"/>
      <c r="H37" s="84"/>
      <c r="I37" s="84"/>
      <c r="J37" s="84"/>
      <c r="K37" s="84"/>
      <c r="L37" s="84"/>
      <c r="M37" s="84"/>
      <c r="N37" s="84"/>
      <c r="O37" s="85"/>
      <c r="P37" s="64"/>
      <c r="Q37" s="83"/>
      <c r="R37" s="84"/>
      <c r="S37" s="84"/>
      <c r="T37" s="84"/>
      <c r="U37" s="84"/>
      <c r="V37" s="84"/>
      <c r="W37" s="84"/>
      <c r="X37" s="84"/>
      <c r="Y37" s="84"/>
      <c r="Z37" s="84"/>
      <c r="AA37" s="84"/>
      <c r="AB37" s="84"/>
      <c r="AC37" s="85"/>
      <c r="AD37" s="64"/>
      <c r="AE37" s="83"/>
      <c r="AF37" s="84"/>
      <c r="AG37" s="84"/>
      <c r="AH37" s="84"/>
      <c r="AI37" s="84"/>
      <c r="AJ37" s="84"/>
      <c r="AK37" s="84"/>
      <c r="AL37" s="84"/>
      <c r="AM37" s="84"/>
      <c r="AN37" s="84"/>
      <c r="AO37" s="84"/>
      <c r="AP37" s="84"/>
      <c r="AQ37" s="85"/>
      <c r="AR37" s="67"/>
    </row>
    <row r="38" spans="1:44" s="63" customFormat="1" ht="13.5" customHeight="1">
      <c r="A38" s="64"/>
      <c r="B38" s="66"/>
      <c r="C38" s="83" t="s">
        <v>150</v>
      </c>
      <c r="D38" s="84"/>
      <c r="E38" s="87"/>
      <c r="F38" s="87"/>
      <c r="G38" s="87"/>
      <c r="H38" s="87"/>
      <c r="I38" s="87"/>
      <c r="J38" s="87"/>
      <c r="K38" s="87"/>
      <c r="L38" s="87"/>
      <c r="M38" s="87"/>
      <c r="N38" s="87"/>
      <c r="O38" s="88"/>
      <c r="P38" s="64"/>
      <c r="Q38" s="83" t="s">
        <v>150</v>
      </c>
      <c r="R38" s="84"/>
      <c r="S38" s="84"/>
      <c r="T38" s="84"/>
      <c r="U38" s="84"/>
      <c r="V38" s="84"/>
      <c r="W38" s="84"/>
      <c r="X38" s="84"/>
      <c r="Y38" s="84"/>
      <c r="Z38" s="84"/>
      <c r="AA38" s="84"/>
      <c r="AB38" s="84"/>
      <c r="AC38" s="85"/>
      <c r="AD38" s="64"/>
      <c r="AE38" s="83" t="s">
        <v>150</v>
      </c>
      <c r="AF38" s="84"/>
      <c r="AG38" s="84"/>
      <c r="AH38" s="84"/>
      <c r="AI38" s="84"/>
      <c r="AJ38" s="84"/>
      <c r="AK38" s="84"/>
      <c r="AL38" s="84"/>
      <c r="AM38" s="84"/>
      <c r="AN38" s="84"/>
      <c r="AO38" s="84"/>
      <c r="AP38" s="84"/>
      <c r="AQ38" s="85"/>
      <c r="AR38" s="67"/>
    </row>
    <row r="39" spans="1:44" s="63" customFormat="1" ht="13.5" customHeight="1">
      <c r="A39" s="64"/>
      <c r="B39" s="66"/>
      <c r="C39" s="83" t="s">
        <v>163</v>
      </c>
      <c r="D39" s="84"/>
      <c r="E39" s="87"/>
      <c r="F39" s="87"/>
      <c r="G39" s="87"/>
      <c r="H39" s="87"/>
      <c r="I39" s="87"/>
      <c r="J39" s="87"/>
      <c r="K39" s="87"/>
      <c r="L39" s="87"/>
      <c r="M39" s="87"/>
      <c r="N39" s="87"/>
      <c r="O39" s="88"/>
      <c r="P39" s="64"/>
      <c r="Q39" s="83" t="s">
        <v>164</v>
      </c>
      <c r="R39" s="84"/>
      <c r="S39" s="84"/>
      <c r="T39" s="84"/>
      <c r="U39" s="84"/>
      <c r="V39" s="84"/>
      <c r="W39" s="84"/>
      <c r="X39" s="84"/>
      <c r="Y39" s="84"/>
      <c r="Z39" s="84"/>
      <c r="AA39" s="84"/>
      <c r="AB39" s="84"/>
      <c r="AC39" s="85"/>
      <c r="AD39" s="64"/>
      <c r="AE39" s="83" t="s">
        <v>165</v>
      </c>
      <c r="AF39" s="84"/>
      <c r="AG39" s="84"/>
      <c r="AH39" s="84"/>
      <c r="AI39" s="84"/>
      <c r="AJ39" s="84"/>
      <c r="AK39" s="84"/>
      <c r="AL39" s="84"/>
      <c r="AM39" s="84"/>
      <c r="AN39" s="84"/>
      <c r="AO39" s="84"/>
      <c r="AP39" s="84"/>
      <c r="AQ39" s="85"/>
      <c r="AR39" s="67"/>
    </row>
    <row r="40" spans="1:44" s="63" customFormat="1" ht="13.5" customHeight="1">
      <c r="A40" s="64"/>
      <c r="B40" s="66"/>
      <c r="C40" s="83" t="s">
        <v>155</v>
      </c>
      <c r="D40" s="84"/>
      <c r="E40" s="87"/>
      <c r="F40" s="87"/>
      <c r="G40" s="87"/>
      <c r="H40" s="84"/>
      <c r="I40" s="87"/>
      <c r="J40" s="87"/>
      <c r="K40" s="87"/>
      <c r="L40" s="87"/>
      <c r="M40" s="87"/>
      <c r="N40" s="87"/>
      <c r="O40" s="88"/>
      <c r="P40" s="64"/>
      <c r="Q40" s="83" t="s">
        <v>155</v>
      </c>
      <c r="R40" s="84"/>
      <c r="S40" s="84"/>
      <c r="T40" s="84"/>
      <c r="U40" s="84"/>
      <c r="V40" s="84"/>
      <c r="W40" s="84"/>
      <c r="X40" s="84"/>
      <c r="Y40" s="84"/>
      <c r="Z40" s="84"/>
      <c r="AA40" s="84"/>
      <c r="AB40" s="84"/>
      <c r="AC40" s="85"/>
      <c r="AD40" s="64"/>
      <c r="AE40" s="83" t="s">
        <v>166</v>
      </c>
      <c r="AF40" s="84"/>
      <c r="AG40" s="84"/>
      <c r="AH40" s="84"/>
      <c r="AI40" s="84"/>
      <c r="AJ40" s="84"/>
      <c r="AK40" s="84"/>
      <c r="AL40" s="84"/>
      <c r="AM40" s="84"/>
      <c r="AN40" s="84"/>
      <c r="AO40" s="84"/>
      <c r="AP40" s="84"/>
      <c r="AQ40" s="85"/>
      <c r="AR40" s="67"/>
    </row>
    <row r="41" spans="1:44" s="63" customFormat="1" ht="13.5" customHeight="1">
      <c r="A41" s="64"/>
      <c r="B41" s="66"/>
      <c r="C41" s="83"/>
      <c r="D41" s="84"/>
      <c r="E41" s="87"/>
      <c r="F41" s="87"/>
      <c r="G41" s="87"/>
      <c r="H41" s="87"/>
      <c r="I41" s="87"/>
      <c r="J41" s="87"/>
      <c r="K41" s="87"/>
      <c r="L41" s="87"/>
      <c r="M41" s="87"/>
      <c r="N41" s="87"/>
      <c r="O41" s="88"/>
      <c r="P41" s="64"/>
      <c r="Q41" s="83"/>
      <c r="R41" s="84"/>
      <c r="S41" s="84"/>
      <c r="T41" s="84"/>
      <c r="U41" s="84"/>
      <c r="V41" s="84"/>
      <c r="W41" s="84"/>
      <c r="X41" s="84"/>
      <c r="Y41" s="84"/>
      <c r="Z41" s="84"/>
      <c r="AA41" s="84"/>
      <c r="AB41" s="84"/>
      <c r="AC41" s="85"/>
      <c r="AD41" s="64"/>
      <c r="AE41" s="83" t="s">
        <v>155</v>
      </c>
      <c r="AF41" s="84"/>
      <c r="AG41" s="84"/>
      <c r="AH41" s="84"/>
      <c r="AI41" s="84"/>
      <c r="AJ41" s="84"/>
      <c r="AK41" s="84"/>
      <c r="AL41" s="84"/>
      <c r="AM41" s="84"/>
      <c r="AN41" s="84"/>
      <c r="AO41" s="84"/>
      <c r="AP41" s="84"/>
      <c r="AQ41" s="85"/>
      <c r="AR41" s="67"/>
    </row>
    <row r="42" spans="1:44" s="63" customFormat="1" ht="13.5" customHeight="1">
      <c r="A42" s="64"/>
      <c r="B42" s="66"/>
      <c r="C42" s="90"/>
      <c r="D42" s="91"/>
      <c r="E42" s="93"/>
      <c r="F42" s="93"/>
      <c r="G42" s="93"/>
      <c r="H42" s="93"/>
      <c r="I42" s="93"/>
      <c r="J42" s="93"/>
      <c r="K42" s="93"/>
      <c r="L42" s="93"/>
      <c r="M42" s="93"/>
      <c r="N42" s="93"/>
      <c r="O42" s="94"/>
      <c r="P42" s="64"/>
      <c r="Q42" s="90"/>
      <c r="R42" s="91"/>
      <c r="S42" s="91"/>
      <c r="T42" s="91"/>
      <c r="U42" s="91"/>
      <c r="V42" s="91"/>
      <c r="W42" s="91"/>
      <c r="X42" s="91"/>
      <c r="Y42" s="91"/>
      <c r="Z42" s="91"/>
      <c r="AA42" s="91"/>
      <c r="AB42" s="91"/>
      <c r="AC42" s="92"/>
      <c r="AD42" s="64"/>
      <c r="AE42" s="90"/>
      <c r="AF42" s="91"/>
      <c r="AG42" s="91"/>
      <c r="AH42" s="91"/>
      <c r="AI42" s="91"/>
      <c r="AJ42" s="91"/>
      <c r="AK42" s="91"/>
      <c r="AL42" s="91"/>
      <c r="AM42" s="91"/>
      <c r="AN42" s="91"/>
      <c r="AO42" s="91"/>
      <c r="AP42" s="91"/>
      <c r="AQ42" s="92"/>
      <c r="AR42" s="67"/>
    </row>
    <row r="43" spans="1:44" s="63" customFormat="1" ht="13.5" customHeight="1">
      <c r="A43" s="64"/>
      <c r="B43" s="66"/>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7"/>
    </row>
    <row r="44" spans="1:44" s="63" customFormat="1" ht="13.5" customHeight="1">
      <c r="A44" s="64"/>
      <c r="B44" s="66"/>
      <c r="C44" s="241" t="s">
        <v>167</v>
      </c>
      <c r="D44" s="241"/>
      <c r="E44" s="241"/>
      <c r="F44" s="241"/>
      <c r="G44" s="241"/>
      <c r="H44" s="241"/>
      <c r="I44" s="241"/>
      <c r="J44" s="241"/>
      <c r="K44" s="241"/>
      <c r="L44" s="241"/>
      <c r="M44" s="241"/>
      <c r="N44" s="241"/>
      <c r="O44" s="241"/>
      <c r="P44" s="64"/>
      <c r="Q44" s="241" t="s">
        <v>168</v>
      </c>
      <c r="R44" s="241"/>
      <c r="S44" s="241"/>
      <c r="T44" s="241"/>
      <c r="U44" s="241"/>
      <c r="V44" s="241"/>
      <c r="W44" s="241"/>
      <c r="X44" s="241"/>
      <c r="Y44" s="241"/>
      <c r="Z44" s="241"/>
      <c r="AA44" s="241"/>
      <c r="AB44" s="241"/>
      <c r="AC44" s="241"/>
      <c r="AD44" s="64"/>
      <c r="AR44" s="67"/>
    </row>
    <row r="45" spans="1:44" s="63" customFormat="1" ht="13.5" customHeight="1">
      <c r="A45" s="64"/>
      <c r="B45" s="66"/>
      <c r="C45" s="95" t="s">
        <v>169</v>
      </c>
      <c r="D45" s="80"/>
      <c r="E45" s="80"/>
      <c r="F45" s="80"/>
      <c r="G45" s="80"/>
      <c r="H45" s="80"/>
      <c r="I45" s="80"/>
      <c r="J45" s="80"/>
      <c r="K45" s="80"/>
      <c r="L45" s="80"/>
      <c r="M45" s="80"/>
      <c r="N45" s="80"/>
      <c r="O45" s="81" t="s">
        <v>144</v>
      </c>
      <c r="P45" s="64"/>
      <c r="Q45" s="79" t="s">
        <v>170</v>
      </c>
      <c r="R45" s="80"/>
      <c r="S45" s="80"/>
      <c r="T45" s="80"/>
      <c r="U45" s="80"/>
      <c r="V45" s="80"/>
      <c r="W45" s="80"/>
      <c r="X45" s="80"/>
      <c r="Y45" s="80"/>
      <c r="Z45" s="80"/>
      <c r="AA45" s="80"/>
      <c r="AB45" s="80"/>
      <c r="AC45" s="81" t="s">
        <v>144</v>
      </c>
      <c r="AD45" s="64"/>
      <c r="AR45" s="67"/>
    </row>
    <row r="46" spans="1:44" s="63" customFormat="1" ht="13.5" customHeight="1">
      <c r="B46" s="66"/>
      <c r="C46" s="83" t="s">
        <v>171</v>
      </c>
      <c r="D46" s="84"/>
      <c r="E46" s="84"/>
      <c r="F46" s="84"/>
      <c r="G46" s="84"/>
      <c r="H46" s="84"/>
      <c r="I46" s="84"/>
      <c r="J46" s="84"/>
      <c r="K46" s="84"/>
      <c r="L46" s="84"/>
      <c r="M46" s="84"/>
      <c r="N46" s="84"/>
      <c r="O46" s="85" t="s">
        <v>144</v>
      </c>
      <c r="P46" s="64"/>
      <c r="Q46" s="83"/>
      <c r="R46" s="84"/>
      <c r="S46" s="84"/>
      <c r="T46" s="84"/>
      <c r="U46" s="84"/>
      <c r="V46" s="84"/>
      <c r="W46" s="84"/>
      <c r="X46" s="84"/>
      <c r="Y46" s="84"/>
      <c r="Z46" s="84"/>
      <c r="AA46" s="84"/>
      <c r="AB46" s="84"/>
      <c r="AC46" s="85"/>
      <c r="AD46" s="64"/>
      <c r="AR46" s="67"/>
    </row>
    <row r="47" spans="1:44" s="63" customFormat="1" ht="13.5" customHeight="1">
      <c r="B47" s="66"/>
      <c r="C47" s="83" t="s">
        <v>172</v>
      </c>
      <c r="D47" s="84"/>
      <c r="E47" s="84"/>
      <c r="F47" s="84"/>
      <c r="G47" s="84"/>
      <c r="H47" s="84"/>
      <c r="I47" s="84"/>
      <c r="J47" s="84"/>
      <c r="K47" s="84"/>
      <c r="L47" s="84"/>
      <c r="M47" s="84"/>
      <c r="N47" s="84"/>
      <c r="O47" s="85"/>
      <c r="P47" s="64"/>
      <c r="Q47" s="83" t="s">
        <v>173</v>
      </c>
      <c r="R47" s="84"/>
      <c r="S47" s="84"/>
      <c r="T47" s="84"/>
      <c r="U47" s="84"/>
      <c r="V47" s="84"/>
      <c r="W47" s="84"/>
      <c r="X47" s="84"/>
      <c r="Y47" s="84"/>
      <c r="Z47" s="84"/>
      <c r="AA47" s="84"/>
      <c r="AB47" s="84"/>
      <c r="AC47" s="85"/>
      <c r="AD47" s="64"/>
      <c r="AR47" s="67"/>
    </row>
    <row r="48" spans="1:44" s="63" customFormat="1" ht="13.5" customHeight="1">
      <c r="B48" s="66"/>
      <c r="C48" s="83" t="s">
        <v>174</v>
      </c>
      <c r="D48" s="84"/>
      <c r="E48" s="84"/>
      <c r="F48" s="84"/>
      <c r="G48" s="84"/>
      <c r="H48" s="84"/>
      <c r="I48" s="84"/>
      <c r="J48" s="84"/>
      <c r="K48" s="84"/>
      <c r="L48" s="84"/>
      <c r="M48" s="84"/>
      <c r="N48" s="84"/>
      <c r="O48" s="85"/>
      <c r="P48" s="64"/>
      <c r="Q48" s="83" t="s">
        <v>175</v>
      </c>
      <c r="R48" s="84"/>
      <c r="S48" s="84"/>
      <c r="T48" s="84"/>
      <c r="U48" s="84"/>
      <c r="V48" s="84"/>
      <c r="W48" s="84"/>
      <c r="X48" s="84"/>
      <c r="Y48" s="84"/>
      <c r="Z48" s="84"/>
      <c r="AA48" s="84"/>
      <c r="AB48" s="84"/>
      <c r="AC48" s="85"/>
      <c r="AD48" s="64"/>
      <c r="AR48" s="67"/>
    </row>
    <row r="49" spans="2:44" s="63" customFormat="1" ht="13.5" customHeight="1">
      <c r="B49" s="66"/>
      <c r="C49" s="83" t="s">
        <v>175</v>
      </c>
      <c r="D49" s="84"/>
      <c r="E49" s="84"/>
      <c r="F49" s="84"/>
      <c r="G49" s="84"/>
      <c r="H49" s="84"/>
      <c r="I49" s="84"/>
      <c r="J49" s="84"/>
      <c r="K49" s="84"/>
      <c r="L49" s="84"/>
      <c r="M49" s="84"/>
      <c r="N49" s="84"/>
      <c r="O49" s="85"/>
      <c r="P49" s="64"/>
      <c r="Q49" s="83" t="s">
        <v>156</v>
      </c>
      <c r="R49" s="84"/>
      <c r="S49" s="84"/>
      <c r="T49" s="84"/>
      <c r="U49" s="84"/>
      <c r="W49" s="84"/>
      <c r="X49" s="84"/>
      <c r="Y49" s="84"/>
      <c r="Z49" s="84"/>
      <c r="AA49" s="84"/>
      <c r="AB49" s="84"/>
      <c r="AC49" s="85"/>
      <c r="AD49" s="64"/>
      <c r="AR49" s="67"/>
    </row>
    <row r="50" spans="2:44" s="63" customFormat="1" ht="13.5" customHeight="1">
      <c r="B50" s="66"/>
      <c r="C50" s="83" t="s">
        <v>176</v>
      </c>
      <c r="D50" s="84"/>
      <c r="E50" s="84"/>
      <c r="F50" s="84"/>
      <c r="G50" s="84"/>
      <c r="H50" s="84"/>
      <c r="I50" s="84"/>
      <c r="J50" s="84"/>
      <c r="K50" s="84"/>
      <c r="L50" s="84"/>
      <c r="M50" s="84"/>
      <c r="N50" s="84"/>
      <c r="O50" s="85"/>
      <c r="P50" s="64"/>
      <c r="Q50" s="83" t="s">
        <v>155</v>
      </c>
      <c r="R50" s="84"/>
      <c r="S50" s="84"/>
      <c r="T50" s="84"/>
      <c r="U50" s="84"/>
      <c r="V50" s="84"/>
      <c r="W50" s="84"/>
      <c r="X50" s="84"/>
      <c r="Y50" s="84"/>
      <c r="Z50" s="84"/>
      <c r="AA50" s="84"/>
      <c r="AB50" s="84"/>
      <c r="AC50" s="85"/>
      <c r="AD50" s="64"/>
      <c r="AR50" s="67"/>
    </row>
    <row r="51" spans="2:44" s="63" customFormat="1" ht="13.5" customHeight="1">
      <c r="B51" s="66"/>
      <c r="C51" s="90"/>
      <c r="D51" s="91"/>
      <c r="E51" s="91"/>
      <c r="F51" s="91"/>
      <c r="G51" s="91"/>
      <c r="H51" s="91"/>
      <c r="I51" s="91"/>
      <c r="J51" s="91"/>
      <c r="K51" s="91"/>
      <c r="L51" s="91"/>
      <c r="M51" s="91"/>
      <c r="N51" s="91"/>
      <c r="O51" s="92"/>
      <c r="P51" s="64"/>
      <c r="Q51" s="90"/>
      <c r="R51" s="91"/>
      <c r="S51" s="91"/>
      <c r="T51" s="91"/>
      <c r="U51" s="91"/>
      <c r="V51" s="91"/>
      <c r="W51" s="91"/>
      <c r="X51" s="91"/>
      <c r="Y51" s="91"/>
      <c r="Z51" s="91"/>
      <c r="AA51" s="91"/>
      <c r="AB51" s="91"/>
      <c r="AC51" s="92"/>
      <c r="AD51" s="64"/>
      <c r="AE51" s="96" t="s">
        <v>177</v>
      </c>
      <c r="AR51" s="67"/>
    </row>
    <row r="52" spans="2:44" s="63" customFormat="1" ht="13.5" customHeight="1">
      <c r="B52" s="74"/>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75"/>
    </row>
    <row r="53" spans="2:44" ht="13.5" customHeight="1">
      <c r="B53" s="243" t="s">
        <v>178</v>
      </c>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5"/>
    </row>
    <row r="54" spans="2:44" s="63" customFormat="1" ht="6.75" customHeight="1">
      <c r="B54" s="76"/>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8"/>
    </row>
    <row r="55" spans="2:44" s="63" customFormat="1" ht="13.5" customHeight="1">
      <c r="B55" s="66"/>
      <c r="C55" s="64" t="s">
        <v>179</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7"/>
    </row>
    <row r="56" spans="2:44" s="63" customFormat="1" ht="13.5" customHeight="1">
      <c r="B56" s="66"/>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7"/>
    </row>
    <row r="57" spans="2:44" s="63" customFormat="1" ht="13.5" customHeight="1">
      <c r="B57" s="66"/>
      <c r="C57" s="241" t="s">
        <v>180</v>
      </c>
      <c r="D57" s="241"/>
      <c r="E57" s="241"/>
      <c r="F57" s="241"/>
      <c r="G57" s="241"/>
      <c r="H57" s="241"/>
      <c r="I57" s="241"/>
      <c r="J57" s="241"/>
      <c r="K57" s="241"/>
      <c r="L57" s="241"/>
      <c r="M57" s="241"/>
      <c r="N57" s="241"/>
      <c r="O57" s="241"/>
      <c r="P57" s="64"/>
      <c r="Q57" s="241" t="s">
        <v>181</v>
      </c>
      <c r="R57" s="241"/>
      <c r="S57" s="241"/>
      <c r="T57" s="241"/>
      <c r="U57" s="241"/>
      <c r="V57" s="241"/>
      <c r="W57" s="241"/>
      <c r="X57" s="241"/>
      <c r="Y57" s="241"/>
      <c r="Z57" s="241"/>
      <c r="AA57" s="241"/>
      <c r="AB57" s="241"/>
      <c r="AC57" s="241"/>
      <c r="AD57" s="64"/>
      <c r="AE57" s="241" t="s">
        <v>182</v>
      </c>
      <c r="AF57" s="241"/>
      <c r="AG57" s="241"/>
      <c r="AH57" s="241"/>
      <c r="AI57" s="241"/>
      <c r="AJ57" s="241"/>
      <c r="AK57" s="241"/>
      <c r="AL57" s="241"/>
      <c r="AM57" s="241"/>
      <c r="AN57" s="241"/>
      <c r="AO57" s="241"/>
      <c r="AP57" s="241"/>
      <c r="AQ57" s="241"/>
      <c r="AR57" s="67"/>
    </row>
    <row r="58" spans="2:44" s="63" customFormat="1" ht="13.5" customHeight="1">
      <c r="B58" s="66"/>
      <c r="C58" s="97" t="s">
        <v>183</v>
      </c>
      <c r="D58" s="98"/>
      <c r="E58" s="98"/>
      <c r="F58" s="98"/>
      <c r="G58" s="98"/>
      <c r="H58" s="98"/>
      <c r="I58" s="98"/>
      <c r="J58" s="98"/>
      <c r="K58" s="98"/>
      <c r="L58" s="98"/>
      <c r="M58" s="98"/>
      <c r="N58" s="98"/>
      <c r="O58" s="99"/>
      <c r="P58" s="64"/>
      <c r="Q58" s="79" t="s">
        <v>184</v>
      </c>
      <c r="R58" s="80"/>
      <c r="S58" s="80"/>
      <c r="T58" s="80"/>
      <c r="U58" s="80"/>
      <c r="V58" s="80"/>
      <c r="W58" s="80"/>
      <c r="X58" s="80"/>
      <c r="Y58" s="80"/>
      <c r="Z58" s="80"/>
      <c r="AA58" s="80"/>
      <c r="AB58" s="80"/>
      <c r="AC58" s="81"/>
      <c r="AD58" s="64"/>
      <c r="AE58" s="100" t="s">
        <v>185</v>
      </c>
      <c r="AF58" s="80"/>
      <c r="AG58" s="80"/>
      <c r="AH58" s="80"/>
      <c r="AI58" s="80"/>
      <c r="AJ58" s="80"/>
      <c r="AK58" s="80"/>
      <c r="AL58" s="80"/>
      <c r="AM58" s="80"/>
      <c r="AN58" s="80"/>
      <c r="AO58" s="80"/>
      <c r="AP58" s="80"/>
      <c r="AQ58" s="81"/>
      <c r="AR58" s="67"/>
    </row>
    <row r="59" spans="2:44" s="63" customFormat="1" ht="13.5" customHeight="1">
      <c r="B59" s="66"/>
      <c r="C59" s="83" t="s">
        <v>186</v>
      </c>
      <c r="D59" s="84"/>
      <c r="E59" s="84"/>
      <c r="F59" s="84"/>
      <c r="G59" s="84"/>
      <c r="H59" s="101" t="s">
        <v>187</v>
      </c>
      <c r="I59" s="84"/>
      <c r="J59" s="84"/>
      <c r="K59" s="84"/>
      <c r="L59" s="84"/>
      <c r="M59" s="84"/>
      <c r="N59" s="84"/>
      <c r="O59" s="85"/>
      <c r="P59" s="64"/>
      <c r="Q59" s="83" t="s">
        <v>188</v>
      </c>
      <c r="R59" s="84"/>
      <c r="S59" s="84"/>
      <c r="T59" s="84"/>
      <c r="U59" s="84"/>
      <c r="V59" s="84"/>
      <c r="W59" s="84"/>
      <c r="X59" s="84"/>
      <c r="Y59" s="84"/>
      <c r="Z59" s="84"/>
      <c r="AA59" s="84"/>
      <c r="AB59" s="84"/>
      <c r="AC59" s="85" t="s">
        <v>189</v>
      </c>
      <c r="AD59" s="64"/>
      <c r="AE59" s="102" t="s">
        <v>190</v>
      </c>
      <c r="AF59" s="84"/>
      <c r="AG59" s="84"/>
      <c r="AH59" s="84"/>
      <c r="AI59" s="84"/>
      <c r="AJ59" s="84"/>
      <c r="AK59" s="84"/>
      <c r="AL59" s="84"/>
      <c r="AM59" s="84"/>
      <c r="AN59" s="84"/>
      <c r="AO59" s="84"/>
      <c r="AP59" s="84"/>
      <c r="AQ59" s="85"/>
      <c r="AR59" s="67"/>
    </row>
    <row r="60" spans="2:44" s="63" customFormat="1" ht="13.5" customHeight="1">
      <c r="B60" s="66"/>
      <c r="C60" s="83" t="s">
        <v>191</v>
      </c>
      <c r="D60" s="84"/>
      <c r="E60" s="84"/>
      <c r="F60" s="84"/>
      <c r="G60" s="84"/>
      <c r="H60" s="84"/>
      <c r="I60" s="84" t="s">
        <v>192</v>
      </c>
      <c r="J60" s="84"/>
      <c r="K60" s="84"/>
      <c r="L60" s="84"/>
      <c r="M60" s="84"/>
      <c r="N60" s="84"/>
      <c r="O60" s="85" t="s">
        <v>127</v>
      </c>
      <c r="P60" s="64"/>
      <c r="Q60" s="103" t="s">
        <v>193</v>
      </c>
      <c r="R60" s="84"/>
      <c r="S60" s="87"/>
      <c r="T60" s="87"/>
      <c r="U60" s="87"/>
      <c r="V60" s="87"/>
      <c r="W60" s="84"/>
      <c r="X60" s="87"/>
      <c r="Y60" s="87"/>
      <c r="Z60" s="87"/>
      <c r="AA60" s="87"/>
      <c r="AB60" s="87"/>
      <c r="AC60" s="88"/>
      <c r="AD60" s="64"/>
      <c r="AE60" s="103" t="s">
        <v>194</v>
      </c>
      <c r="AF60" s="84"/>
      <c r="AG60" s="87"/>
      <c r="AH60" s="87"/>
      <c r="AI60" s="87"/>
      <c r="AJ60" s="87"/>
      <c r="AK60" s="84"/>
      <c r="AL60" s="87"/>
      <c r="AM60" s="87"/>
      <c r="AN60" s="87"/>
      <c r="AO60" s="87"/>
      <c r="AP60" s="87"/>
      <c r="AQ60" s="88"/>
      <c r="AR60" s="67"/>
    </row>
    <row r="61" spans="2:44" s="63" customFormat="1" ht="13.5" customHeight="1">
      <c r="B61" s="66"/>
      <c r="C61" s="102" t="s">
        <v>195</v>
      </c>
      <c r="D61" s="84"/>
      <c r="E61" s="84"/>
      <c r="F61" s="84"/>
      <c r="G61" s="84"/>
      <c r="H61" s="84"/>
      <c r="I61" s="84" t="s">
        <v>196</v>
      </c>
      <c r="J61" s="84"/>
      <c r="K61" s="84"/>
      <c r="L61" s="84"/>
      <c r="M61" s="84"/>
      <c r="N61" s="84"/>
      <c r="O61" s="85" t="s">
        <v>127</v>
      </c>
      <c r="P61" s="64"/>
      <c r="Q61" s="83" t="s">
        <v>197</v>
      </c>
      <c r="R61" s="84"/>
      <c r="S61" s="87"/>
      <c r="T61" s="87"/>
      <c r="U61" s="87"/>
      <c r="V61" s="87"/>
      <c r="W61" s="87"/>
      <c r="X61" s="87" t="s">
        <v>198</v>
      </c>
      <c r="Y61" s="87"/>
      <c r="Z61" s="87" t="s">
        <v>199</v>
      </c>
      <c r="AA61" s="87"/>
      <c r="AB61" s="87"/>
      <c r="AC61" s="88"/>
      <c r="AD61" s="64"/>
      <c r="AE61" s="86" t="s">
        <v>200</v>
      </c>
      <c r="AF61" s="84"/>
      <c r="AG61" s="87"/>
      <c r="AH61" s="87"/>
      <c r="AI61" s="87"/>
      <c r="AJ61" s="87"/>
      <c r="AK61" s="87"/>
      <c r="AL61" s="87" t="s">
        <v>198</v>
      </c>
      <c r="AM61" s="87"/>
      <c r="AN61" s="87" t="s">
        <v>199</v>
      </c>
      <c r="AO61" s="87"/>
      <c r="AP61" s="87"/>
      <c r="AQ61" s="88" t="s">
        <v>127</v>
      </c>
      <c r="AR61" s="67"/>
    </row>
    <row r="62" spans="2:44" s="63" customFormat="1" ht="13.5" customHeight="1">
      <c r="B62" s="66"/>
      <c r="C62" s="103" t="s">
        <v>201</v>
      </c>
      <c r="D62" s="84"/>
      <c r="E62" s="84"/>
      <c r="F62" s="84"/>
      <c r="G62" s="84"/>
      <c r="H62" s="84"/>
      <c r="I62" s="84"/>
      <c r="J62" s="84"/>
      <c r="K62" s="84"/>
      <c r="L62" s="84"/>
      <c r="M62" s="84"/>
      <c r="N62" s="84"/>
      <c r="O62" s="85"/>
      <c r="P62" s="64"/>
      <c r="Q62" s="83" t="s">
        <v>202</v>
      </c>
      <c r="R62" s="84"/>
      <c r="S62" s="87"/>
      <c r="T62" s="87"/>
      <c r="U62" s="87"/>
      <c r="V62" s="87"/>
      <c r="W62" s="84"/>
      <c r="X62" s="87"/>
      <c r="Y62" s="87"/>
      <c r="Z62" s="87"/>
      <c r="AA62" s="87"/>
      <c r="AB62" s="87"/>
      <c r="AC62" s="88"/>
      <c r="AD62" s="64"/>
      <c r="AE62" s="103" t="s">
        <v>203</v>
      </c>
      <c r="AF62" s="84"/>
      <c r="AG62" s="87"/>
      <c r="AH62" s="87"/>
      <c r="AI62" s="87"/>
      <c r="AJ62" s="87"/>
      <c r="AK62" s="84"/>
      <c r="AL62" s="87"/>
      <c r="AM62" s="87"/>
      <c r="AN62" s="87"/>
      <c r="AO62" s="87"/>
      <c r="AP62" s="87"/>
      <c r="AQ62" s="88"/>
      <c r="AR62" s="67"/>
    </row>
    <row r="63" spans="2:44" s="63" customFormat="1" ht="13.5" customHeight="1">
      <c r="B63" s="66"/>
      <c r="C63" s="86" t="s">
        <v>204</v>
      </c>
      <c r="D63" s="84"/>
      <c r="E63" s="84"/>
      <c r="F63" s="84"/>
      <c r="G63" s="84"/>
      <c r="H63" s="84"/>
      <c r="I63" s="84"/>
      <c r="J63" s="84"/>
      <c r="K63" s="84"/>
      <c r="L63" s="84"/>
      <c r="M63" s="84"/>
      <c r="N63" s="84"/>
      <c r="O63" s="85"/>
      <c r="P63" s="64"/>
      <c r="Q63" s="83" t="s">
        <v>205</v>
      </c>
      <c r="R63" s="84"/>
      <c r="S63" s="87"/>
      <c r="T63" s="87"/>
      <c r="U63" s="87"/>
      <c r="V63" s="87"/>
      <c r="W63" s="87"/>
      <c r="X63" s="87" t="s">
        <v>198</v>
      </c>
      <c r="Y63" s="87"/>
      <c r="Z63" s="87" t="s">
        <v>199</v>
      </c>
      <c r="AA63" s="87"/>
      <c r="AB63" s="87"/>
      <c r="AC63" s="88"/>
      <c r="AD63" s="64"/>
      <c r="AE63" s="86" t="s">
        <v>200</v>
      </c>
      <c r="AF63" s="84"/>
      <c r="AG63" s="87"/>
      <c r="AH63" s="87"/>
      <c r="AI63" s="87"/>
      <c r="AJ63" s="87"/>
      <c r="AK63" s="87"/>
      <c r="AL63" s="87" t="s">
        <v>198</v>
      </c>
      <c r="AM63" s="87"/>
      <c r="AN63" s="87" t="s">
        <v>199</v>
      </c>
      <c r="AO63" s="87"/>
      <c r="AP63" s="87"/>
      <c r="AQ63" s="88" t="s">
        <v>127</v>
      </c>
      <c r="AR63" s="67"/>
    </row>
    <row r="64" spans="2:44" s="63" customFormat="1" ht="13.5" customHeight="1">
      <c r="B64" s="66"/>
      <c r="C64" s="90" t="s">
        <v>206</v>
      </c>
      <c r="D64" s="91"/>
      <c r="E64" s="91"/>
      <c r="F64" s="91"/>
      <c r="G64" s="91"/>
      <c r="H64" s="91"/>
      <c r="I64" s="91"/>
      <c r="J64" s="91" t="s">
        <v>198</v>
      </c>
      <c r="K64" s="91"/>
      <c r="L64" s="91" t="s">
        <v>199</v>
      </c>
      <c r="M64" s="91"/>
      <c r="N64" s="91"/>
      <c r="O64" s="92" t="s">
        <v>127</v>
      </c>
      <c r="P64" s="64"/>
      <c r="Q64" s="90" t="s">
        <v>207</v>
      </c>
      <c r="R64" s="91"/>
      <c r="S64" s="93"/>
      <c r="T64" s="93"/>
      <c r="U64" s="93"/>
      <c r="V64" s="93"/>
      <c r="W64" s="84"/>
      <c r="X64" s="93"/>
      <c r="Y64" s="93"/>
      <c r="Z64" s="93"/>
      <c r="AA64" s="93"/>
      <c r="AB64" s="93"/>
      <c r="AC64" s="94"/>
      <c r="AD64" s="64"/>
      <c r="AE64" s="90"/>
      <c r="AF64" s="91"/>
      <c r="AG64" s="93"/>
      <c r="AH64" s="93"/>
      <c r="AI64" s="93"/>
      <c r="AJ64" s="93"/>
      <c r="AK64" s="93"/>
      <c r="AL64" s="93"/>
      <c r="AM64" s="93"/>
      <c r="AN64" s="93"/>
      <c r="AO64" s="93"/>
      <c r="AP64" s="93"/>
      <c r="AQ64" s="94"/>
      <c r="AR64" s="67"/>
    </row>
    <row r="65" spans="2:44" s="63" customFormat="1" ht="13.5" customHeight="1">
      <c r="B65" s="66"/>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7"/>
    </row>
    <row r="66" spans="2:44" s="63" customFormat="1" ht="13.5" customHeight="1">
      <c r="B66" s="66"/>
      <c r="C66" s="241" t="s">
        <v>208</v>
      </c>
      <c r="D66" s="241"/>
      <c r="E66" s="241"/>
      <c r="F66" s="241"/>
      <c r="G66" s="241"/>
      <c r="H66" s="241"/>
      <c r="I66" s="241"/>
      <c r="J66" s="241"/>
      <c r="K66" s="241"/>
      <c r="L66" s="241"/>
      <c r="M66" s="241"/>
      <c r="N66" s="241"/>
      <c r="O66" s="241"/>
      <c r="P66" s="64"/>
      <c r="Q66" s="241" t="s">
        <v>209</v>
      </c>
      <c r="R66" s="241"/>
      <c r="S66" s="241"/>
      <c r="T66" s="241"/>
      <c r="U66" s="241"/>
      <c r="V66" s="241"/>
      <c r="W66" s="241"/>
      <c r="X66" s="241"/>
      <c r="Y66" s="241"/>
      <c r="Z66" s="241"/>
      <c r="AA66" s="241"/>
      <c r="AB66" s="241"/>
      <c r="AC66" s="241"/>
      <c r="AD66" s="64"/>
      <c r="AE66" s="241" t="s">
        <v>210</v>
      </c>
      <c r="AF66" s="241"/>
      <c r="AG66" s="241"/>
      <c r="AH66" s="241"/>
      <c r="AI66" s="241"/>
      <c r="AJ66" s="241"/>
      <c r="AK66" s="241"/>
      <c r="AL66" s="241"/>
      <c r="AM66" s="241"/>
      <c r="AN66" s="241"/>
      <c r="AO66" s="241"/>
      <c r="AP66" s="241"/>
      <c r="AQ66" s="241"/>
      <c r="AR66" s="67"/>
    </row>
    <row r="67" spans="2:44" s="63" customFormat="1" ht="13.5" customHeight="1">
      <c r="B67" s="66"/>
      <c r="C67" s="79" t="s">
        <v>211</v>
      </c>
      <c r="D67" s="80"/>
      <c r="E67" s="80"/>
      <c r="F67" s="80"/>
      <c r="G67" s="80"/>
      <c r="H67" s="80"/>
      <c r="I67" s="80"/>
      <c r="J67" s="80"/>
      <c r="K67" s="80"/>
      <c r="L67" s="80"/>
      <c r="M67" s="80"/>
      <c r="N67" s="80"/>
      <c r="O67" s="81" t="s">
        <v>189</v>
      </c>
      <c r="P67" s="64"/>
      <c r="Q67" s="79" t="s">
        <v>212</v>
      </c>
      <c r="R67" s="80"/>
      <c r="S67" s="80"/>
      <c r="T67" s="80"/>
      <c r="U67" s="80"/>
      <c r="V67" s="80"/>
      <c r="W67" s="80"/>
      <c r="X67" s="80"/>
      <c r="Y67" s="80"/>
      <c r="Z67" s="80"/>
      <c r="AA67" s="80"/>
      <c r="AB67" s="80"/>
      <c r="AC67" s="81"/>
      <c r="AD67" s="64"/>
      <c r="AE67" s="95" t="s">
        <v>213</v>
      </c>
      <c r="AF67" s="80"/>
      <c r="AG67" s="80"/>
      <c r="AH67" s="80"/>
      <c r="AI67" s="80"/>
      <c r="AJ67" s="80"/>
      <c r="AK67" s="80"/>
      <c r="AL67" s="80"/>
      <c r="AM67" s="80"/>
      <c r="AN67" s="80"/>
      <c r="AO67" s="80"/>
      <c r="AP67" s="80"/>
      <c r="AQ67" s="81"/>
      <c r="AR67" s="67"/>
    </row>
    <row r="68" spans="2:44" s="63" customFormat="1" ht="13.5" customHeight="1">
      <c r="B68" s="66"/>
      <c r="C68" s="83"/>
      <c r="D68" s="84"/>
      <c r="E68" s="84"/>
      <c r="F68" s="84"/>
      <c r="G68" s="84"/>
      <c r="H68" s="84"/>
      <c r="I68" s="84"/>
      <c r="J68" s="84"/>
      <c r="K68" s="84"/>
      <c r="L68" s="84"/>
      <c r="M68" s="84"/>
      <c r="N68" s="84" t="s">
        <v>196</v>
      </c>
      <c r="O68" s="85" t="s">
        <v>196</v>
      </c>
      <c r="P68" s="64"/>
      <c r="Q68" s="83" t="s">
        <v>214</v>
      </c>
      <c r="R68" s="84"/>
      <c r="S68" s="84"/>
      <c r="T68" s="84"/>
      <c r="U68" s="84"/>
      <c r="V68" s="84"/>
      <c r="W68" s="84"/>
      <c r="X68" s="84"/>
      <c r="Y68" s="84"/>
      <c r="Z68" s="84"/>
      <c r="AA68" s="84"/>
      <c r="AB68" s="84"/>
      <c r="AC68" s="85"/>
      <c r="AD68" s="64"/>
      <c r="AE68" s="86" t="s">
        <v>215</v>
      </c>
      <c r="AF68" s="84"/>
      <c r="AG68" s="84"/>
      <c r="AH68" s="84"/>
      <c r="AI68" s="84"/>
      <c r="AJ68" s="84"/>
      <c r="AK68" s="84"/>
      <c r="AL68" s="84"/>
      <c r="AM68" s="84"/>
      <c r="AN68" s="84"/>
      <c r="AO68" s="84"/>
      <c r="AP68" s="84"/>
      <c r="AQ68" s="85"/>
      <c r="AR68" s="67"/>
    </row>
    <row r="69" spans="2:44" s="63" customFormat="1" ht="13.5" customHeight="1">
      <c r="B69" s="66"/>
      <c r="C69" s="103" t="s">
        <v>216</v>
      </c>
      <c r="D69" s="84"/>
      <c r="E69" s="84"/>
      <c r="F69" s="84"/>
      <c r="G69" s="84"/>
      <c r="H69" s="84"/>
      <c r="I69" s="84"/>
      <c r="J69" s="84"/>
      <c r="K69" s="84"/>
      <c r="L69" s="84"/>
      <c r="M69" s="84"/>
      <c r="N69" s="84"/>
      <c r="O69" s="85"/>
      <c r="P69" s="64"/>
      <c r="Q69" s="83" t="s">
        <v>217</v>
      </c>
      <c r="R69" s="84"/>
      <c r="S69" s="84"/>
      <c r="T69" s="84"/>
      <c r="U69" s="84"/>
      <c r="V69" s="84"/>
      <c r="W69" s="84"/>
      <c r="X69" s="84"/>
      <c r="Y69" s="84" t="s">
        <v>218</v>
      </c>
      <c r="Z69" s="84"/>
      <c r="AA69" s="84" t="s">
        <v>198</v>
      </c>
      <c r="AB69" s="84"/>
      <c r="AC69" s="85" t="s">
        <v>199</v>
      </c>
      <c r="AD69" s="64"/>
      <c r="AE69" s="83" t="s">
        <v>219</v>
      </c>
      <c r="AF69" s="84"/>
      <c r="AG69" s="84"/>
      <c r="AH69" s="84"/>
      <c r="AI69" s="84"/>
      <c r="AJ69" s="84"/>
      <c r="AK69" s="84"/>
      <c r="AL69" s="84"/>
      <c r="AM69" s="84"/>
      <c r="AN69" s="84"/>
      <c r="AO69" s="84"/>
      <c r="AP69" s="84"/>
      <c r="AQ69" s="85"/>
      <c r="AR69" s="67"/>
    </row>
    <row r="70" spans="2:44" s="63" customFormat="1" ht="13.5" customHeight="1">
      <c r="B70" s="66"/>
      <c r="C70" s="83" t="s">
        <v>220</v>
      </c>
      <c r="D70" s="84"/>
      <c r="E70" s="84"/>
      <c r="F70" s="84"/>
      <c r="G70" s="84"/>
      <c r="H70" s="84"/>
      <c r="I70" s="84"/>
      <c r="J70" s="84"/>
      <c r="K70" s="84"/>
      <c r="L70" s="84"/>
      <c r="M70" s="84"/>
      <c r="N70" s="84"/>
      <c r="O70" s="85"/>
      <c r="P70" s="64"/>
      <c r="Q70" s="83" t="s">
        <v>221</v>
      </c>
      <c r="R70" s="84"/>
      <c r="S70" s="84"/>
      <c r="T70" s="84"/>
      <c r="U70" s="84"/>
      <c r="V70" s="84"/>
      <c r="W70" s="84"/>
      <c r="X70" s="84"/>
      <c r="Y70" s="84"/>
      <c r="Z70" s="84"/>
      <c r="AA70" s="84"/>
      <c r="AB70" s="84"/>
      <c r="AC70" s="85" t="s">
        <v>144</v>
      </c>
      <c r="AD70" s="64"/>
      <c r="AE70" s="103" t="s">
        <v>222</v>
      </c>
      <c r="AF70" s="84"/>
      <c r="AG70" s="84"/>
      <c r="AH70" s="84"/>
      <c r="AI70" s="84"/>
      <c r="AJ70" s="84"/>
      <c r="AK70" s="84"/>
      <c r="AL70" s="84"/>
      <c r="AM70" s="84"/>
      <c r="AN70" s="84"/>
      <c r="AO70" s="84"/>
      <c r="AP70" s="84"/>
      <c r="AQ70" s="85"/>
      <c r="AR70" s="67"/>
    </row>
    <row r="71" spans="2:44" s="63" customFormat="1" ht="13.5" customHeight="1">
      <c r="B71" s="66"/>
      <c r="C71" s="83" t="s">
        <v>223</v>
      </c>
      <c r="D71" s="84"/>
      <c r="E71" s="84"/>
      <c r="F71" s="84"/>
      <c r="G71" s="84"/>
      <c r="H71" s="84"/>
      <c r="I71" s="84"/>
      <c r="J71" s="84" t="s">
        <v>198</v>
      </c>
      <c r="K71" s="84"/>
      <c r="L71" s="84" t="s">
        <v>199</v>
      </c>
      <c r="M71" s="84"/>
      <c r="N71" s="84"/>
      <c r="O71" s="85"/>
      <c r="P71" s="64"/>
      <c r="Q71" s="83" t="s">
        <v>224</v>
      </c>
      <c r="R71" s="84"/>
      <c r="S71" s="84"/>
      <c r="T71" s="84"/>
      <c r="U71" s="84"/>
      <c r="V71" s="84"/>
      <c r="W71" s="84"/>
      <c r="X71" s="84"/>
      <c r="Y71" s="84"/>
      <c r="Z71" s="84"/>
      <c r="AA71" s="84"/>
      <c r="AB71" s="84"/>
      <c r="AC71" s="85" t="s">
        <v>144</v>
      </c>
      <c r="AD71" s="64"/>
      <c r="AE71" s="83" t="s">
        <v>225</v>
      </c>
      <c r="AF71" s="84"/>
      <c r="AG71" s="84"/>
      <c r="AH71" s="84"/>
      <c r="AI71" s="84"/>
      <c r="AJ71" s="84"/>
      <c r="AK71" s="84"/>
      <c r="AL71" s="84"/>
      <c r="AM71" s="84"/>
      <c r="AN71" s="84"/>
      <c r="AO71" s="84"/>
      <c r="AP71" s="84"/>
      <c r="AQ71" s="85"/>
      <c r="AR71" s="67"/>
    </row>
    <row r="72" spans="2:44" s="63" customFormat="1" ht="13.5" customHeight="1">
      <c r="B72" s="66"/>
      <c r="C72" s="83" t="s">
        <v>226</v>
      </c>
      <c r="D72" s="84"/>
      <c r="E72" s="84"/>
      <c r="F72" s="84"/>
      <c r="G72" s="84"/>
      <c r="H72" s="84"/>
      <c r="I72" s="84"/>
      <c r="J72" s="84"/>
      <c r="K72" s="84"/>
      <c r="L72" s="84"/>
      <c r="M72" s="84"/>
      <c r="N72" s="84"/>
      <c r="O72" s="85"/>
      <c r="P72" s="64"/>
      <c r="Q72" s="83" t="s">
        <v>227</v>
      </c>
      <c r="R72" s="84"/>
      <c r="S72" s="84"/>
      <c r="T72" s="84"/>
      <c r="U72" s="84"/>
      <c r="V72" s="84"/>
      <c r="W72" s="84"/>
      <c r="X72" s="84"/>
      <c r="Y72" s="84"/>
      <c r="Z72" s="84"/>
      <c r="AA72" s="84"/>
      <c r="AB72" s="84"/>
      <c r="AC72" s="85"/>
      <c r="AD72" s="64"/>
      <c r="AE72" s="83" t="s">
        <v>228</v>
      </c>
      <c r="AF72" s="84"/>
      <c r="AG72" s="84"/>
      <c r="AH72" s="84"/>
      <c r="AI72" s="84"/>
      <c r="AJ72" s="84"/>
      <c r="AK72" s="84"/>
      <c r="AL72" s="84"/>
      <c r="AM72" s="84"/>
      <c r="AN72" s="84"/>
      <c r="AO72" s="84"/>
      <c r="AP72" s="84"/>
      <c r="AQ72" s="85"/>
      <c r="AR72" s="67"/>
    </row>
    <row r="73" spans="2:44" s="63" customFormat="1" ht="13.5" customHeight="1">
      <c r="B73" s="66"/>
      <c r="C73" s="90"/>
      <c r="D73" s="91"/>
      <c r="E73" s="91"/>
      <c r="F73" s="91"/>
      <c r="G73" s="91"/>
      <c r="H73" s="91"/>
      <c r="I73" s="91"/>
      <c r="J73" s="91"/>
      <c r="K73" s="91"/>
      <c r="L73" s="91"/>
      <c r="M73" s="91"/>
      <c r="N73" s="91"/>
      <c r="O73" s="92"/>
      <c r="P73" s="64"/>
      <c r="Q73" s="90"/>
      <c r="R73" s="91"/>
      <c r="S73" s="91"/>
      <c r="T73" s="91"/>
      <c r="U73" s="91"/>
      <c r="V73" s="91"/>
      <c r="W73" s="91"/>
      <c r="X73" s="91"/>
      <c r="Y73" s="91"/>
      <c r="Z73" s="91"/>
      <c r="AA73" s="91"/>
      <c r="AB73" s="91"/>
      <c r="AC73" s="92"/>
      <c r="AD73" s="64"/>
      <c r="AE73" s="90"/>
      <c r="AF73" s="91"/>
      <c r="AG73" s="91"/>
      <c r="AH73" s="91"/>
      <c r="AI73" s="91"/>
      <c r="AJ73" s="91"/>
      <c r="AK73" s="91"/>
      <c r="AL73" s="91"/>
      <c r="AM73" s="91"/>
      <c r="AN73" s="91"/>
      <c r="AO73" s="91"/>
      <c r="AP73" s="91"/>
      <c r="AQ73" s="92"/>
      <c r="AR73" s="67"/>
    </row>
    <row r="74" spans="2:44" s="63" customFormat="1" ht="13.5" customHeight="1">
      <c r="B74" s="66"/>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7"/>
    </row>
    <row r="75" spans="2:44" s="63" customFormat="1" ht="13.5" customHeight="1">
      <c r="B75" s="66"/>
      <c r="C75" s="241" t="s">
        <v>229</v>
      </c>
      <c r="D75" s="241"/>
      <c r="E75" s="241"/>
      <c r="F75" s="241"/>
      <c r="G75" s="241"/>
      <c r="H75" s="241"/>
      <c r="I75" s="241"/>
      <c r="J75" s="241"/>
      <c r="K75" s="241"/>
      <c r="L75" s="241"/>
      <c r="M75" s="241"/>
      <c r="N75" s="241"/>
      <c r="O75" s="241"/>
      <c r="P75" s="64"/>
      <c r="Q75" s="242" t="s">
        <v>230</v>
      </c>
      <c r="R75" s="242"/>
      <c r="S75" s="242"/>
      <c r="T75" s="242"/>
      <c r="U75" s="242"/>
      <c r="V75" s="242"/>
      <c r="W75" s="242"/>
      <c r="X75" s="242"/>
      <c r="Y75" s="242"/>
      <c r="Z75" s="242"/>
      <c r="AA75" s="242"/>
      <c r="AB75" s="242"/>
      <c r="AC75" s="242"/>
      <c r="AD75" s="64"/>
      <c r="AE75" s="64"/>
      <c r="AF75" s="64"/>
      <c r="AG75" s="64"/>
      <c r="AH75" s="64"/>
      <c r="AI75" s="64"/>
      <c r="AJ75" s="64"/>
      <c r="AK75" s="64"/>
      <c r="AL75" s="64"/>
      <c r="AM75" s="64"/>
      <c r="AN75" s="64"/>
      <c r="AO75" s="64"/>
      <c r="AP75" s="64"/>
      <c r="AQ75" s="64"/>
      <c r="AR75" s="67"/>
    </row>
    <row r="76" spans="2:44" s="63" customFormat="1" ht="13.5" customHeight="1">
      <c r="B76" s="66"/>
      <c r="C76" s="79" t="s">
        <v>231</v>
      </c>
      <c r="D76" s="80"/>
      <c r="E76" s="80"/>
      <c r="F76" s="80"/>
      <c r="G76" s="80"/>
      <c r="H76" s="80"/>
      <c r="I76" s="80"/>
      <c r="J76" s="80"/>
      <c r="K76" s="80"/>
      <c r="L76" s="80"/>
      <c r="M76" s="80"/>
      <c r="N76" s="80"/>
      <c r="O76" s="81"/>
      <c r="P76" s="64"/>
      <c r="Q76" s="79" t="s">
        <v>232</v>
      </c>
      <c r="R76" s="80"/>
      <c r="S76" s="80"/>
      <c r="T76" s="80"/>
      <c r="U76" s="80"/>
      <c r="V76" s="80"/>
      <c r="W76" s="80"/>
      <c r="X76" s="80"/>
      <c r="Y76" s="80"/>
      <c r="Z76" s="80"/>
      <c r="AA76" s="80"/>
      <c r="AB76" s="80"/>
      <c r="AC76" s="81"/>
      <c r="AD76" s="64"/>
      <c r="AE76" s="64"/>
      <c r="AF76" s="64"/>
      <c r="AG76" s="64"/>
      <c r="AH76" s="64"/>
      <c r="AI76" s="64"/>
      <c r="AJ76" s="64"/>
      <c r="AK76" s="64"/>
      <c r="AL76" s="64"/>
      <c r="AM76" s="64"/>
      <c r="AN76" s="64"/>
      <c r="AO76" s="64"/>
      <c r="AP76" s="64"/>
      <c r="AQ76" s="64"/>
      <c r="AR76" s="67"/>
    </row>
    <row r="77" spans="2:44" s="63" customFormat="1" ht="13.5" customHeight="1">
      <c r="B77" s="66"/>
      <c r="C77" s="83" t="s">
        <v>233</v>
      </c>
      <c r="D77" s="84"/>
      <c r="E77" s="84"/>
      <c r="F77" s="84"/>
      <c r="G77" s="84"/>
      <c r="H77" s="84"/>
      <c r="I77" s="84"/>
      <c r="J77" s="84"/>
      <c r="K77" s="84"/>
      <c r="L77" s="84"/>
      <c r="M77" s="84"/>
      <c r="N77" s="84"/>
      <c r="O77" s="85"/>
      <c r="P77" s="64"/>
      <c r="Q77" s="83" t="s">
        <v>234</v>
      </c>
      <c r="R77" s="84"/>
      <c r="S77" s="84"/>
      <c r="T77" s="84"/>
      <c r="U77" s="84"/>
      <c r="V77" s="84"/>
      <c r="W77" s="84"/>
      <c r="X77" s="84"/>
      <c r="Y77" s="84"/>
      <c r="Z77" s="84"/>
      <c r="AA77" s="84"/>
      <c r="AB77" s="84"/>
      <c r="AC77" s="85"/>
      <c r="AD77" s="64"/>
      <c r="AE77" s="64"/>
      <c r="AF77" s="64"/>
      <c r="AG77" s="64"/>
      <c r="AH77" s="64"/>
      <c r="AI77" s="64"/>
      <c r="AJ77" s="64"/>
      <c r="AK77" s="64"/>
      <c r="AL77" s="64"/>
      <c r="AM77" s="64"/>
      <c r="AN77" s="64"/>
      <c r="AO77" s="64"/>
      <c r="AP77" s="64"/>
      <c r="AQ77" s="64"/>
      <c r="AR77" s="67"/>
    </row>
    <row r="78" spans="2:44" s="63" customFormat="1" ht="13.5" customHeight="1">
      <c r="B78" s="66"/>
      <c r="C78" s="83"/>
      <c r="D78" s="84"/>
      <c r="E78" s="84"/>
      <c r="F78" s="84"/>
      <c r="G78" s="84"/>
      <c r="H78" s="84"/>
      <c r="I78" s="84"/>
      <c r="J78" s="84"/>
      <c r="K78" s="84"/>
      <c r="L78" s="84"/>
      <c r="M78" s="84"/>
      <c r="N78" s="84"/>
      <c r="O78" s="85"/>
      <c r="P78" s="64"/>
      <c r="Q78" s="83"/>
      <c r="R78" s="84"/>
      <c r="S78" s="84"/>
      <c r="T78" s="84"/>
      <c r="U78" s="84"/>
      <c r="V78" s="84"/>
      <c r="W78" s="84"/>
      <c r="X78" s="84"/>
      <c r="Y78" s="84"/>
      <c r="Z78" s="84"/>
      <c r="AA78" s="84"/>
      <c r="AB78" s="84"/>
      <c r="AC78" s="85"/>
      <c r="AD78" s="64"/>
      <c r="AE78" s="64"/>
      <c r="AF78" s="64"/>
      <c r="AG78" s="64"/>
      <c r="AH78" s="64"/>
      <c r="AI78" s="64"/>
      <c r="AJ78" s="64"/>
      <c r="AK78" s="64"/>
      <c r="AL78" s="64"/>
      <c r="AM78" s="64"/>
      <c r="AN78" s="64"/>
      <c r="AO78" s="64"/>
      <c r="AP78" s="64"/>
      <c r="AQ78" s="64"/>
      <c r="AR78" s="67"/>
    </row>
    <row r="79" spans="2:44" s="63" customFormat="1" ht="13.5" customHeight="1">
      <c r="B79" s="66"/>
      <c r="C79" s="83" t="s">
        <v>235</v>
      </c>
      <c r="D79" s="84"/>
      <c r="E79" s="84"/>
      <c r="F79" s="84"/>
      <c r="G79" s="84"/>
      <c r="H79" s="84"/>
      <c r="I79" s="84"/>
      <c r="J79" s="84" t="s">
        <v>198</v>
      </c>
      <c r="K79" s="84"/>
      <c r="L79" s="84" t="s">
        <v>199</v>
      </c>
      <c r="M79" s="84"/>
      <c r="N79" s="84"/>
      <c r="O79" s="85" t="s">
        <v>236</v>
      </c>
      <c r="P79" s="64"/>
      <c r="Q79" s="83" t="s">
        <v>237</v>
      </c>
      <c r="R79" s="84"/>
      <c r="S79" s="84"/>
      <c r="T79" s="84"/>
      <c r="U79" s="84"/>
      <c r="V79" s="84"/>
      <c r="W79" s="84"/>
      <c r="X79" s="84" t="s">
        <v>198</v>
      </c>
      <c r="Y79" s="84"/>
      <c r="Z79" s="84" t="s">
        <v>199</v>
      </c>
      <c r="AA79" s="84"/>
      <c r="AB79" s="84"/>
      <c r="AC79" s="85" t="s">
        <v>196</v>
      </c>
      <c r="AD79" s="64"/>
      <c r="AE79" s="64"/>
      <c r="AF79" s="64"/>
      <c r="AG79" s="64"/>
      <c r="AH79" s="64"/>
      <c r="AI79" s="64"/>
      <c r="AJ79" s="64"/>
      <c r="AK79" s="64"/>
      <c r="AL79" s="64"/>
      <c r="AM79" s="64"/>
      <c r="AN79" s="64"/>
      <c r="AO79" s="64"/>
      <c r="AP79" s="64"/>
      <c r="AQ79" s="64"/>
      <c r="AR79" s="67"/>
    </row>
    <row r="80" spans="2:44" s="63" customFormat="1" ht="13.5" customHeight="1">
      <c r="B80" s="66"/>
      <c r="C80" s="83" t="s">
        <v>238</v>
      </c>
      <c r="D80" s="84"/>
      <c r="E80" s="84"/>
      <c r="F80" s="84"/>
      <c r="G80" s="84"/>
      <c r="H80" s="84"/>
      <c r="I80" s="84"/>
      <c r="J80" s="84"/>
      <c r="K80" s="84"/>
      <c r="L80" s="84"/>
      <c r="M80" s="84"/>
      <c r="N80" s="84"/>
      <c r="O80" s="85"/>
      <c r="P80" s="64"/>
      <c r="Q80" s="83" t="s">
        <v>239</v>
      </c>
      <c r="R80" s="84"/>
      <c r="S80" s="84"/>
      <c r="T80" s="84"/>
      <c r="U80" s="84"/>
      <c r="V80" s="84"/>
      <c r="W80" s="84"/>
      <c r="X80" s="84"/>
      <c r="Y80" s="84"/>
      <c r="Z80" s="84"/>
      <c r="AA80" s="84"/>
      <c r="AB80" s="84"/>
      <c r="AC80" s="85"/>
      <c r="AD80" s="64"/>
      <c r="AE80" s="64"/>
      <c r="AF80" s="64"/>
      <c r="AG80" s="64"/>
      <c r="AH80" s="64"/>
      <c r="AI80" s="64"/>
      <c r="AJ80" s="64"/>
      <c r="AK80" s="64"/>
      <c r="AL80" s="64"/>
      <c r="AM80" s="64"/>
      <c r="AN80" s="64"/>
      <c r="AO80" s="64"/>
      <c r="AP80" s="64"/>
      <c r="AQ80" s="64"/>
      <c r="AR80" s="67"/>
    </row>
    <row r="81" spans="2:44" s="63" customFormat="1" ht="13.5" customHeight="1">
      <c r="B81" s="66"/>
      <c r="C81" s="83"/>
      <c r="D81" s="84"/>
      <c r="E81" s="84"/>
      <c r="F81" s="84"/>
      <c r="G81" s="84"/>
      <c r="H81" s="84"/>
      <c r="I81" s="84"/>
      <c r="J81" s="84"/>
      <c r="K81" s="84"/>
      <c r="L81" s="84"/>
      <c r="M81" s="84"/>
      <c r="N81" s="84"/>
      <c r="O81" s="85"/>
      <c r="P81" s="64"/>
      <c r="Q81" s="83"/>
      <c r="R81" s="84"/>
      <c r="S81" s="84"/>
      <c r="T81" s="84"/>
      <c r="U81" s="84"/>
      <c r="V81" s="84"/>
      <c r="W81" s="84"/>
      <c r="X81" s="84"/>
      <c r="Y81" s="84"/>
      <c r="Z81" s="84"/>
      <c r="AA81" s="84"/>
      <c r="AB81" s="84"/>
      <c r="AC81" s="85"/>
      <c r="AD81" s="64"/>
      <c r="AE81" s="64"/>
      <c r="AF81" s="64"/>
      <c r="AG81" s="64"/>
      <c r="AH81" s="64"/>
      <c r="AI81" s="64"/>
      <c r="AJ81" s="64"/>
      <c r="AK81" s="64"/>
      <c r="AL81" s="64"/>
      <c r="AM81" s="64"/>
      <c r="AN81" s="64"/>
      <c r="AO81" s="64"/>
      <c r="AP81" s="64"/>
      <c r="AQ81" s="64"/>
      <c r="AR81" s="67"/>
    </row>
    <row r="82" spans="2:44" s="63" customFormat="1" ht="13.5" customHeight="1">
      <c r="B82" s="66"/>
      <c r="C82" s="90"/>
      <c r="D82" s="91"/>
      <c r="E82" s="91"/>
      <c r="F82" s="91"/>
      <c r="G82" s="91"/>
      <c r="H82" s="91"/>
      <c r="I82" s="91"/>
      <c r="J82" s="91"/>
      <c r="K82" s="91"/>
      <c r="L82" s="91"/>
      <c r="M82" s="91"/>
      <c r="N82" s="91"/>
      <c r="O82" s="92"/>
      <c r="P82" s="64"/>
      <c r="Q82" s="90"/>
      <c r="R82" s="91"/>
      <c r="S82" s="91"/>
      <c r="T82" s="91"/>
      <c r="U82" s="91"/>
      <c r="V82" s="91"/>
      <c r="W82" s="91"/>
      <c r="X82" s="91"/>
      <c r="Y82" s="91"/>
      <c r="Z82" s="91"/>
      <c r="AA82" s="91"/>
      <c r="AB82" s="91"/>
      <c r="AC82" s="92"/>
      <c r="AD82" s="64"/>
      <c r="AE82" s="96" t="s">
        <v>240</v>
      </c>
      <c r="AF82" s="96"/>
      <c r="AG82" s="64"/>
      <c r="AH82" s="64"/>
      <c r="AI82" s="64"/>
      <c r="AJ82" s="64"/>
      <c r="AK82" s="64"/>
      <c r="AL82" s="64"/>
      <c r="AM82" s="64"/>
      <c r="AN82" s="64"/>
      <c r="AO82" s="64"/>
      <c r="AP82" s="64"/>
      <c r="AQ82" s="64"/>
      <c r="AR82" s="67"/>
    </row>
    <row r="83" spans="2:44" s="63" customFormat="1" ht="13.5" customHeight="1">
      <c r="B83" s="74"/>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75"/>
    </row>
    <row r="84" spans="2:44" s="63" customFormat="1" ht="13.5" customHeight="1">
      <c r="AR84" s="104" t="s">
        <v>241</v>
      </c>
    </row>
    <row r="85" spans="2:44" s="63" customFormat="1" ht="13.5" customHeight="1"/>
    <row r="86" spans="2:44" s="63" customFormat="1" ht="13.5" customHeight="1"/>
    <row r="87" spans="2:44" s="63" customFormat="1" ht="13.5" customHeight="1"/>
    <row r="88" spans="2:44" s="63" customFormat="1" ht="13.5" customHeight="1"/>
    <row r="89" spans="2:44" s="63" customFormat="1" ht="13.5" customHeight="1"/>
    <row r="90" spans="2:44" s="63" customFormat="1" ht="13.5" customHeight="1"/>
    <row r="91" spans="2:44" s="63" customFormat="1" ht="13.5" customHeight="1"/>
    <row r="92" spans="2:44" s="63" customFormat="1" ht="13.5" customHeight="1"/>
    <row r="93" spans="2:44" s="63" customFormat="1" ht="13.5" customHeight="1"/>
    <row r="94" spans="2:44" s="63" customFormat="1" ht="13.5" customHeight="1"/>
    <row r="95" spans="2:44" s="63" customFormat="1" ht="13.5" customHeight="1"/>
    <row r="96" spans="2:44" s="63" customFormat="1" ht="13.5" customHeight="1"/>
    <row r="97" s="63" customFormat="1" ht="13.5" customHeight="1"/>
    <row r="98" s="63" customFormat="1" ht="13.5" customHeight="1"/>
    <row r="99" s="63" customFormat="1" ht="13.5" customHeight="1"/>
    <row r="100" s="63" customFormat="1" ht="13.5" customHeight="1"/>
    <row r="101" s="63" customFormat="1" ht="13.5" customHeight="1"/>
    <row r="102" s="63" customFormat="1" ht="13.5" customHeight="1"/>
    <row r="103" s="63" customFormat="1" ht="13.5" customHeight="1"/>
    <row r="104" s="63" customFormat="1" ht="13.5" customHeight="1"/>
    <row r="105" s="63" customFormat="1" ht="13.5" customHeight="1"/>
    <row r="106" s="63" customFormat="1" ht="13.5" customHeight="1"/>
    <row r="107" s="63" customFormat="1" ht="13.5" customHeight="1"/>
    <row r="108" s="63" customFormat="1" ht="13.5" customHeight="1"/>
    <row r="109" s="63" customFormat="1" ht="13.5" customHeight="1"/>
    <row r="110" s="63" customFormat="1" ht="13.5" customHeight="1"/>
    <row r="111" s="63" customFormat="1" ht="13.5" customHeight="1"/>
    <row r="112" s="63" customFormat="1" ht="13.5" customHeight="1"/>
    <row r="113" s="63" customFormat="1" ht="13.5" customHeight="1"/>
    <row r="114" s="63" customFormat="1" ht="13.5" customHeight="1"/>
    <row r="115" s="63" customFormat="1" ht="13.5" customHeight="1"/>
    <row r="116" s="63" customFormat="1" ht="13.5" customHeight="1"/>
    <row r="117" s="63" customFormat="1" ht="13.5" customHeight="1"/>
    <row r="118" s="63" customFormat="1" ht="13.5" customHeight="1"/>
    <row r="119" s="63" customFormat="1" ht="13.5" customHeight="1"/>
    <row r="120" s="63" customFormat="1" ht="13.5" customHeight="1"/>
    <row r="121" s="63" customFormat="1" ht="13.5" customHeight="1"/>
    <row r="122" s="63" customFormat="1" ht="13.5" customHeight="1"/>
    <row r="123" s="63" customFormat="1" ht="13.5" customHeight="1"/>
    <row r="124" s="63" customFormat="1" ht="13.5" customHeight="1"/>
    <row r="125" s="63" customFormat="1" ht="13.5" customHeight="1"/>
    <row r="126" s="63" customFormat="1" ht="13.5" customHeight="1"/>
    <row r="127" s="63" customFormat="1" ht="13.5" customHeight="1"/>
    <row r="128" s="63" customFormat="1" ht="13.5" customHeight="1"/>
    <row r="129" s="63" customFormat="1" ht="13.5" customHeight="1"/>
    <row r="130" s="63" customFormat="1" ht="13.5" customHeight="1"/>
    <row r="131" s="63" customFormat="1" ht="13.5" customHeight="1"/>
    <row r="132" s="63" customFormat="1" ht="13.5" customHeight="1"/>
    <row r="133" s="63" customFormat="1" ht="13.5" customHeight="1"/>
    <row r="134" s="63" customFormat="1" ht="13.5" customHeight="1"/>
    <row r="135" s="63" customFormat="1" ht="13.5" customHeight="1"/>
    <row r="136" s="63"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0">
    <mergeCell ref="AO1:AS1"/>
    <mergeCell ref="B3:AR3"/>
    <mergeCell ref="B5:AR5"/>
    <mergeCell ref="C8:I10"/>
    <mergeCell ref="J8:P10"/>
    <mergeCell ref="S8:X10"/>
    <mergeCell ref="Y8:AD10"/>
    <mergeCell ref="AG8:AJ10"/>
    <mergeCell ref="AK8:AP10"/>
    <mergeCell ref="AI19:AP20"/>
    <mergeCell ref="B12:AR12"/>
    <mergeCell ref="C15:G16"/>
    <mergeCell ref="H15:P16"/>
    <mergeCell ref="S15:W16"/>
    <mergeCell ref="X15:AD16"/>
    <mergeCell ref="AG15:AH16"/>
    <mergeCell ref="AI15:AP16"/>
    <mergeCell ref="C19:G20"/>
    <mergeCell ref="H19:P20"/>
    <mergeCell ref="S19:W20"/>
    <mergeCell ref="X19:AD20"/>
    <mergeCell ref="AG19:AH20"/>
    <mergeCell ref="B22:AR22"/>
    <mergeCell ref="C26:O26"/>
    <mergeCell ref="Q26:AC26"/>
    <mergeCell ref="AE26:AQ26"/>
    <mergeCell ref="C35:O35"/>
    <mergeCell ref="Q35:AC35"/>
    <mergeCell ref="AE35:AQ35"/>
    <mergeCell ref="C44:O44"/>
    <mergeCell ref="Q44:AC44"/>
    <mergeCell ref="B53:AR53"/>
    <mergeCell ref="C57:O57"/>
    <mergeCell ref="Q57:AC57"/>
    <mergeCell ref="AE57:AQ57"/>
    <mergeCell ref="C66:O66"/>
    <mergeCell ref="Q66:AC66"/>
    <mergeCell ref="AE66:AQ66"/>
    <mergeCell ref="C75:O75"/>
    <mergeCell ref="Q75:AC75"/>
  </mergeCells>
  <phoneticPr fontId="4"/>
  <pageMargins left="0.25" right="0.25"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S44"/>
  <sheetViews>
    <sheetView workbookViewId="0">
      <selection activeCell="AF1" sqref="AF1:AL1"/>
    </sheetView>
  </sheetViews>
  <sheetFormatPr defaultRowHeight="24.75"/>
  <cols>
    <col min="1" max="1" width="4.125" style="106" customWidth="1"/>
    <col min="2" max="19" width="8.25" style="106" customWidth="1"/>
    <col min="20" max="16384" width="9" style="106"/>
  </cols>
  <sheetData>
    <row r="2" spans="2:19">
      <c r="M2" s="107"/>
      <c r="N2" s="107"/>
      <c r="O2" s="107" t="s">
        <v>218</v>
      </c>
      <c r="P2" s="107"/>
      <c r="Q2" s="107" t="s">
        <v>198</v>
      </c>
      <c r="R2" s="107"/>
      <c r="S2" s="107" t="s">
        <v>199</v>
      </c>
    </row>
    <row r="4" spans="2:19" ht="38.25">
      <c r="B4" s="286" t="s">
        <v>242</v>
      </c>
      <c r="C4" s="286"/>
      <c r="D4" s="286"/>
      <c r="E4" s="286"/>
      <c r="F4" s="286"/>
      <c r="G4" s="286"/>
      <c r="H4" s="286"/>
      <c r="I4" s="286"/>
      <c r="J4" s="286"/>
      <c r="K4" s="286"/>
      <c r="L4" s="286"/>
      <c r="M4" s="286"/>
      <c r="N4" s="286"/>
      <c r="O4" s="286"/>
      <c r="P4" s="286"/>
      <c r="Q4" s="286"/>
      <c r="R4" s="286"/>
      <c r="S4" s="286"/>
    </row>
    <row r="6" spans="2:19" ht="35.25" customHeight="1">
      <c r="B6" s="279" t="s">
        <v>243</v>
      </c>
      <c r="C6" s="279"/>
      <c r="D6" s="280"/>
      <c r="E6" s="280"/>
      <c r="F6" s="280"/>
      <c r="G6" s="280"/>
      <c r="H6" s="280"/>
      <c r="I6" s="280"/>
      <c r="J6" s="108"/>
      <c r="K6" s="279" t="s">
        <v>244</v>
      </c>
      <c r="L6" s="279"/>
      <c r="M6" s="280"/>
      <c r="N6" s="280"/>
      <c r="O6" s="280"/>
      <c r="P6" s="280"/>
      <c r="Q6" s="280"/>
      <c r="R6" s="280"/>
      <c r="S6" s="280"/>
    </row>
    <row r="7" spans="2:19" ht="35.25" customHeight="1">
      <c r="B7" s="279" t="s">
        <v>245</v>
      </c>
      <c r="C7" s="279"/>
      <c r="D7" s="280"/>
      <c r="E7" s="280"/>
      <c r="F7" s="280"/>
      <c r="G7" s="280"/>
      <c r="H7" s="280"/>
      <c r="I7" s="280"/>
      <c r="J7" s="108"/>
      <c r="K7" s="279" t="s">
        <v>246</v>
      </c>
      <c r="L7" s="279"/>
      <c r="M7" s="280"/>
      <c r="N7" s="280"/>
      <c r="O7" s="280"/>
      <c r="P7" s="280"/>
      <c r="Q7" s="280"/>
      <c r="R7" s="280"/>
      <c r="S7" s="280"/>
    </row>
    <row r="8" spans="2:19" ht="35.25" customHeight="1">
      <c r="B8" s="279" t="s">
        <v>247</v>
      </c>
      <c r="C8" s="279"/>
      <c r="D8" s="280"/>
      <c r="E8" s="280"/>
      <c r="F8" s="280"/>
      <c r="G8" s="280"/>
      <c r="H8" s="280"/>
      <c r="I8" s="280"/>
      <c r="J8" s="108"/>
      <c r="K8" s="279" t="s">
        <v>248</v>
      </c>
      <c r="L8" s="279"/>
      <c r="M8" s="280"/>
      <c r="N8" s="280"/>
      <c r="O8" s="280"/>
      <c r="P8" s="280"/>
      <c r="Q8" s="280"/>
      <c r="R8" s="280"/>
      <c r="S8" s="280"/>
    </row>
    <row r="10" spans="2:19" ht="30" customHeight="1">
      <c r="B10" s="281" t="s">
        <v>249</v>
      </c>
      <c r="C10" s="282"/>
      <c r="D10" s="282"/>
      <c r="E10" s="282"/>
      <c r="F10" s="282"/>
      <c r="G10" s="282"/>
      <c r="H10" s="282"/>
      <c r="I10" s="282"/>
      <c r="J10" s="282"/>
      <c r="K10" s="282"/>
      <c r="L10" s="282"/>
      <c r="M10" s="282"/>
      <c r="N10" s="282"/>
      <c r="O10" s="282"/>
      <c r="P10" s="282"/>
      <c r="Q10" s="282"/>
      <c r="R10" s="282"/>
      <c r="S10" s="283"/>
    </row>
    <row r="11" spans="2:19" ht="30" customHeight="1">
      <c r="B11" s="109" t="s">
        <v>250</v>
      </c>
      <c r="C11" s="110"/>
      <c r="D11" s="110"/>
      <c r="E11" s="110"/>
      <c r="F11" s="110"/>
      <c r="G11" s="110"/>
      <c r="H11" s="110"/>
      <c r="I11" s="110"/>
      <c r="J11" s="110"/>
      <c r="K11" s="109" t="s">
        <v>251</v>
      </c>
      <c r="L11" s="111"/>
      <c r="M11" s="111"/>
      <c r="N11" s="111"/>
      <c r="O11" s="111"/>
      <c r="P11" s="111"/>
      <c r="Q11" s="111"/>
      <c r="R11" s="111"/>
      <c r="S11" s="112"/>
    </row>
    <row r="12" spans="2:19" ht="30" customHeight="1">
      <c r="B12" s="113"/>
      <c r="C12" s="110"/>
      <c r="D12" s="110"/>
      <c r="E12" s="110"/>
      <c r="F12" s="110"/>
      <c r="G12" s="110"/>
      <c r="H12" s="110"/>
      <c r="I12" s="110"/>
      <c r="J12" s="110"/>
      <c r="K12" s="113"/>
      <c r="L12" s="110"/>
      <c r="M12" s="110"/>
      <c r="N12" s="110"/>
      <c r="O12" s="110"/>
      <c r="P12" s="110"/>
      <c r="Q12" s="110"/>
      <c r="R12" s="110"/>
      <c r="S12" s="114"/>
    </row>
    <row r="13" spans="2:19" ht="30" customHeight="1">
      <c r="B13" s="113"/>
      <c r="C13" s="115" t="s">
        <v>252</v>
      </c>
      <c r="D13" s="110"/>
      <c r="E13" s="110"/>
      <c r="F13" s="110"/>
      <c r="G13" s="110"/>
      <c r="H13" s="110"/>
      <c r="I13" s="110"/>
      <c r="J13" s="110"/>
      <c r="K13" s="113"/>
      <c r="L13" s="115" t="s">
        <v>253</v>
      </c>
      <c r="M13" s="110"/>
      <c r="N13" s="110"/>
      <c r="O13" s="110"/>
      <c r="P13" s="110"/>
      <c r="Q13" s="110"/>
      <c r="R13" s="110"/>
      <c r="S13" s="114"/>
    </row>
    <row r="14" spans="2:19" ht="30" customHeight="1">
      <c r="B14" s="113"/>
      <c r="C14" s="116" t="s">
        <v>254</v>
      </c>
      <c r="D14" s="110"/>
      <c r="E14" s="110"/>
      <c r="F14" s="110"/>
      <c r="G14" s="110"/>
      <c r="H14" s="110"/>
      <c r="I14" s="110"/>
      <c r="J14" s="110"/>
      <c r="K14" s="113"/>
      <c r="L14" s="115" t="s">
        <v>255</v>
      </c>
      <c r="M14" s="110"/>
      <c r="N14" s="110"/>
      <c r="O14" s="110"/>
      <c r="P14" s="110"/>
      <c r="Q14" s="110"/>
      <c r="R14" s="110"/>
      <c r="S14" s="114"/>
    </row>
    <row r="15" spans="2:19" ht="30" customHeight="1">
      <c r="B15" s="117"/>
      <c r="C15" s="116" t="s">
        <v>256</v>
      </c>
      <c r="D15" s="118"/>
      <c r="E15" s="118"/>
      <c r="F15" s="118"/>
      <c r="G15" s="118"/>
      <c r="H15" s="118"/>
      <c r="I15" s="118"/>
      <c r="J15" s="118"/>
      <c r="K15" s="117"/>
      <c r="L15" s="119" t="s">
        <v>257</v>
      </c>
      <c r="M15" s="118"/>
      <c r="N15" s="118"/>
      <c r="O15" s="118"/>
      <c r="P15" s="118"/>
      <c r="Q15" s="118"/>
      <c r="R15" s="118"/>
      <c r="S15" s="120"/>
    </row>
    <row r="16" spans="2:19" ht="30" customHeight="1">
      <c r="B16" s="117"/>
      <c r="C16" s="115" t="s">
        <v>258</v>
      </c>
      <c r="D16" s="118"/>
      <c r="E16" s="118"/>
      <c r="F16" s="118"/>
      <c r="G16" s="118"/>
      <c r="H16" s="118"/>
      <c r="I16" s="118"/>
      <c r="J16" s="118"/>
      <c r="K16" s="117"/>
      <c r="L16" s="118"/>
      <c r="M16" s="118"/>
      <c r="N16" s="118"/>
      <c r="O16" s="118"/>
      <c r="P16" s="118"/>
      <c r="Q16" s="118"/>
      <c r="R16" s="118"/>
      <c r="S16" s="120"/>
    </row>
    <row r="17" spans="2:19" ht="30" customHeight="1">
      <c r="B17" s="117"/>
      <c r="C17" s="118"/>
      <c r="D17" s="118"/>
      <c r="E17" s="118"/>
      <c r="F17" s="118"/>
      <c r="G17" s="118"/>
      <c r="H17" s="118"/>
      <c r="I17" s="118"/>
      <c r="J17" s="118"/>
      <c r="K17" s="117"/>
      <c r="L17" s="118"/>
      <c r="M17" s="118"/>
      <c r="N17" s="118"/>
      <c r="O17" s="118"/>
      <c r="P17" s="118"/>
      <c r="Q17" s="118"/>
      <c r="R17" s="118"/>
      <c r="S17" s="120"/>
    </row>
    <row r="18" spans="2:19" ht="30" customHeight="1">
      <c r="B18" s="117"/>
      <c r="C18" s="118"/>
      <c r="D18" s="118"/>
      <c r="E18" s="118"/>
      <c r="F18" s="118"/>
      <c r="G18" s="118"/>
      <c r="H18" s="118"/>
      <c r="I18" s="118"/>
      <c r="J18" s="118"/>
      <c r="K18" s="117"/>
      <c r="L18" s="118"/>
      <c r="M18" s="118"/>
      <c r="N18" s="118"/>
      <c r="O18" s="118"/>
      <c r="P18" s="118"/>
      <c r="Q18" s="118"/>
      <c r="R18" s="118"/>
      <c r="S18" s="120"/>
    </row>
    <row r="19" spans="2:19" ht="30" customHeight="1">
      <c r="B19" s="121" t="s">
        <v>259</v>
      </c>
      <c r="C19" s="122"/>
      <c r="D19" s="122"/>
      <c r="E19" s="122"/>
      <c r="F19" s="122"/>
      <c r="G19" s="122"/>
      <c r="H19" s="122"/>
      <c r="I19" s="122"/>
      <c r="J19" s="123"/>
      <c r="K19" s="117"/>
      <c r="L19" s="118"/>
      <c r="M19" s="118"/>
      <c r="N19" s="118"/>
      <c r="O19" s="118"/>
      <c r="P19" s="118"/>
      <c r="Q19" s="118"/>
      <c r="R19" s="118"/>
      <c r="S19" s="120"/>
    </row>
    <row r="20" spans="2:19" ht="30" customHeight="1">
      <c r="B20" s="117"/>
      <c r="C20" s="118"/>
      <c r="D20" s="118"/>
      <c r="E20" s="118"/>
      <c r="F20" s="118"/>
      <c r="G20" s="118"/>
      <c r="H20" s="118"/>
      <c r="I20" s="118"/>
      <c r="J20" s="120"/>
      <c r="K20" s="117"/>
      <c r="L20" s="118"/>
      <c r="M20" s="118"/>
      <c r="N20" s="118"/>
      <c r="O20" s="118"/>
      <c r="P20" s="118"/>
      <c r="Q20" s="118"/>
      <c r="R20" s="118"/>
      <c r="S20" s="120"/>
    </row>
    <row r="21" spans="2:19" ht="30" customHeight="1">
      <c r="B21" s="117"/>
      <c r="C21" s="119" t="s">
        <v>260</v>
      </c>
      <c r="D21" s="118"/>
      <c r="E21" s="118"/>
      <c r="F21" s="118"/>
      <c r="G21" s="118"/>
      <c r="H21" s="118"/>
      <c r="I21" s="118"/>
      <c r="J21" s="120"/>
      <c r="K21" s="117"/>
      <c r="L21" s="118"/>
      <c r="M21" s="118"/>
      <c r="N21" s="118"/>
      <c r="O21" s="118"/>
      <c r="P21" s="118"/>
      <c r="Q21" s="118"/>
      <c r="R21" s="118"/>
      <c r="S21" s="120"/>
    </row>
    <row r="22" spans="2:19" ht="30" customHeight="1">
      <c r="B22" s="117"/>
      <c r="C22" s="119" t="s">
        <v>261</v>
      </c>
      <c r="D22" s="118"/>
      <c r="E22" s="118"/>
      <c r="F22" s="118"/>
      <c r="G22" s="118"/>
      <c r="H22" s="118"/>
      <c r="I22" s="118"/>
      <c r="J22" s="120"/>
      <c r="K22" s="117"/>
      <c r="L22" s="118"/>
      <c r="M22" s="118"/>
      <c r="N22" s="118"/>
      <c r="O22" s="118"/>
      <c r="P22" s="118"/>
      <c r="Q22" s="118"/>
      <c r="R22" s="118"/>
      <c r="S22" s="120"/>
    </row>
    <row r="23" spans="2:19" ht="30" customHeight="1">
      <c r="B23" s="117"/>
      <c r="C23" s="119" t="s">
        <v>262</v>
      </c>
      <c r="D23" s="118"/>
      <c r="E23" s="118"/>
      <c r="F23" s="118"/>
      <c r="G23" s="118"/>
      <c r="H23" s="118"/>
      <c r="I23" s="118"/>
      <c r="J23" s="120"/>
      <c r="K23" s="117"/>
      <c r="L23" s="118"/>
      <c r="M23" s="118"/>
      <c r="N23" s="118"/>
      <c r="O23" s="118"/>
      <c r="P23" s="118"/>
      <c r="Q23" s="118"/>
      <c r="R23" s="118"/>
      <c r="S23" s="120"/>
    </row>
    <row r="24" spans="2:19" ht="30" customHeight="1">
      <c r="B24" s="124"/>
      <c r="C24" s="125"/>
      <c r="D24" s="125"/>
      <c r="E24" s="125"/>
      <c r="F24" s="125"/>
      <c r="G24" s="125"/>
      <c r="H24" s="125"/>
      <c r="I24" s="125"/>
      <c r="J24" s="126"/>
      <c r="K24" s="117"/>
      <c r="L24" s="118"/>
      <c r="M24" s="118"/>
      <c r="N24" s="118"/>
      <c r="O24" s="118"/>
      <c r="P24" s="118"/>
      <c r="Q24" s="118"/>
      <c r="R24" s="118"/>
      <c r="S24" s="120"/>
    </row>
    <row r="25" spans="2:19" ht="30" customHeight="1">
      <c r="B25" s="127" t="s">
        <v>263</v>
      </c>
      <c r="C25" s="118"/>
      <c r="D25" s="118"/>
      <c r="E25" s="118"/>
      <c r="F25" s="118"/>
      <c r="G25" s="118"/>
      <c r="H25" s="118"/>
      <c r="I25" s="118"/>
      <c r="J25" s="118"/>
      <c r="K25" s="117"/>
      <c r="L25" s="118"/>
      <c r="M25" s="118"/>
      <c r="N25" s="118"/>
      <c r="O25" s="118"/>
      <c r="P25" s="118"/>
      <c r="Q25" s="118"/>
      <c r="R25" s="118"/>
      <c r="S25" s="120"/>
    </row>
    <row r="26" spans="2:19" ht="30" customHeight="1">
      <c r="B26" s="117"/>
      <c r="C26" s="118"/>
      <c r="D26" s="118"/>
      <c r="E26" s="118"/>
      <c r="F26" s="118"/>
      <c r="G26" s="118"/>
      <c r="H26" s="118"/>
      <c r="I26" s="118"/>
      <c r="J26" s="118"/>
      <c r="K26" s="117"/>
      <c r="L26" s="118"/>
      <c r="M26" s="118"/>
      <c r="N26" s="118"/>
      <c r="O26" s="118"/>
      <c r="P26" s="118"/>
      <c r="Q26" s="118"/>
      <c r="R26" s="118"/>
      <c r="S26" s="120"/>
    </row>
    <row r="27" spans="2:19" ht="30" customHeight="1">
      <c r="B27" s="117"/>
      <c r="C27" s="119" t="s">
        <v>264</v>
      </c>
      <c r="D27" s="118"/>
      <c r="E27" s="118"/>
      <c r="F27" s="118"/>
      <c r="G27" s="118"/>
      <c r="H27" s="118"/>
      <c r="I27" s="118"/>
      <c r="J27" s="118"/>
      <c r="K27" s="117"/>
      <c r="L27" s="118"/>
      <c r="M27" s="118"/>
      <c r="N27" s="118"/>
      <c r="O27" s="118"/>
      <c r="P27" s="118"/>
      <c r="Q27" s="118"/>
      <c r="R27" s="118"/>
      <c r="S27" s="120"/>
    </row>
    <row r="28" spans="2:19" ht="30" customHeight="1">
      <c r="B28" s="117"/>
      <c r="C28" s="119" t="s">
        <v>265</v>
      </c>
      <c r="D28" s="118"/>
      <c r="E28" s="118"/>
      <c r="F28" s="118"/>
      <c r="G28" s="118"/>
      <c r="H28" s="118"/>
      <c r="I28" s="118"/>
      <c r="J28" s="118"/>
      <c r="K28" s="117"/>
      <c r="L28" s="118"/>
      <c r="M28" s="118"/>
      <c r="N28" s="118"/>
      <c r="O28" s="118"/>
      <c r="P28" s="118"/>
      <c r="Q28" s="118"/>
      <c r="R28" s="118"/>
      <c r="S28" s="120"/>
    </row>
    <row r="29" spans="2:19" ht="30" customHeight="1">
      <c r="B29" s="117"/>
      <c r="C29" s="119" t="s">
        <v>266</v>
      </c>
      <c r="D29" s="118"/>
      <c r="E29" s="118"/>
      <c r="F29" s="118"/>
      <c r="G29" s="118"/>
      <c r="H29" s="118"/>
      <c r="I29" s="118"/>
      <c r="J29" s="118"/>
      <c r="K29" s="117"/>
      <c r="L29" s="118"/>
      <c r="M29" s="118"/>
      <c r="N29" s="118"/>
      <c r="O29" s="118"/>
      <c r="P29" s="118"/>
      <c r="Q29" s="118"/>
      <c r="R29" s="118"/>
      <c r="S29" s="120"/>
    </row>
    <row r="30" spans="2:19" ht="30" customHeight="1">
      <c r="B30" s="117"/>
      <c r="C30" s="118"/>
      <c r="D30" s="118"/>
      <c r="E30" s="118"/>
      <c r="F30" s="118"/>
      <c r="G30" s="118"/>
      <c r="H30" s="118"/>
      <c r="I30" s="118"/>
      <c r="J30" s="118"/>
      <c r="K30" s="117"/>
      <c r="L30" s="118"/>
      <c r="M30" s="118"/>
      <c r="N30" s="118"/>
      <c r="O30" s="118"/>
      <c r="P30" s="118"/>
      <c r="Q30" s="118"/>
      <c r="R30" s="118"/>
      <c r="S30" s="120"/>
    </row>
    <row r="31" spans="2:19" ht="30" customHeight="1">
      <c r="B31" s="124"/>
      <c r="C31" s="125"/>
      <c r="D31" s="125"/>
      <c r="E31" s="125"/>
      <c r="F31" s="125"/>
      <c r="G31" s="125"/>
      <c r="H31" s="125"/>
      <c r="I31" s="125"/>
      <c r="J31" s="125"/>
      <c r="K31" s="124"/>
      <c r="L31" s="125"/>
      <c r="M31" s="125"/>
      <c r="N31" s="125"/>
      <c r="O31" s="125"/>
      <c r="P31" s="125"/>
      <c r="Q31" s="125"/>
      <c r="R31" s="125"/>
      <c r="S31" s="126"/>
    </row>
    <row r="32" spans="2:19" ht="30" customHeight="1"/>
    <row r="33" spans="2:19" ht="30" customHeight="1">
      <c r="B33" s="281" t="s">
        <v>267</v>
      </c>
      <c r="C33" s="284"/>
      <c r="D33" s="284"/>
      <c r="E33" s="284"/>
      <c r="F33" s="284"/>
      <c r="G33" s="284"/>
      <c r="H33" s="284"/>
      <c r="I33" s="284"/>
      <c r="J33" s="284"/>
      <c r="K33" s="284"/>
      <c r="L33" s="284"/>
      <c r="M33" s="284"/>
      <c r="N33" s="284"/>
      <c r="O33" s="284"/>
      <c r="P33" s="284"/>
      <c r="Q33" s="284"/>
      <c r="R33" s="284"/>
      <c r="S33" s="285"/>
    </row>
    <row r="34" spans="2:19" ht="30.75" customHeight="1">
      <c r="B34" s="117"/>
      <c r="C34" s="118"/>
      <c r="D34" s="118"/>
      <c r="E34" s="118"/>
      <c r="F34" s="118"/>
      <c r="G34" s="118"/>
      <c r="H34" s="118"/>
      <c r="I34" s="118"/>
      <c r="J34" s="118"/>
      <c r="K34" s="118"/>
      <c r="L34" s="118"/>
      <c r="M34" s="118"/>
      <c r="N34" s="118"/>
      <c r="O34" s="118"/>
      <c r="P34" s="118"/>
      <c r="Q34" s="118"/>
      <c r="R34" s="118"/>
      <c r="S34" s="120"/>
    </row>
    <row r="35" spans="2:19" ht="30.75" customHeight="1">
      <c r="B35" s="117"/>
      <c r="D35" s="118"/>
      <c r="E35" s="118"/>
      <c r="F35" s="118"/>
      <c r="G35" s="118"/>
      <c r="H35" s="118"/>
      <c r="I35" s="118"/>
      <c r="J35" s="118"/>
      <c r="K35" s="118"/>
      <c r="L35" s="118"/>
      <c r="M35" s="118"/>
      <c r="N35" s="118"/>
      <c r="O35" s="118"/>
      <c r="P35" s="118"/>
      <c r="Q35" s="118"/>
      <c r="R35" s="118"/>
      <c r="S35" s="120"/>
    </row>
    <row r="36" spans="2:19" ht="30.75" customHeight="1">
      <c r="B36" s="117"/>
      <c r="C36" s="119" t="s">
        <v>268</v>
      </c>
      <c r="D36" s="118"/>
      <c r="E36" s="118"/>
      <c r="F36" s="118"/>
      <c r="G36" s="118"/>
      <c r="H36" s="118"/>
      <c r="I36" s="118"/>
      <c r="J36" s="118"/>
      <c r="K36" s="118"/>
      <c r="L36" s="118"/>
      <c r="M36" s="118"/>
      <c r="N36" s="118"/>
      <c r="O36" s="118"/>
      <c r="P36" s="118"/>
      <c r="Q36" s="118"/>
      <c r="R36" s="118"/>
      <c r="S36" s="120"/>
    </row>
    <row r="37" spans="2:19" ht="30.75" customHeight="1">
      <c r="B37" s="117"/>
      <c r="C37" s="119" t="s">
        <v>269</v>
      </c>
      <c r="D37" s="118"/>
      <c r="E37" s="118"/>
      <c r="F37" s="118"/>
      <c r="G37" s="118"/>
      <c r="H37" s="118"/>
      <c r="I37" s="118"/>
      <c r="J37" s="118"/>
      <c r="K37" s="118"/>
      <c r="L37" s="118"/>
      <c r="M37" s="118"/>
      <c r="N37" s="118"/>
      <c r="O37" s="118"/>
      <c r="P37" s="118"/>
      <c r="Q37" s="118"/>
      <c r="R37" s="118"/>
      <c r="S37" s="120"/>
    </row>
    <row r="38" spans="2:19" ht="30.75" customHeight="1">
      <c r="B38" s="117"/>
      <c r="C38" s="118"/>
      <c r="D38" s="118"/>
      <c r="E38" s="118"/>
      <c r="F38" s="118"/>
      <c r="G38" s="118"/>
      <c r="H38" s="118"/>
      <c r="I38" s="118"/>
      <c r="J38" s="118"/>
      <c r="K38" s="118"/>
      <c r="L38" s="118"/>
      <c r="M38" s="118"/>
      <c r="N38" s="118"/>
      <c r="O38" s="118"/>
      <c r="P38" s="118"/>
      <c r="Q38" s="118"/>
      <c r="R38" s="118"/>
      <c r="S38" s="120"/>
    </row>
    <row r="39" spans="2:19" ht="30.75" customHeight="1">
      <c r="B39" s="117"/>
      <c r="C39" s="118"/>
      <c r="D39" s="118"/>
      <c r="E39" s="118"/>
      <c r="F39" s="118"/>
      <c r="G39" s="118"/>
      <c r="H39" s="118"/>
      <c r="I39" s="118"/>
      <c r="J39" s="118"/>
      <c r="K39" s="118"/>
      <c r="L39" s="118"/>
      <c r="M39" s="118"/>
      <c r="N39" s="118"/>
      <c r="O39" s="118"/>
      <c r="P39" s="118"/>
      <c r="Q39" s="118"/>
      <c r="R39" s="118"/>
      <c r="S39" s="120"/>
    </row>
    <row r="40" spans="2:19" ht="30.75" customHeight="1">
      <c r="B40" s="117"/>
      <c r="C40" s="118"/>
      <c r="D40" s="118"/>
      <c r="E40" s="118"/>
      <c r="F40" s="118"/>
      <c r="G40" s="118"/>
      <c r="H40" s="118"/>
      <c r="I40" s="118"/>
      <c r="J40" s="118"/>
      <c r="K40" s="118"/>
      <c r="L40" s="118"/>
      <c r="M40" s="118"/>
      <c r="N40" s="118"/>
      <c r="O40" s="118"/>
      <c r="P40" s="118"/>
      <c r="Q40" s="118"/>
      <c r="R40" s="118"/>
      <c r="S40" s="120"/>
    </row>
    <row r="41" spans="2:19" ht="30.75" customHeight="1">
      <c r="B41" s="117"/>
      <c r="C41" s="118"/>
      <c r="D41" s="118"/>
      <c r="E41" s="118"/>
      <c r="F41" s="118"/>
      <c r="G41" s="118"/>
      <c r="H41" s="118"/>
      <c r="I41" s="118"/>
      <c r="J41" s="118"/>
      <c r="K41" s="118"/>
      <c r="L41" s="118"/>
      <c r="M41" s="118"/>
      <c r="N41" s="110"/>
      <c r="O41" s="110"/>
      <c r="P41" s="110"/>
      <c r="Q41" s="110"/>
      <c r="R41" s="110"/>
      <c r="S41" s="114"/>
    </row>
    <row r="42" spans="2:19" ht="30.75" customHeight="1">
      <c r="B42" s="124"/>
      <c r="C42" s="125"/>
      <c r="D42" s="125"/>
      <c r="E42" s="125"/>
      <c r="F42" s="125"/>
      <c r="G42" s="125"/>
      <c r="H42" s="125"/>
      <c r="I42" s="125"/>
      <c r="J42" s="125"/>
      <c r="K42" s="125"/>
      <c r="L42" s="125"/>
      <c r="M42" s="125"/>
      <c r="N42" s="128"/>
      <c r="O42" s="128"/>
      <c r="P42" s="128"/>
      <c r="Q42" s="128"/>
      <c r="R42" s="128"/>
      <c r="S42" s="129"/>
    </row>
    <row r="43" spans="2:19" ht="30" customHeight="1">
      <c r="B43" s="275" t="s">
        <v>270</v>
      </c>
      <c r="C43" s="275"/>
      <c r="D43" s="275"/>
      <c r="E43" s="277"/>
      <c r="F43" s="277"/>
      <c r="G43" s="277"/>
      <c r="H43" s="277"/>
      <c r="I43" s="277"/>
      <c r="J43" s="277"/>
      <c r="K43" s="277"/>
      <c r="L43" s="277"/>
      <c r="M43" s="275" t="s">
        <v>271</v>
      </c>
      <c r="N43" s="275"/>
      <c r="O43" s="275"/>
      <c r="P43" s="277"/>
      <c r="Q43" s="277"/>
      <c r="R43" s="277"/>
      <c r="S43" s="277"/>
    </row>
    <row r="44" spans="2:19" ht="30" customHeight="1">
      <c r="B44" s="276"/>
      <c r="C44" s="276"/>
      <c r="D44" s="276"/>
      <c r="E44" s="278"/>
      <c r="F44" s="278"/>
      <c r="G44" s="278"/>
      <c r="H44" s="278"/>
      <c r="I44" s="278"/>
      <c r="J44" s="278"/>
      <c r="K44" s="278"/>
      <c r="L44" s="278"/>
      <c r="M44" s="276"/>
      <c r="N44" s="276"/>
      <c r="O44" s="276"/>
      <c r="P44" s="278"/>
      <c r="Q44" s="278"/>
      <c r="R44" s="278"/>
      <c r="S44" s="278"/>
    </row>
  </sheetData>
  <mergeCells count="19">
    <mergeCell ref="B7:C7"/>
    <mergeCell ref="D7:I7"/>
    <mergeCell ref="K7:L7"/>
    <mergeCell ref="M7:S7"/>
    <mergeCell ref="B4:S4"/>
    <mergeCell ref="B6:C6"/>
    <mergeCell ref="D6:I6"/>
    <mergeCell ref="K6:L6"/>
    <mergeCell ref="M6:S6"/>
    <mergeCell ref="B43:D44"/>
    <mergeCell ref="E43:L44"/>
    <mergeCell ref="M43:O44"/>
    <mergeCell ref="P43:S44"/>
    <mergeCell ref="B8:C8"/>
    <mergeCell ref="D8:I8"/>
    <mergeCell ref="K8:L8"/>
    <mergeCell ref="M8:S8"/>
    <mergeCell ref="B10:S10"/>
    <mergeCell ref="B33:S33"/>
  </mergeCells>
  <phoneticPr fontId="4"/>
  <pageMargins left="0.25" right="0.25" top="0.75" bottom="0.75" header="0.3" footer="0.3"/>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就労継続支援A型・基本報酬算定区分</vt:lpstr>
      <vt:lpstr>別添スコア表</vt:lpstr>
      <vt:lpstr>【様式2-2】スコア公表様式（実績）</vt:lpstr>
      <vt:lpstr>【様式１】地域連携活動実施状況報告書</vt:lpstr>
      <vt:lpstr>'【様式2-2】スコア公表様式（実績）'!Print_Area</vt:lpstr>
      <vt:lpstr>就労継続支援A型・基本報酬算定区分!Print_Area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2021-11-01T05:23:48Z</cp:lastPrinted>
  <dcterms:created xsi:type="dcterms:W3CDTF">2021-10-18T02:15:59Z</dcterms:created>
  <dcterms:modified xsi:type="dcterms:W3CDTF">2021-11-01T05:24:26Z</dcterms:modified>
</cp:coreProperties>
</file>