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style1.xml" ContentType="application/vnd.ms-office.chartstyle+xml"/>
  <Override PartName="/xl/charts/colors1.xml" ContentType="application/vnd.ms-office.chartcolorstyle+xml"/>
  <Override PartName="/xl/charts/chart98.xml" ContentType="application/vnd.openxmlformats-officedocument.drawingml.chart+xml"/>
  <Override PartName="/xl/charts/style2.xml" ContentType="application/vnd.ms-office.chartstyle+xml"/>
  <Override PartName="/xl/charts/colors2.xml" ContentType="application/vnd.ms-office.chartcolorstyle+xml"/>
  <Override PartName="/xl/charts/chart99.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E:\データ集\"/>
    </mc:Choice>
  </mc:AlternateContent>
  <xr:revisionPtr revIDLastSave="0" documentId="13_ncr:1_{0319EFE0-8352-4A91-8AD0-BF4C17BD72E1}" xr6:coauthVersionLast="36" xr6:coauthVersionMax="36" xr10:uidLastSave="{00000000-0000-0000-0000-000000000000}"/>
  <bookViews>
    <workbookView xWindow="2400" yWindow="585" windowWidth="10215" windowHeight="7260" tabRatio="516" xr2:uid="{00000000-000D-0000-FFFF-FFFF00000000}"/>
  </bookViews>
  <sheets>
    <sheet name="グラフ編目次" sheetId="27" r:id="rId1"/>
    <sheet name="グラフ編" sheetId="66" r:id="rId2"/>
    <sheet name="基礎データ編目次" sheetId="68" r:id="rId3"/>
    <sheet name="基礎ﾃﾞｰﾀ編" sheetId="67" r:id="rId4"/>
  </sheets>
  <definedNames>
    <definedName name="_xlnm.Print_Area" localSheetId="1">グラフ編!$A$1:$I$2730</definedName>
    <definedName name="_xlnm.Print_Area" localSheetId="0">グラフ編目次!$A$1:$P$137</definedName>
    <definedName name="_xlnm.Print_Area" localSheetId="3">基礎ﾃﾞｰﾀ編!$A$1:$N$1309</definedName>
    <definedName name="_xlnm.Print_Area" localSheetId="2">基礎データ編目次!$A$1:$P$67</definedName>
  </definedNames>
  <calcPr calcId="191029" refMode="R1C1"/>
</workbook>
</file>

<file path=xl/calcChain.xml><?xml version="1.0" encoding="utf-8"?>
<calcChain xmlns="http://schemas.openxmlformats.org/spreadsheetml/2006/main">
  <c r="L1064" i="67" l="1"/>
  <c r="G1067" i="67"/>
  <c r="I980" i="67"/>
  <c r="M275" i="67" l="1"/>
  <c r="M274" i="67"/>
  <c r="H211" i="67" l="1"/>
  <c r="H210" i="67"/>
  <c r="M276" i="67" l="1"/>
  <c r="G1068" i="67" l="1"/>
  <c r="E172" i="67" l="1"/>
  <c r="H1113" i="67" l="1"/>
  <c r="D1113" i="67"/>
  <c r="I981" i="67" l="1"/>
  <c r="E953" i="67"/>
  <c r="C953" i="67"/>
  <c r="D953" i="67"/>
  <c r="I695" i="67" l="1"/>
  <c r="I694" i="67"/>
  <c r="I693" i="67"/>
  <c r="I692" i="67"/>
  <c r="I691" i="67"/>
  <c r="I690" i="67"/>
  <c r="I689" i="67"/>
  <c r="I688" i="67"/>
  <c r="I687" i="67"/>
  <c r="I686" i="67"/>
  <c r="H696" i="67"/>
  <c r="G696" i="67"/>
  <c r="I696" i="67" l="1"/>
  <c r="H209" i="67" l="1"/>
  <c r="E171" i="67" l="1"/>
  <c r="A60" i="66" l="1"/>
  <c r="A179" i="66"/>
  <c r="G74" i="67"/>
  <c r="G82" i="67" l="1"/>
  <c r="F82" i="67"/>
  <c r="F74" i="67"/>
  <c r="E82" i="67"/>
  <c r="E74" i="67"/>
  <c r="D82" i="67"/>
  <c r="D74" i="67"/>
  <c r="A1205" i="66" l="1"/>
  <c r="D2726" i="66" l="1"/>
  <c r="D2725" i="66"/>
  <c r="D2724" i="66"/>
  <c r="D2723" i="66"/>
  <c r="D2722" i="66"/>
  <c r="D2721" i="66"/>
  <c r="D2720" i="66"/>
  <c r="D2719" i="66"/>
  <c r="D2718" i="66"/>
  <c r="D2717" i="66"/>
  <c r="D2716" i="66"/>
  <c r="D2715" i="66"/>
  <c r="D2714" i="66"/>
  <c r="D2713" i="66"/>
  <c r="D2712" i="66"/>
  <c r="D2711" i="66"/>
  <c r="D2710" i="66"/>
  <c r="D2709" i="66"/>
  <c r="D2708" i="66"/>
  <c r="D2707" i="66"/>
  <c r="D2706" i="66"/>
  <c r="D2705" i="66"/>
  <c r="D2704" i="66"/>
  <c r="D2703" i="66"/>
  <c r="D2702" i="66"/>
  <c r="D2701" i="66"/>
  <c r="D2700" i="66"/>
  <c r="D2699" i="66"/>
  <c r="D2698" i="66"/>
  <c r="D2697" i="66"/>
  <c r="D2696" i="66"/>
  <c r="D2695" i="66"/>
  <c r="D2694" i="66"/>
  <c r="D2693" i="66"/>
  <c r="D2692" i="66"/>
  <c r="D2691" i="66"/>
  <c r="D2690" i="66"/>
  <c r="D2689" i="66"/>
  <c r="D2688" i="66"/>
  <c r="D2687" i="66"/>
  <c r="G1065" i="67" l="1"/>
  <c r="A1778" i="66" l="1"/>
  <c r="H2726" i="66"/>
  <c r="A1089" i="66" l="1"/>
  <c r="A1030" i="66"/>
  <c r="H2725" i="66"/>
  <c r="H2724" i="66"/>
  <c r="H2723" i="66"/>
  <c r="H2722" i="66"/>
  <c r="H2721" i="66"/>
  <c r="H2720" i="66"/>
  <c r="H2719" i="66"/>
  <c r="H2718" i="66"/>
  <c r="H2717" i="66"/>
  <c r="H2716" i="66"/>
  <c r="H2715" i="66"/>
  <c r="H2714" i="66"/>
  <c r="H2713" i="66"/>
  <c r="H2712" i="66"/>
  <c r="H2711" i="66"/>
  <c r="H2710" i="66"/>
  <c r="H2709" i="66"/>
  <c r="H2708" i="66"/>
  <c r="H2707" i="66"/>
  <c r="H2706" i="66"/>
  <c r="H2705" i="66"/>
  <c r="H2704" i="66"/>
  <c r="H2703" i="66"/>
  <c r="H2702" i="66"/>
  <c r="H2701" i="66"/>
  <c r="H2700" i="66"/>
  <c r="H2699" i="66"/>
  <c r="H2698" i="66"/>
  <c r="H2697" i="66"/>
  <c r="H2696" i="66"/>
  <c r="H2695" i="66"/>
  <c r="H2694" i="66"/>
  <c r="H2693" i="66"/>
  <c r="H2692" i="66"/>
  <c r="H2691" i="66"/>
  <c r="H2690" i="66"/>
  <c r="H2689" i="66"/>
  <c r="D2727" i="66"/>
  <c r="A2603" i="66"/>
  <c r="A2517" i="66"/>
  <c r="A2456" i="66"/>
  <c r="A2400" i="66"/>
  <c r="A2342" i="66"/>
  <c r="A2266" i="66"/>
  <c r="A2162" i="66"/>
  <c r="A2103" i="66"/>
  <c r="A1865" i="66"/>
  <c r="A1834" i="66"/>
  <c r="A1804" i="66"/>
  <c r="A1744" i="66"/>
  <c r="A1683" i="66"/>
  <c r="A1624" i="66"/>
  <c r="A1564" i="66"/>
  <c r="A1504" i="66"/>
  <c r="A1444" i="66"/>
  <c r="A1384" i="66"/>
  <c r="A1324" i="66"/>
  <c r="A1265" i="66"/>
  <c r="A988" i="66"/>
  <c r="A966" i="66"/>
  <c r="A941" i="66"/>
  <c r="A895" i="66"/>
  <c r="A834" i="66"/>
  <c r="A775" i="66"/>
  <c r="A715" i="66"/>
  <c r="A655" i="66"/>
  <c r="A627" i="66"/>
  <c r="A595" i="66"/>
  <c r="A567" i="66"/>
  <c r="A533" i="66"/>
  <c r="A475" i="66"/>
  <c r="A416" i="66"/>
  <c r="A359" i="66"/>
  <c r="A299" i="66"/>
  <c r="A239" i="66"/>
  <c r="A118" i="66"/>
</calcChain>
</file>

<file path=xl/sharedStrings.xml><?xml version="1.0" encoding="utf-8"?>
<sst xmlns="http://schemas.openxmlformats.org/spreadsheetml/2006/main" count="2012" uniqueCount="706">
  <si>
    <t>川西三宅学校組合</t>
    <rPh sb="0" eb="2">
      <t>カワニシ</t>
    </rPh>
    <rPh sb="2" eb="4">
      <t>ミヤケ</t>
    </rPh>
    <rPh sb="4" eb="6">
      <t>ガッコウ</t>
    </rPh>
    <rPh sb="6" eb="8">
      <t>クミアイ</t>
    </rPh>
    <phoneticPr fontId="3"/>
  </si>
  <si>
    <t>※複数回答可</t>
    <rPh sb="1" eb="3">
      <t>フクスウ</t>
    </rPh>
    <rPh sb="3" eb="5">
      <t>カイトウ</t>
    </rPh>
    <rPh sb="5" eb="6">
      <t>カ</t>
    </rPh>
    <phoneticPr fontId="3"/>
  </si>
  <si>
    <t>小学校
（公立）</t>
    <rPh sb="0" eb="3">
      <t>ショウガッコウ</t>
    </rPh>
    <rPh sb="5" eb="7">
      <t>コウリツ</t>
    </rPh>
    <phoneticPr fontId="3"/>
  </si>
  <si>
    <t>中学校
（公立）</t>
    <rPh sb="0" eb="3">
      <t>チュウガッコウ</t>
    </rPh>
    <rPh sb="5" eb="7">
      <t>コウリツ</t>
    </rPh>
    <phoneticPr fontId="3"/>
  </si>
  <si>
    <t>高校
（公立・全）</t>
    <rPh sb="0" eb="2">
      <t>コウコウ</t>
    </rPh>
    <rPh sb="4" eb="6">
      <t>コウリツ</t>
    </rPh>
    <rPh sb="7" eb="8">
      <t>ゼン</t>
    </rPh>
    <phoneticPr fontId="3"/>
  </si>
  <si>
    <t>高校
（私立・全）</t>
    <rPh sb="0" eb="2">
      <t>コウコウ</t>
    </rPh>
    <rPh sb="4" eb="6">
      <t>シリツ</t>
    </rPh>
    <rPh sb="7" eb="8">
      <t>ゼン</t>
    </rPh>
    <phoneticPr fontId="3"/>
  </si>
  <si>
    <t>幼稚園
（公立）</t>
    <rPh sb="0" eb="3">
      <t>ヨウチエン</t>
    </rPh>
    <rPh sb="5" eb="7">
      <t>コウリツ</t>
    </rPh>
    <phoneticPr fontId="3"/>
  </si>
  <si>
    <t>幼稚園
（私立）</t>
    <rPh sb="0" eb="3">
      <t>ヨウチエン</t>
    </rPh>
    <rPh sb="5" eb="7">
      <t>シリツ</t>
    </rPh>
    <phoneticPr fontId="3"/>
  </si>
  <si>
    <t>区分</t>
    <rPh sb="0" eb="1">
      <t>ク</t>
    </rPh>
    <rPh sb="1" eb="2">
      <t>ブン</t>
    </rPh>
    <phoneticPr fontId="3"/>
  </si>
  <si>
    <t>全国（公立）</t>
    <rPh sb="0" eb="2">
      <t>ゼンコク</t>
    </rPh>
    <rPh sb="3" eb="5">
      <t>コウリツ</t>
    </rPh>
    <phoneticPr fontId="3"/>
  </si>
  <si>
    <t>高等学校全日制</t>
    <rPh sb="4" eb="5">
      <t>ゼン</t>
    </rPh>
    <rPh sb="5" eb="6">
      <t>ヒ</t>
    </rPh>
    <rPh sb="6" eb="7">
      <t>セイ</t>
    </rPh>
    <phoneticPr fontId="8"/>
  </si>
  <si>
    <t>高等学校通信制</t>
    <rPh sb="0" eb="2">
      <t>コウトウ</t>
    </rPh>
    <rPh sb="2" eb="4">
      <t>ガッコウ</t>
    </rPh>
    <rPh sb="4" eb="7">
      <t>ツウシンセイ</t>
    </rPh>
    <phoneticPr fontId="8"/>
  </si>
  <si>
    <t>平元</t>
    <phoneticPr fontId="3"/>
  </si>
  <si>
    <t>　　　</t>
    <phoneticPr fontId="3"/>
  </si>
  <si>
    <t>　　　</t>
    <phoneticPr fontId="3"/>
  </si>
  <si>
    <t>カナダ</t>
    <phoneticPr fontId="3"/>
  </si>
  <si>
    <t>（％）</t>
    <phoneticPr fontId="3"/>
  </si>
  <si>
    <t>田原本町</t>
    <rPh sb="0" eb="3">
      <t>タワラモト</t>
    </rPh>
    <rPh sb="3" eb="4">
      <t>チョウ</t>
    </rPh>
    <phoneticPr fontId="3"/>
  </si>
  <si>
    <t>河合町</t>
    <rPh sb="0" eb="3">
      <t>カワイチョウ</t>
    </rPh>
    <phoneticPr fontId="3"/>
  </si>
  <si>
    <t>御杖村</t>
  </si>
  <si>
    <t>高取町</t>
    <rPh sb="0" eb="3">
      <t>タカトリチョウ</t>
    </rPh>
    <phoneticPr fontId="3"/>
  </si>
  <si>
    <t>高取町</t>
  </si>
  <si>
    <t>黒滝村</t>
    <rPh sb="0" eb="3">
      <t>クロタキムラ</t>
    </rPh>
    <phoneticPr fontId="3"/>
  </si>
  <si>
    <t>明日香村</t>
  </si>
  <si>
    <t>吉野町</t>
    <rPh sb="0" eb="3">
      <t>ヨシノチョウ</t>
    </rPh>
    <phoneticPr fontId="3"/>
  </si>
  <si>
    <t>下北山村</t>
  </si>
  <si>
    <t>東吉野村</t>
    <rPh sb="0" eb="4">
      <t>ヒガシヨシノムラ</t>
    </rPh>
    <phoneticPr fontId="3"/>
  </si>
  <si>
    <t>上北山村</t>
  </si>
  <si>
    <t>上北山村</t>
    <rPh sb="0" eb="4">
      <t>カミキタヤマムラ</t>
    </rPh>
    <phoneticPr fontId="3"/>
  </si>
  <si>
    <t>天理市</t>
  </si>
  <si>
    <t>御所市</t>
  </si>
  <si>
    <t>生駒市</t>
  </si>
  <si>
    <t>香芝市</t>
  </si>
  <si>
    <t>葛城市</t>
    <rPh sb="0" eb="2">
      <t>カツラギ</t>
    </rPh>
    <rPh sb="2" eb="3">
      <t>シ</t>
    </rPh>
    <phoneticPr fontId="19"/>
  </si>
  <si>
    <t>広陵町</t>
  </si>
  <si>
    <t>河合町</t>
  </si>
  <si>
    <t>下市町</t>
  </si>
  <si>
    <t>計</t>
    <rPh sb="0" eb="1">
      <t>ケイ</t>
    </rPh>
    <phoneticPr fontId="3"/>
  </si>
  <si>
    <t>学業の不振</t>
    <rPh sb="0" eb="2">
      <t>ガクギョウ</t>
    </rPh>
    <rPh sb="3" eb="5">
      <t>フシン</t>
    </rPh>
    <phoneticPr fontId="3"/>
  </si>
  <si>
    <t>クラブ活動、部活動等への不適応</t>
    <rPh sb="3" eb="5">
      <t>カツドウ</t>
    </rPh>
    <rPh sb="6" eb="9">
      <t>ブカツドウ</t>
    </rPh>
    <rPh sb="9" eb="10">
      <t>トウ</t>
    </rPh>
    <rPh sb="12" eb="15">
      <t>フテキオウ</t>
    </rPh>
    <phoneticPr fontId="3"/>
  </si>
  <si>
    <t>学校のきまり等をめぐる問題</t>
    <rPh sb="0" eb="2">
      <t>ガッコウ</t>
    </rPh>
    <rPh sb="6" eb="7">
      <t>トウ</t>
    </rPh>
    <rPh sb="11" eb="13">
      <t>モンダイ</t>
    </rPh>
    <phoneticPr fontId="3"/>
  </si>
  <si>
    <t>平19</t>
    <rPh sb="0" eb="1">
      <t>ヘイ</t>
    </rPh>
    <phoneticPr fontId="3"/>
  </si>
  <si>
    <t>特別支援学校</t>
    <rPh sb="0" eb="2">
      <t>トクベツ</t>
    </rPh>
    <rPh sb="2" eb="4">
      <t>シエン</t>
    </rPh>
    <rPh sb="4" eb="6">
      <t>ガッコウ</t>
    </rPh>
    <phoneticPr fontId="3"/>
  </si>
  <si>
    <t>入学、転編入学、進級時等の不適応</t>
    <rPh sb="0" eb="2">
      <t>ニュウガク</t>
    </rPh>
    <rPh sb="3" eb="4">
      <t>テン</t>
    </rPh>
    <rPh sb="4" eb="6">
      <t>ヘンニュウ</t>
    </rPh>
    <rPh sb="6" eb="7">
      <t>ガク</t>
    </rPh>
    <rPh sb="8" eb="10">
      <t>シンキュウ</t>
    </rPh>
    <rPh sb="10" eb="11">
      <t>ジ</t>
    </rPh>
    <rPh sb="11" eb="12">
      <t>トウ</t>
    </rPh>
    <rPh sb="13" eb="16">
      <t>フテキオウ</t>
    </rPh>
    <phoneticPr fontId="3"/>
  </si>
  <si>
    <r>
      <t>平2</t>
    </r>
    <r>
      <rPr>
        <sz val="11"/>
        <rFont val="ＭＳ Ｐゴシック"/>
        <family val="3"/>
        <charset val="128"/>
      </rPr>
      <t>0</t>
    </r>
    <rPh sb="0" eb="1">
      <t>ヒラ</t>
    </rPh>
    <phoneticPr fontId="3"/>
  </si>
  <si>
    <r>
      <t>平2</t>
    </r>
    <r>
      <rPr>
        <sz val="11"/>
        <rFont val="ＭＳ Ｐゴシック"/>
        <family val="3"/>
        <charset val="128"/>
      </rPr>
      <t>1</t>
    </r>
    <rPh sb="0" eb="1">
      <t>ヒラ</t>
    </rPh>
    <phoneticPr fontId="3"/>
  </si>
  <si>
    <t>対教師暴力</t>
    <rPh sb="0" eb="1">
      <t>タイ</t>
    </rPh>
    <rPh sb="1" eb="3">
      <t>キョウシ</t>
    </rPh>
    <rPh sb="3" eb="5">
      <t>ボウリョク</t>
    </rPh>
    <phoneticPr fontId="3"/>
  </si>
  <si>
    <t>生徒間暴力</t>
    <rPh sb="0" eb="2">
      <t>セイト</t>
    </rPh>
    <rPh sb="2" eb="3">
      <t>カン</t>
    </rPh>
    <rPh sb="3" eb="5">
      <t>ボウリョク</t>
    </rPh>
    <phoneticPr fontId="3"/>
  </si>
  <si>
    <t>対人暴力</t>
    <rPh sb="0" eb="2">
      <t>タイジン</t>
    </rPh>
    <rPh sb="2" eb="4">
      <t>ボウリョク</t>
    </rPh>
    <phoneticPr fontId="3"/>
  </si>
  <si>
    <t>器物損壊</t>
    <rPh sb="0" eb="2">
      <t>キブツ</t>
    </rPh>
    <rPh sb="2" eb="4">
      <t>ソンカイ</t>
    </rPh>
    <phoneticPr fontId="3"/>
  </si>
  <si>
    <t>１　大学等への進学状況</t>
    <rPh sb="2" eb="4">
      <t>ダイガク</t>
    </rPh>
    <rPh sb="4" eb="5">
      <t>トウ</t>
    </rPh>
    <rPh sb="7" eb="9">
      <t>シンガク</t>
    </rPh>
    <rPh sb="9" eb="11">
      <t>ジョウキョウ</t>
    </rPh>
    <phoneticPr fontId="3"/>
  </si>
  <si>
    <t>７　公立学校教員採用者数の推移</t>
    <rPh sb="2" eb="4">
      <t>コウリツ</t>
    </rPh>
    <rPh sb="4" eb="6">
      <t>ガッコウ</t>
    </rPh>
    <rPh sb="6" eb="8">
      <t>キョウイン</t>
    </rPh>
    <rPh sb="8" eb="11">
      <t>サイヨウシャ</t>
    </rPh>
    <rPh sb="11" eb="12">
      <t>スウ</t>
    </rPh>
    <rPh sb="13" eb="15">
      <t>スイイ</t>
    </rPh>
    <phoneticPr fontId="3"/>
  </si>
  <si>
    <t>３　外国語指導助手の配置状況</t>
    <rPh sb="2" eb="5">
      <t>ガイコクゴ</t>
    </rPh>
    <rPh sb="5" eb="7">
      <t>シドウ</t>
    </rPh>
    <rPh sb="7" eb="9">
      <t>ジョシュ</t>
    </rPh>
    <rPh sb="10" eb="12">
      <t>ハイチ</t>
    </rPh>
    <rPh sb="12" eb="14">
      <t>ジョウキョウ</t>
    </rPh>
    <phoneticPr fontId="3"/>
  </si>
  <si>
    <t>本県（公立）</t>
    <rPh sb="0" eb="1">
      <t>ホン</t>
    </rPh>
    <rPh sb="1" eb="2">
      <t>ケン</t>
    </rPh>
    <rPh sb="3" eb="5">
      <t>コウリツ</t>
    </rPh>
    <phoneticPr fontId="3"/>
  </si>
  <si>
    <t>いじめ</t>
    <phoneticPr fontId="3"/>
  </si>
  <si>
    <t>特別支援学校合計</t>
    <rPh sb="0" eb="4">
      <t>トクベツシエン</t>
    </rPh>
    <rPh sb="4" eb="6">
      <t>ガッコウ</t>
    </rPh>
    <rPh sb="6" eb="8">
      <t>ゴウケイ</t>
    </rPh>
    <phoneticPr fontId="4"/>
  </si>
  <si>
    <t>特別支援学級合計</t>
    <rPh sb="0" eb="4">
      <t>トクベツシエン</t>
    </rPh>
    <rPh sb="4" eb="6">
      <t>ガッキュウ</t>
    </rPh>
    <rPh sb="6" eb="8">
      <t>ゴウケイ</t>
    </rPh>
    <phoneticPr fontId="4"/>
  </si>
  <si>
    <t>合計数</t>
    <rPh sb="0" eb="3">
      <t>ゴウケイスウ</t>
    </rPh>
    <phoneticPr fontId="4"/>
  </si>
  <si>
    <t>小学部</t>
  </si>
  <si>
    <t>中学部</t>
  </si>
  <si>
    <t>高等部</t>
  </si>
  <si>
    <t>全学部</t>
  </si>
  <si>
    <t>盲</t>
    <rPh sb="0" eb="1">
      <t>モウ</t>
    </rPh>
    <phoneticPr fontId="10"/>
  </si>
  <si>
    <t>肢体不自由</t>
    <rPh sb="0" eb="2">
      <t>シタイ</t>
    </rPh>
    <rPh sb="2" eb="5">
      <t>フジユウ</t>
    </rPh>
    <phoneticPr fontId="10"/>
  </si>
  <si>
    <t>病弱</t>
    <rPh sb="0" eb="2">
      <t>ビョウジャク</t>
    </rPh>
    <phoneticPr fontId="10"/>
  </si>
  <si>
    <t>ろう</t>
  </si>
  <si>
    <t>（注）　分校も１校とし、休校も含んだ数である。</t>
    <rPh sb="1" eb="2">
      <t>チュウ</t>
    </rPh>
    <rPh sb="4" eb="6">
      <t>ブンコウ</t>
    </rPh>
    <rPh sb="8" eb="9">
      <t>コウ</t>
    </rPh>
    <rPh sb="12" eb="14">
      <t>キュウコウ</t>
    </rPh>
    <rPh sb="15" eb="16">
      <t>フク</t>
    </rPh>
    <rPh sb="18" eb="19">
      <t>スウ</t>
    </rPh>
    <phoneticPr fontId="3"/>
  </si>
  <si>
    <t>平11</t>
    <rPh sb="0" eb="1">
      <t>ヒラ</t>
    </rPh>
    <phoneticPr fontId="3"/>
  </si>
  <si>
    <t>平12</t>
    <rPh sb="0" eb="1">
      <t>ヒラ</t>
    </rPh>
    <phoneticPr fontId="3"/>
  </si>
  <si>
    <t>平13</t>
    <rPh sb="0" eb="1">
      <t>ヒラ</t>
    </rPh>
    <phoneticPr fontId="3"/>
  </si>
  <si>
    <t>平14</t>
    <rPh sb="0" eb="1">
      <t>ヒラ</t>
    </rPh>
    <phoneticPr fontId="3"/>
  </si>
  <si>
    <t>平15</t>
    <rPh sb="0" eb="1">
      <t>ヒラ</t>
    </rPh>
    <phoneticPr fontId="3"/>
  </si>
  <si>
    <t>平16</t>
    <rPh sb="0" eb="1">
      <t>ヒラ</t>
    </rPh>
    <phoneticPr fontId="3"/>
  </si>
  <si>
    <t>平17</t>
    <rPh sb="0" eb="1">
      <t>ヒラ</t>
    </rPh>
    <phoneticPr fontId="3"/>
  </si>
  <si>
    <t>高等学校（県立全日制）</t>
    <rPh sb="0" eb="2">
      <t>コウトウ</t>
    </rPh>
    <rPh sb="2" eb="4">
      <t>ガッコウ</t>
    </rPh>
    <rPh sb="5" eb="7">
      <t>ケンリツ</t>
    </rPh>
    <rPh sb="7" eb="10">
      <t>ゼンニチセイ</t>
    </rPh>
    <phoneticPr fontId="3"/>
  </si>
  <si>
    <t>公立小学校</t>
  </si>
  <si>
    <t>公立中学校</t>
  </si>
  <si>
    <t>公立高等学校</t>
  </si>
  <si>
    <t>公立幼稚園</t>
  </si>
  <si>
    <t>私立高等学校</t>
  </si>
  <si>
    <t>私立幼稚園</t>
  </si>
  <si>
    <t>（資料）文部科学省「学校教員統計調査」</t>
    <rPh sb="1" eb="3">
      <t>シリョウ</t>
    </rPh>
    <rPh sb="4" eb="6">
      <t>モンブ</t>
    </rPh>
    <rPh sb="6" eb="9">
      <t>カガクショウ</t>
    </rPh>
    <rPh sb="10" eb="12">
      <t>ガッコウ</t>
    </rPh>
    <rPh sb="12" eb="14">
      <t>キョウイン</t>
    </rPh>
    <rPh sb="14" eb="16">
      <t>トウケイ</t>
    </rPh>
    <rPh sb="16" eb="18">
      <t>チョウサ</t>
    </rPh>
    <phoneticPr fontId="3"/>
  </si>
  <si>
    <t>公立高等学校</t>
    <rPh sb="0" eb="2">
      <t>コウリツ</t>
    </rPh>
    <rPh sb="2" eb="4">
      <t>コウトウ</t>
    </rPh>
    <rPh sb="4" eb="6">
      <t>ガッコウ</t>
    </rPh>
    <phoneticPr fontId="3"/>
  </si>
  <si>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</si>
  <si>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</si>
  <si>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</si>
  <si>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</si>
  <si>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</si>
  <si>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</si>
  <si>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</si>
  <si>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</si>
  <si>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</si>
  <si>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</si>
  <si>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</si>
  <si>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</si>
  <si>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</si>
  <si>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</si>
  <si>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</si>
  <si>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</si>
  <si>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</si>
  <si>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</si>
  <si>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</si>
  <si>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</si>
  <si>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</si>
  <si>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</si>
  <si>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</si>
  <si>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</si>
  <si>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</si>
  <si>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</si>
  <si>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</si>
  <si>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</si>
  <si>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</si>
  <si>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</si>
  <si>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</si>
  <si>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</si>
  <si>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</si>
  <si>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</si>
  <si>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</si>
  <si>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</si>
  <si>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</si>
  <si>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</si>
  <si>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</si>
  <si>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</si>
  <si>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</si>
  <si>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</si>
  <si>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</si>
  <si>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</si>
  <si>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66歳以上</t>
  </si>
  <si>
    <t>合　計</t>
    <rPh sb="0" eb="1">
      <t>ゴウ</t>
    </rPh>
    <rPh sb="2" eb="3">
      <t>ケイ</t>
    </rPh>
    <phoneticPr fontId="3"/>
  </si>
  <si>
    <t>平均年齢(歳)</t>
    <rPh sb="5" eb="6">
      <t>サイ</t>
    </rPh>
    <phoneticPr fontId="3"/>
  </si>
  <si>
    <t>年度</t>
    <rPh sb="0" eb="2">
      <t>ネンド</t>
    </rPh>
    <phoneticPr fontId="3"/>
  </si>
  <si>
    <t>県立学校</t>
    <rPh sb="0" eb="2">
      <t>ケンリツ</t>
    </rPh>
    <rPh sb="2" eb="4">
      <t>ガッコウ</t>
    </rPh>
    <phoneticPr fontId="3"/>
  </si>
  <si>
    <t>人数</t>
    <rPh sb="0" eb="2">
      <t>ニンズウ</t>
    </rPh>
    <phoneticPr fontId="3"/>
  </si>
  <si>
    <t>幼稚園</t>
  </si>
  <si>
    <t>小学校</t>
  </si>
  <si>
    <t>平18</t>
    <rPh sb="0" eb="1">
      <t>ヒラ</t>
    </rPh>
    <phoneticPr fontId="3"/>
  </si>
  <si>
    <t>中学校</t>
  </si>
  <si>
    <t>１　学校数</t>
  </si>
  <si>
    <t>３　進学率等</t>
  </si>
  <si>
    <t>４　卒業後の進路</t>
  </si>
  <si>
    <t>平3</t>
    <rPh sb="0" eb="1">
      <t>ヒラ</t>
    </rPh>
    <phoneticPr fontId="8"/>
  </si>
  <si>
    <t>平2</t>
    <rPh sb="0" eb="1">
      <t>ヒラ</t>
    </rPh>
    <phoneticPr fontId="8"/>
  </si>
  <si>
    <t>平4</t>
    <rPh sb="0" eb="1">
      <t>ヒラ</t>
    </rPh>
    <phoneticPr fontId="8"/>
  </si>
  <si>
    <t>平5</t>
    <rPh sb="0" eb="1">
      <t>ヒラ</t>
    </rPh>
    <phoneticPr fontId="8"/>
  </si>
  <si>
    <t>平6</t>
    <rPh sb="0" eb="1">
      <t>ヒラ</t>
    </rPh>
    <phoneticPr fontId="8"/>
  </si>
  <si>
    <t>平7</t>
    <rPh sb="0" eb="1">
      <t>ヒラ</t>
    </rPh>
    <phoneticPr fontId="8"/>
  </si>
  <si>
    <t>平8</t>
    <rPh sb="0" eb="1">
      <t>ヒラ</t>
    </rPh>
    <phoneticPr fontId="8"/>
  </si>
  <si>
    <t>平9</t>
    <rPh sb="0" eb="1">
      <t>ヒラ</t>
    </rPh>
    <phoneticPr fontId="8"/>
  </si>
  <si>
    <t>平16</t>
    <rPh sb="0" eb="1">
      <t>ヘイ</t>
    </rPh>
    <phoneticPr fontId="3"/>
  </si>
  <si>
    <t>高等学校
全日制</t>
    <rPh sb="5" eb="8">
      <t>ゼンニチセイ</t>
    </rPh>
    <phoneticPr fontId="3"/>
  </si>
  <si>
    <t>高等学校
定時制</t>
    <rPh sb="0" eb="2">
      <t>コウトウ</t>
    </rPh>
    <rPh sb="2" eb="4">
      <t>ガッコウ</t>
    </rPh>
    <rPh sb="5" eb="8">
      <t>テイジセイ</t>
    </rPh>
    <phoneticPr fontId="3"/>
  </si>
  <si>
    <t>高等学校
通信制</t>
    <rPh sb="0" eb="2">
      <t>コウトウ</t>
    </rPh>
    <rPh sb="2" eb="4">
      <t>ガッコウ</t>
    </rPh>
    <rPh sb="5" eb="8">
      <t>ツウシンセイ</t>
    </rPh>
    <phoneticPr fontId="3"/>
  </si>
  <si>
    <t>小学校</t>
    <rPh sb="0" eb="3">
      <t>ショウガッコウ</t>
    </rPh>
    <phoneticPr fontId="3"/>
  </si>
  <si>
    <t>中学校</t>
    <rPh sb="0" eb="3">
      <t>チュウガッコウ</t>
    </rPh>
    <phoneticPr fontId="3"/>
  </si>
  <si>
    <t>合計</t>
    <rPh sb="0" eb="2">
      <t>ゴウケイ</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</si>
  <si>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</si>
  <si>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</si>
  <si>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</si>
  <si>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</si>
  <si>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</si>
  <si>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</si>
  <si>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普通</t>
    <rPh sb="0" eb="2">
      <t>フツウ</t>
    </rPh>
    <phoneticPr fontId="3"/>
  </si>
  <si>
    <t>農業</t>
    <rPh sb="0" eb="2">
      <t>ノウギョウ</t>
    </rPh>
    <phoneticPr fontId="3"/>
  </si>
  <si>
    <t>工業</t>
    <rPh sb="0" eb="2">
      <t>コウギョウ</t>
    </rPh>
    <phoneticPr fontId="3"/>
  </si>
  <si>
    <t>商業</t>
    <rPh sb="0" eb="2">
      <t>ショウギョウ</t>
    </rPh>
    <phoneticPr fontId="3"/>
  </si>
  <si>
    <t>総合</t>
    <rPh sb="0" eb="2">
      <t>ソウゴウ</t>
    </rPh>
    <phoneticPr fontId="3"/>
  </si>
  <si>
    <t>０～５学級</t>
    <rPh sb="3" eb="5">
      <t>ガッキュウ</t>
    </rPh>
    <phoneticPr fontId="3"/>
  </si>
  <si>
    <t>６～８学級</t>
    <rPh sb="3" eb="5">
      <t>ガッキュウ</t>
    </rPh>
    <phoneticPr fontId="3"/>
  </si>
  <si>
    <t>９～11学級</t>
    <rPh sb="4" eb="6">
      <t>ガッキュウ</t>
    </rPh>
    <phoneticPr fontId="3"/>
  </si>
  <si>
    <t>学級規模数</t>
    <rPh sb="0" eb="2">
      <t>ガッキュウ</t>
    </rPh>
    <rPh sb="2" eb="4">
      <t>キボ</t>
    </rPh>
    <rPh sb="4" eb="5">
      <t>スウ</t>
    </rPh>
    <phoneticPr fontId="3"/>
  </si>
  <si>
    <t>12～18学級</t>
    <rPh sb="5" eb="7">
      <t>ガッキュウ</t>
    </rPh>
    <phoneticPr fontId="3"/>
  </si>
  <si>
    <t>19～24学級</t>
    <rPh sb="5" eb="7">
      <t>ガッキュウ</t>
    </rPh>
    <phoneticPr fontId="3"/>
  </si>
  <si>
    <t>25～30学級</t>
    <rPh sb="5" eb="7">
      <t>ガッキュウ</t>
    </rPh>
    <phoneticPr fontId="3"/>
  </si>
  <si>
    <t>31学級以上</t>
    <rPh sb="2" eb="4">
      <t>ガッキュウ</t>
    </rPh>
    <rPh sb="4" eb="6">
      <t>イジョウ</t>
    </rPh>
    <phoneticPr fontId="3"/>
  </si>
  <si>
    <t>合　　計</t>
    <rPh sb="0" eb="1">
      <t>ゴウ</t>
    </rPh>
    <rPh sb="3" eb="4">
      <t>ケイ</t>
    </rPh>
    <phoneticPr fontId="3"/>
  </si>
  <si>
    <t>公立小学校</t>
    <rPh sb="0" eb="2">
      <t>コウリツ</t>
    </rPh>
    <rPh sb="2" eb="5">
      <t>ショウガッコウ</t>
    </rPh>
    <phoneticPr fontId="3"/>
  </si>
  <si>
    <t>公立中学校</t>
    <rPh sb="0" eb="2">
      <t>コウリツ</t>
    </rPh>
    <rPh sb="2" eb="5">
      <t>チュウガッコウ</t>
    </rPh>
    <phoneticPr fontId="3"/>
  </si>
  <si>
    <t>幼稚園</t>
    <rPh sb="0" eb="3">
      <t>ヨウチエン</t>
    </rPh>
    <phoneticPr fontId="3"/>
  </si>
  <si>
    <t>養護教諭</t>
    <rPh sb="0" eb="2">
      <t>ヨウゴ</t>
    </rPh>
    <rPh sb="2" eb="4">
      <t>キョウユ</t>
    </rPh>
    <phoneticPr fontId="3"/>
  </si>
  <si>
    <t>-</t>
  </si>
  <si>
    <t>全体平均</t>
    <rPh sb="0" eb="2">
      <t>ゼンタイ</t>
    </rPh>
    <rPh sb="2" eb="4">
      <t>ヘイキン</t>
    </rPh>
    <phoneticPr fontId="3"/>
  </si>
  <si>
    <t>１　学校数の推移</t>
    <rPh sb="2" eb="4">
      <t>ガッコウ</t>
    </rPh>
    <rPh sb="4" eb="5">
      <t>スウ</t>
    </rPh>
    <rPh sb="6" eb="8">
      <t>スイイ</t>
    </rPh>
    <phoneticPr fontId="3"/>
  </si>
  <si>
    <t>１　高等学校卒業者の進路状況</t>
    <rPh sb="2" eb="4">
      <t>コウトウ</t>
    </rPh>
    <rPh sb="4" eb="6">
      <t>ガッコウ</t>
    </rPh>
    <rPh sb="6" eb="9">
      <t>ソツギョウシャ</t>
    </rPh>
    <rPh sb="10" eb="12">
      <t>シンロ</t>
    </rPh>
    <rPh sb="12" eb="14">
      <t>ジョウキョウ</t>
    </rPh>
    <phoneticPr fontId="3"/>
  </si>
  <si>
    <t>２　中学校卒業者の進路状況</t>
    <rPh sb="2" eb="5">
      <t>チュウガッコウ</t>
    </rPh>
    <rPh sb="5" eb="8">
      <t>ソツギョウシャ</t>
    </rPh>
    <rPh sb="9" eb="11">
      <t>シンロ</t>
    </rPh>
    <rPh sb="11" eb="13">
      <t>ジョウキョウ</t>
    </rPh>
    <phoneticPr fontId="3"/>
  </si>
  <si>
    <t>１　本務教員数の推移</t>
    <rPh sb="2" eb="4">
      <t>ホンム</t>
    </rPh>
    <rPh sb="4" eb="6">
      <t>キョウイン</t>
    </rPh>
    <rPh sb="6" eb="7">
      <t>スウ</t>
    </rPh>
    <rPh sb="8" eb="10">
      <t>スイイ</t>
    </rPh>
    <phoneticPr fontId="3"/>
  </si>
  <si>
    <t>５　本務教員の平均年齢の推移</t>
    <rPh sb="2" eb="4">
      <t>ホンム</t>
    </rPh>
    <rPh sb="4" eb="6">
      <t>キョウイン</t>
    </rPh>
    <rPh sb="7" eb="9">
      <t>ヘイキン</t>
    </rPh>
    <rPh sb="9" eb="11">
      <t>ネンレイ</t>
    </rPh>
    <rPh sb="12" eb="14">
      <t>スイイ</t>
    </rPh>
    <phoneticPr fontId="3"/>
  </si>
  <si>
    <t>（資料）文部科学省「学校基本調査」</t>
    <rPh sb="1" eb="3">
      <t>シリョウ</t>
    </rPh>
    <rPh sb="4" eb="6">
      <t>モンブ</t>
    </rPh>
    <rPh sb="6" eb="9">
      <t>カガクショウ</t>
    </rPh>
    <rPh sb="10" eb="12">
      <t>ガッコウ</t>
    </rPh>
    <rPh sb="12" eb="14">
      <t>キホン</t>
    </rPh>
    <rPh sb="14" eb="16">
      <t>チョウサ</t>
    </rPh>
    <phoneticPr fontId="3"/>
  </si>
  <si>
    <t>全国</t>
    <rPh sb="0" eb="2">
      <t>ゼンコク</t>
    </rPh>
    <phoneticPr fontId="3"/>
  </si>
  <si>
    <t>本県</t>
    <rPh sb="0" eb="1">
      <t>ホン</t>
    </rPh>
    <rPh sb="1" eb="2">
      <t>ケン</t>
    </rPh>
    <phoneticPr fontId="3"/>
  </si>
  <si>
    <t>年少人口</t>
    <rPh sb="0" eb="2">
      <t>ネンショウ</t>
    </rPh>
    <rPh sb="2" eb="4">
      <t>ジンコウ</t>
    </rPh>
    <phoneticPr fontId="3"/>
  </si>
  <si>
    <t>平20</t>
    <rPh sb="0" eb="1">
      <t>ヘイ</t>
    </rPh>
    <phoneticPr fontId="3"/>
  </si>
  <si>
    <t>中等教育学校</t>
    <rPh sb="0" eb="2">
      <t>チュウトウ</t>
    </rPh>
    <rPh sb="2" eb="4">
      <t>キョウイク</t>
    </rPh>
    <rPh sb="4" eb="6">
      <t>ガッコウ</t>
    </rPh>
    <phoneticPr fontId="3"/>
  </si>
  <si>
    <t>家庭</t>
    <rPh sb="0" eb="2">
      <t>カテイ</t>
    </rPh>
    <phoneticPr fontId="3"/>
  </si>
  <si>
    <t>２　学級数別の学校数の推移</t>
    <rPh sb="2" eb="4">
      <t>ガッキュウ</t>
    </rPh>
    <rPh sb="4" eb="5">
      <t>スウ</t>
    </rPh>
    <rPh sb="5" eb="6">
      <t>ベツ</t>
    </rPh>
    <rPh sb="7" eb="9">
      <t>ガッコウ</t>
    </rPh>
    <rPh sb="9" eb="10">
      <t>スウ</t>
    </rPh>
    <rPh sb="11" eb="13">
      <t>スイイ</t>
    </rPh>
    <phoneticPr fontId="3"/>
  </si>
  <si>
    <t>平17</t>
    <rPh sb="0" eb="1">
      <t>ヘイ</t>
    </rPh>
    <phoneticPr fontId="3"/>
  </si>
  <si>
    <t>昭45</t>
    <rPh sb="0" eb="1">
      <t>ショウ</t>
    </rPh>
    <phoneticPr fontId="3"/>
  </si>
  <si>
    <t>昭46</t>
    <rPh sb="0" eb="1">
      <t>ショウ</t>
    </rPh>
    <phoneticPr fontId="3"/>
  </si>
  <si>
    <t>昭47</t>
    <rPh sb="0" eb="1">
      <t>ショウ</t>
    </rPh>
    <phoneticPr fontId="3"/>
  </si>
  <si>
    <t>昭48</t>
    <rPh sb="0" eb="1">
      <t>ショウ</t>
    </rPh>
    <phoneticPr fontId="3"/>
  </si>
  <si>
    <t>昭49</t>
    <rPh sb="0" eb="1">
      <t>ショウ</t>
    </rPh>
    <phoneticPr fontId="3"/>
  </si>
  <si>
    <t>昭50</t>
    <rPh sb="0" eb="1">
      <t>ショウ</t>
    </rPh>
    <phoneticPr fontId="3"/>
  </si>
  <si>
    <t>昭51</t>
    <rPh sb="0" eb="1">
      <t>ショウ</t>
    </rPh>
    <phoneticPr fontId="3"/>
  </si>
  <si>
    <t>昭52</t>
    <rPh sb="0" eb="1">
      <t>ショウ</t>
    </rPh>
    <phoneticPr fontId="3"/>
  </si>
  <si>
    <t>昭53</t>
    <rPh sb="0" eb="1">
      <t>ショウ</t>
    </rPh>
    <phoneticPr fontId="3"/>
  </si>
  <si>
    <t>昭54</t>
    <rPh sb="0" eb="1">
      <t>ショウ</t>
    </rPh>
    <phoneticPr fontId="3"/>
  </si>
  <si>
    <t>昭55</t>
    <rPh sb="0" eb="1">
      <t>ショウ</t>
    </rPh>
    <phoneticPr fontId="3"/>
  </si>
  <si>
    <t>昭56</t>
    <rPh sb="0" eb="1">
      <t>ショウ</t>
    </rPh>
    <phoneticPr fontId="3"/>
  </si>
  <si>
    <t>昭57</t>
    <rPh sb="0" eb="1">
      <t>ショウ</t>
    </rPh>
    <phoneticPr fontId="3"/>
  </si>
  <si>
    <t>昭58</t>
    <rPh sb="0" eb="1">
      <t>ショウ</t>
    </rPh>
    <phoneticPr fontId="3"/>
  </si>
  <si>
    <t>昭59</t>
    <rPh sb="0" eb="1">
      <t>ショウ</t>
    </rPh>
    <phoneticPr fontId="3"/>
  </si>
  <si>
    <t>昭60</t>
    <rPh sb="0" eb="1">
      <t>ショウ</t>
    </rPh>
    <phoneticPr fontId="3"/>
  </si>
  <si>
    <t>昭61</t>
    <rPh sb="0" eb="1">
      <t>ショウ</t>
    </rPh>
    <phoneticPr fontId="3"/>
  </si>
  <si>
    <t>昭62</t>
    <rPh sb="0" eb="1">
      <t>ショウ</t>
    </rPh>
    <phoneticPr fontId="3"/>
  </si>
  <si>
    <t>昭63</t>
    <rPh sb="0" eb="1">
      <t>ショウ</t>
    </rPh>
    <phoneticPr fontId="3"/>
  </si>
  <si>
    <t>平10</t>
    <rPh sb="0" eb="1">
      <t>ヒラ</t>
    </rPh>
    <phoneticPr fontId="8"/>
  </si>
  <si>
    <t>平11</t>
    <rPh sb="0" eb="1">
      <t>ヒラ</t>
    </rPh>
    <phoneticPr fontId="8"/>
  </si>
  <si>
    <t>平12</t>
    <rPh sb="0" eb="1">
      <t>ヒラ</t>
    </rPh>
    <phoneticPr fontId="8"/>
  </si>
  <si>
    <t>平13</t>
    <rPh sb="0" eb="1">
      <t>ヒラ</t>
    </rPh>
    <phoneticPr fontId="8"/>
  </si>
  <si>
    <t>平14</t>
    <rPh sb="0" eb="1">
      <t>ヒラ</t>
    </rPh>
    <phoneticPr fontId="8"/>
  </si>
  <si>
    <t>平15</t>
    <rPh sb="0" eb="1">
      <t>ヒラ</t>
    </rPh>
    <phoneticPr fontId="8"/>
  </si>
  <si>
    <t>全国</t>
  </si>
  <si>
    <t>年3月卒</t>
    <rPh sb="0" eb="1">
      <t>ネン</t>
    </rPh>
    <rPh sb="2" eb="3">
      <t>ガツ</t>
    </rPh>
    <rPh sb="3" eb="4">
      <t>ソツ</t>
    </rPh>
    <phoneticPr fontId="3"/>
  </si>
  <si>
    <t>いじめを除く友人関係をめぐる問題</t>
    <rPh sb="4" eb="5">
      <t>ノゾ</t>
    </rPh>
    <rPh sb="6" eb="8">
      <t>ユウジン</t>
    </rPh>
    <rPh sb="8" eb="10">
      <t>カンケイ</t>
    </rPh>
    <rPh sb="14" eb="16">
      <t>モンダイ</t>
    </rPh>
    <phoneticPr fontId="3"/>
  </si>
  <si>
    <t>教職員との関係をめぐる問題</t>
    <rPh sb="0" eb="3">
      <t>キョウショクイン</t>
    </rPh>
    <rPh sb="5" eb="7">
      <t>カンケイ</t>
    </rPh>
    <rPh sb="11" eb="13">
      <t>モンダイ</t>
    </rPh>
    <phoneticPr fontId="3"/>
  </si>
  <si>
    <t>平19</t>
    <rPh sb="0" eb="1">
      <t>ヒラ</t>
    </rPh>
    <phoneticPr fontId="3"/>
  </si>
  <si>
    <r>
      <t>平1</t>
    </r>
    <r>
      <rPr>
        <sz val="11"/>
        <rFont val="ＭＳ Ｐゴシック"/>
        <family val="3"/>
        <charset val="128"/>
      </rPr>
      <t>9</t>
    </r>
    <rPh sb="0" eb="1">
      <t>ヒラ</t>
    </rPh>
    <phoneticPr fontId="3"/>
  </si>
  <si>
    <t>卒業者総数</t>
  </si>
  <si>
    <t>就職者数</t>
  </si>
  <si>
    <t>平13</t>
    <rPh sb="0" eb="1">
      <t>ヘイ</t>
    </rPh>
    <phoneticPr fontId="3"/>
  </si>
  <si>
    <t>年３月卒</t>
  </si>
  <si>
    <t>平２</t>
    <rPh sb="0" eb="1">
      <t>ヘイ</t>
    </rPh>
    <phoneticPr fontId="3"/>
  </si>
  <si>
    <t>平３</t>
    <rPh sb="0" eb="1">
      <t>ヘイ</t>
    </rPh>
    <phoneticPr fontId="3"/>
  </si>
  <si>
    <t>平４</t>
    <rPh sb="0" eb="1">
      <t>ヘイ</t>
    </rPh>
    <phoneticPr fontId="3"/>
  </si>
  <si>
    <t>平５</t>
    <rPh sb="0" eb="1">
      <t>ヘイ</t>
    </rPh>
    <phoneticPr fontId="3"/>
  </si>
  <si>
    <t>平６</t>
    <rPh sb="0" eb="1">
      <t>ヘイ</t>
    </rPh>
    <phoneticPr fontId="3"/>
  </si>
  <si>
    <t>平７</t>
    <rPh sb="0" eb="1">
      <t>ヘイ</t>
    </rPh>
    <phoneticPr fontId="3"/>
  </si>
  <si>
    <t>平８</t>
    <rPh sb="0" eb="1">
      <t>ヘイ</t>
    </rPh>
    <phoneticPr fontId="3"/>
  </si>
  <si>
    <t>平９</t>
    <rPh sb="0" eb="1">
      <t>ヘイ</t>
    </rPh>
    <phoneticPr fontId="3"/>
  </si>
  <si>
    <r>
      <t>平1</t>
    </r>
    <r>
      <rPr>
        <sz val="11"/>
        <rFont val="ＭＳ Ｐゴシック"/>
        <family val="3"/>
        <charset val="128"/>
      </rPr>
      <t>7</t>
    </r>
    <rPh sb="0" eb="1">
      <t>ヒラ</t>
    </rPh>
    <phoneticPr fontId="3"/>
  </si>
  <si>
    <r>
      <t>平1</t>
    </r>
    <r>
      <rPr>
        <sz val="11"/>
        <rFont val="ＭＳ Ｐゴシック"/>
        <family val="3"/>
        <charset val="128"/>
      </rPr>
      <t>8</t>
    </r>
    <rPh sb="0" eb="1">
      <t>ヒラ</t>
    </rPh>
    <phoneticPr fontId="3"/>
  </si>
  <si>
    <t>平18</t>
    <rPh sb="0" eb="1">
      <t>ヘイ</t>
    </rPh>
    <phoneticPr fontId="3"/>
  </si>
  <si>
    <t>（％）</t>
  </si>
  <si>
    <t>国語</t>
  </si>
  <si>
    <t>算数</t>
  </si>
  <si>
    <t>数学</t>
  </si>
  <si>
    <t>人／台</t>
    <rPh sb="0" eb="1">
      <t>ニン</t>
    </rPh>
    <rPh sb="2" eb="3">
      <t>ダイ</t>
    </rPh>
    <phoneticPr fontId="3"/>
  </si>
  <si>
    <t>川西町</t>
    <rPh sb="0" eb="3">
      <t>カワニシチョウ</t>
    </rPh>
    <phoneticPr fontId="19"/>
  </si>
  <si>
    <t>三宅町</t>
    <rPh sb="0" eb="2">
      <t>ミヤケ</t>
    </rPh>
    <rPh sb="2" eb="3">
      <t>チョウ</t>
    </rPh>
    <phoneticPr fontId="3"/>
  </si>
  <si>
    <t>平群町</t>
  </si>
  <si>
    <t>上牧町</t>
  </si>
  <si>
    <t>天川村</t>
  </si>
  <si>
    <t>宇陀市</t>
    <rPh sb="2" eb="3">
      <t>シ</t>
    </rPh>
    <phoneticPr fontId="3"/>
  </si>
  <si>
    <t>２　特別支援学校・学級の在籍者数の推移</t>
    <rPh sb="17" eb="19">
      <t>スイイ</t>
    </rPh>
    <phoneticPr fontId="3"/>
  </si>
  <si>
    <t>７　年少人口推計</t>
    <rPh sb="2" eb="4">
      <t>ネンショウ</t>
    </rPh>
    <rPh sb="4" eb="6">
      <t>ジンコウ</t>
    </rPh>
    <rPh sb="6" eb="8">
      <t>スイケイ</t>
    </rPh>
    <phoneticPr fontId="3"/>
  </si>
  <si>
    <t>３　特別支援学校の在籍者数の推移</t>
    <rPh sb="2" eb="4">
      <t>トクベツ</t>
    </rPh>
    <rPh sb="4" eb="6">
      <t>シエン</t>
    </rPh>
    <rPh sb="6" eb="8">
      <t>ガッコウ</t>
    </rPh>
    <rPh sb="9" eb="12">
      <t>ザイセキシャ</t>
    </rPh>
    <rPh sb="12" eb="13">
      <t>スウ</t>
    </rPh>
    <rPh sb="14" eb="16">
      <t>スイイ</t>
    </rPh>
    <phoneticPr fontId="3"/>
  </si>
  <si>
    <t>１　学力状況</t>
    <rPh sb="2" eb="4">
      <t>ガクリョク</t>
    </rPh>
    <rPh sb="4" eb="6">
      <t>ジョウキョウ</t>
    </rPh>
    <phoneticPr fontId="3"/>
  </si>
  <si>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</si>
  <si>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</si>
  <si>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</si>
  <si>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</si>
  <si>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</si>
  <si>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</si>
  <si>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</si>
  <si>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</si>
  <si>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</si>
  <si>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</si>
  <si>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</si>
  <si>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千葉</t>
    <rPh sb="0" eb="2">
      <t>チバ</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</si>
  <si>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</si>
  <si>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</si>
  <si>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</si>
  <si>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</si>
  <si>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</si>
  <si>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</si>
  <si>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</si>
  <si>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</si>
  <si>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</si>
  <si>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</si>
  <si>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</si>
  <si>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</si>
  <si>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</si>
  <si>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</si>
  <si>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</si>
  <si>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</si>
  <si>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</si>
  <si>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</si>
  <si>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</si>
  <si>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</si>
  <si>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</si>
  <si>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</si>
  <si>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</si>
  <si>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</si>
  <si>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</si>
  <si>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</si>
  <si>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</si>
  <si>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</si>
  <si>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</si>
  <si>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</si>
  <si>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</si>
  <si>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</si>
  <si>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</si>
  <si>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</si>
  <si>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</si>
  <si>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（資料）文部科学省「学校図書館の現状に関する調査」</t>
    <rPh sb="1" eb="3">
      <t>シリョウ</t>
    </rPh>
    <rPh sb="4" eb="6">
      <t>モンブ</t>
    </rPh>
    <rPh sb="6" eb="8">
      <t>カガク</t>
    </rPh>
    <rPh sb="8" eb="9">
      <t>ショウ</t>
    </rPh>
    <rPh sb="10" eb="12">
      <t>ガッコウ</t>
    </rPh>
    <rPh sb="12" eb="15">
      <t>トショカン</t>
    </rPh>
    <rPh sb="16" eb="18">
      <t>ゲンジョウ</t>
    </rPh>
    <rPh sb="19" eb="20">
      <t>カン</t>
    </rPh>
    <rPh sb="22" eb="24">
      <t>チョウサ</t>
    </rPh>
    <phoneticPr fontId="3"/>
  </si>
  <si>
    <t>高等学校</t>
    <rPh sb="0" eb="2">
      <t>コウトウ</t>
    </rPh>
    <rPh sb="2" eb="4">
      <t>ガッコウ</t>
    </rPh>
    <phoneticPr fontId="3"/>
  </si>
  <si>
    <t>その他</t>
    <rPh sb="2" eb="3">
      <t>タ</t>
    </rPh>
    <phoneticPr fontId="3"/>
  </si>
  <si>
    <t>県教育委員会</t>
    <rPh sb="0" eb="1">
      <t>ケン</t>
    </rPh>
    <rPh sb="1" eb="3">
      <t>キョウイク</t>
    </rPh>
    <rPh sb="3" eb="6">
      <t>イインカイ</t>
    </rPh>
    <phoneticPr fontId="3"/>
  </si>
  <si>
    <t>市町村教育委員会</t>
    <rPh sb="0" eb="3">
      <t>シチョウソン</t>
    </rPh>
    <rPh sb="3" eb="5">
      <t>キョウイク</t>
    </rPh>
    <rPh sb="5" eb="8">
      <t>イインカイ</t>
    </rPh>
    <phoneticPr fontId="3"/>
  </si>
  <si>
    <t>平１３</t>
    <rPh sb="0" eb="1">
      <t>ヘイ</t>
    </rPh>
    <phoneticPr fontId="3"/>
  </si>
  <si>
    <t>平１４</t>
    <rPh sb="0" eb="1">
      <t>ヘイ</t>
    </rPh>
    <phoneticPr fontId="3"/>
  </si>
  <si>
    <t>平１５</t>
    <rPh sb="0" eb="1">
      <t>ヘイ</t>
    </rPh>
    <phoneticPr fontId="3"/>
  </si>
  <si>
    <t>平１６</t>
    <rPh sb="0" eb="1">
      <t>ヘイ</t>
    </rPh>
    <phoneticPr fontId="3"/>
  </si>
  <si>
    <t>平１７</t>
    <rPh sb="0" eb="1">
      <t>ヘイ</t>
    </rPh>
    <phoneticPr fontId="3"/>
  </si>
  <si>
    <t>平１８</t>
    <rPh sb="0" eb="1">
      <t>ヘイ</t>
    </rPh>
    <phoneticPr fontId="3"/>
  </si>
  <si>
    <t>平１９</t>
    <rPh sb="0" eb="1">
      <t>ヘイ</t>
    </rPh>
    <phoneticPr fontId="3"/>
  </si>
  <si>
    <t>市町村名</t>
    <rPh sb="0" eb="4">
      <t>シチョウソンメイ</t>
    </rPh>
    <phoneticPr fontId="3"/>
  </si>
  <si>
    <t>％</t>
    <phoneticPr fontId="3"/>
  </si>
  <si>
    <t>三郷町</t>
  </si>
  <si>
    <t>葛城市</t>
    <rPh sb="0" eb="3">
      <t>カツラギシ</t>
    </rPh>
    <phoneticPr fontId="3"/>
  </si>
  <si>
    <t>曽爾村</t>
  </si>
  <si>
    <t>斑鳩町</t>
    <rPh sb="0" eb="3">
      <t>イカルガチョウ</t>
    </rPh>
    <phoneticPr fontId="3"/>
  </si>
  <si>
    <t>王寺町</t>
  </si>
  <si>
    <t>上牧町</t>
    <rPh sb="0" eb="3">
      <t>カンマキチョウ</t>
    </rPh>
    <phoneticPr fontId="3"/>
  </si>
  <si>
    <t>黒滝村</t>
  </si>
  <si>
    <t>野迫川村</t>
  </si>
  <si>
    <t>三郷町</t>
    <rPh sb="0" eb="3">
      <t>サンゴウチョウ</t>
    </rPh>
    <phoneticPr fontId="3"/>
  </si>
  <si>
    <t>川上村</t>
  </si>
  <si>
    <t>広陵町</t>
    <rPh sb="0" eb="3">
      <t>コウリョウチョウ</t>
    </rPh>
    <phoneticPr fontId="3"/>
  </si>
  <si>
    <t>東吉野村</t>
  </si>
  <si>
    <t>大和高田市</t>
    <rPh sb="0" eb="5">
      <t>ヤマトタカダシ</t>
    </rPh>
    <phoneticPr fontId="3"/>
  </si>
  <si>
    <t>下市町</t>
    <rPh sb="0" eb="3">
      <t>シモイチチョウ</t>
    </rPh>
    <phoneticPr fontId="3"/>
  </si>
  <si>
    <t>安堵町</t>
    <rPh sb="0" eb="3">
      <t>アンドチョウ</t>
    </rPh>
    <phoneticPr fontId="3"/>
  </si>
  <si>
    <t>生駒市</t>
    <rPh sb="0" eb="3">
      <t>イコマシ</t>
    </rPh>
    <phoneticPr fontId="3"/>
  </si>
  <si>
    <t>全国平均</t>
    <rPh sb="0" eb="2">
      <t>ゼンコク</t>
    </rPh>
    <rPh sb="2" eb="4">
      <t>ヘイキン</t>
    </rPh>
    <phoneticPr fontId="3"/>
  </si>
  <si>
    <t>吉野町</t>
    <rPh sb="0" eb="2">
      <t>ヨシノ</t>
    </rPh>
    <rPh sb="2" eb="3">
      <t>チョウ</t>
    </rPh>
    <phoneticPr fontId="3"/>
  </si>
  <si>
    <t>田原本町</t>
    <rPh sb="0" eb="4">
      <t>タワラモトチョウ</t>
    </rPh>
    <phoneticPr fontId="3"/>
  </si>
  <si>
    <t>天川村</t>
    <rPh sb="0" eb="3">
      <t>テンカワムラ</t>
    </rPh>
    <phoneticPr fontId="3"/>
  </si>
  <si>
    <t>橿原市</t>
    <rPh sb="0" eb="3">
      <t>カシハラシ</t>
    </rPh>
    <phoneticPr fontId="3"/>
  </si>
  <si>
    <t>奈良市</t>
    <rPh sb="0" eb="3">
      <t>ナラシ</t>
    </rPh>
    <phoneticPr fontId="3"/>
  </si>
  <si>
    <t>大淀町</t>
  </si>
  <si>
    <t>香芝市</t>
    <rPh sb="0" eb="3">
      <t>カシバシ</t>
    </rPh>
    <phoneticPr fontId="3"/>
  </si>
  <si>
    <t>十津川村</t>
  </si>
  <si>
    <t>天理市</t>
    <rPh sb="0" eb="3">
      <t>テンリシ</t>
    </rPh>
    <phoneticPr fontId="3"/>
  </si>
  <si>
    <t>桜井市</t>
  </si>
  <si>
    <t>明日香村</t>
    <rPh sb="0" eb="4">
      <t>アスカムラ</t>
    </rPh>
    <phoneticPr fontId="3"/>
  </si>
  <si>
    <t>平群町</t>
    <rPh sb="0" eb="3">
      <t>ヘグリチョウ</t>
    </rPh>
    <phoneticPr fontId="3"/>
  </si>
  <si>
    <t>川上村</t>
    <rPh sb="0" eb="3">
      <t>カワカミムラ</t>
    </rPh>
    <phoneticPr fontId="3"/>
  </si>
  <si>
    <t>王寺町</t>
    <rPh sb="0" eb="3">
      <t>オウジチョウ</t>
    </rPh>
    <phoneticPr fontId="3"/>
  </si>
  <si>
    <t>奈良市</t>
  </si>
  <si>
    <t>宇陀市</t>
    <rPh sb="0" eb="3">
      <t>ウダシ</t>
    </rPh>
    <phoneticPr fontId="3"/>
  </si>
  <si>
    <t>大和郡山市</t>
    <rPh sb="0" eb="5">
      <t>ヤマトコオリヤマシ</t>
    </rPh>
    <phoneticPr fontId="3"/>
  </si>
  <si>
    <t>大和高田市</t>
  </si>
  <si>
    <t>大和郡山市</t>
  </si>
  <si>
    <t>桜井市</t>
    <rPh sb="0" eb="3">
      <t>サクライシ</t>
    </rPh>
    <phoneticPr fontId="3"/>
  </si>
  <si>
    <t>橿原市</t>
  </si>
  <si>
    <t>五條市</t>
    <rPh sb="0" eb="3">
      <t>ゴジョウシ</t>
    </rPh>
    <phoneticPr fontId="3"/>
  </si>
  <si>
    <t>大淀町</t>
    <rPh sb="0" eb="3">
      <t>オオヨドチョウ</t>
    </rPh>
    <phoneticPr fontId="3"/>
  </si>
  <si>
    <t>御所市</t>
    <rPh sb="0" eb="3">
      <t>ゴセシ</t>
    </rPh>
    <phoneticPr fontId="3"/>
  </si>
  <si>
    <t>御杖村</t>
    <rPh sb="0" eb="3">
      <t>ミツエムラ</t>
    </rPh>
    <phoneticPr fontId="3"/>
  </si>
  <si>
    <t>山添村</t>
  </si>
  <si>
    <t>斑鳩町</t>
  </si>
  <si>
    <t>安堵町</t>
  </si>
  <si>
    <t>川西町</t>
  </si>
  <si>
    <t>三宅町</t>
  </si>
  <si>
    <t>特別支援学校（小・中のみ）</t>
    <rPh sb="0" eb="4">
      <t>トクベツシエン</t>
    </rPh>
    <rPh sb="4" eb="6">
      <t>ガッコウ</t>
    </rPh>
    <rPh sb="7" eb="8">
      <t>ショウ</t>
    </rPh>
    <rPh sb="9" eb="10">
      <t>チュウ</t>
    </rPh>
    <phoneticPr fontId="4"/>
  </si>
  <si>
    <t>平１</t>
    <rPh sb="0" eb="1">
      <t>ヘイ</t>
    </rPh>
    <phoneticPr fontId="3"/>
  </si>
  <si>
    <t>平１０</t>
    <rPh sb="0" eb="1">
      <t>ヘイ</t>
    </rPh>
    <phoneticPr fontId="3"/>
  </si>
  <si>
    <t>平１１</t>
    <rPh sb="0" eb="1">
      <t>ヘイ</t>
    </rPh>
    <phoneticPr fontId="3"/>
  </si>
  <si>
    <t>平１２</t>
    <rPh sb="0" eb="1">
      <t>ヘイ</t>
    </rPh>
    <phoneticPr fontId="3"/>
  </si>
  <si>
    <t>平２０</t>
    <rPh sb="0" eb="1">
      <t>ヘイ</t>
    </rPh>
    <phoneticPr fontId="3"/>
  </si>
  <si>
    <t>教科</t>
    <rPh sb="0" eb="2">
      <t>キョウカ</t>
    </rPh>
    <phoneticPr fontId="3"/>
  </si>
  <si>
    <t>（資料）文部科学省「全国学力・学習状況調査」（児童生徒質問紙調査）</t>
    <rPh sb="1" eb="3">
      <t>シリョウ</t>
    </rPh>
    <rPh sb="4" eb="6">
      <t>モンブ</t>
    </rPh>
    <rPh sb="6" eb="9">
      <t>カガクショウ</t>
    </rPh>
    <rPh sb="23" eb="25">
      <t>ジドウ</t>
    </rPh>
    <rPh sb="25" eb="27">
      <t>セイト</t>
    </rPh>
    <rPh sb="27" eb="29">
      <t>シツモン</t>
    </rPh>
    <rPh sb="29" eb="30">
      <t>カミ</t>
    </rPh>
    <phoneticPr fontId="3"/>
  </si>
  <si>
    <t>朝食を毎日食べている子どもの割合</t>
    <rPh sb="10" eb="11">
      <t>コ</t>
    </rPh>
    <rPh sb="14" eb="16">
      <t>ワリアイ</t>
    </rPh>
    <phoneticPr fontId="3"/>
  </si>
  <si>
    <t>地域の行事に参加している子どもの割合</t>
    <rPh sb="16" eb="18">
      <t>ワリアイ</t>
    </rPh>
    <phoneticPr fontId="3"/>
  </si>
  <si>
    <t>学習塾に通っている子どもの割合</t>
    <rPh sb="9" eb="10">
      <t>コ</t>
    </rPh>
    <rPh sb="13" eb="15">
      <t>ワリアイ</t>
    </rPh>
    <phoneticPr fontId="3"/>
  </si>
  <si>
    <t>（資料）文部科学省「全国学力・学習状況調査」</t>
    <rPh sb="1" eb="3">
      <t>シリョウ</t>
    </rPh>
    <rPh sb="4" eb="6">
      <t>モンブ</t>
    </rPh>
    <rPh sb="6" eb="9">
      <t>カガクショウ</t>
    </rPh>
    <phoneticPr fontId="3"/>
  </si>
  <si>
    <t>（資料）奈良県教育委員会調べ</t>
    <rPh sb="1" eb="3">
      <t>シリョウ</t>
    </rPh>
    <rPh sb="4" eb="6">
      <t>ナラ</t>
    </rPh>
    <rPh sb="6" eb="7">
      <t>ケン</t>
    </rPh>
    <rPh sb="7" eb="9">
      <t>キョウイク</t>
    </rPh>
    <rPh sb="9" eb="12">
      <t>イインカイ</t>
    </rPh>
    <rPh sb="12" eb="13">
      <t>シラ</t>
    </rPh>
    <phoneticPr fontId="3"/>
  </si>
  <si>
    <t>（資料）奈良県教育委員会「奈良県の教育」</t>
    <rPh sb="1" eb="3">
      <t>シリョウ</t>
    </rPh>
    <rPh sb="4" eb="7">
      <t>ナラケン</t>
    </rPh>
    <rPh sb="7" eb="9">
      <t>キョウイク</t>
    </rPh>
    <rPh sb="9" eb="12">
      <t>イインカイ</t>
    </rPh>
    <rPh sb="13" eb="16">
      <t>ナラケン</t>
    </rPh>
    <rPh sb="17" eb="19">
      <t>キョウイク</t>
    </rPh>
    <phoneticPr fontId="3"/>
  </si>
  <si>
    <t>（人/台）</t>
    <rPh sb="1" eb="2">
      <t>ヒト</t>
    </rPh>
    <rPh sb="3" eb="4">
      <t>ダイ</t>
    </rPh>
    <phoneticPr fontId="3"/>
  </si>
  <si>
    <t>（資料）文部科学省「学校における教育の情報化の実態等に関する調査」</t>
    <rPh sb="1" eb="3">
      <t>シリョウ</t>
    </rPh>
    <rPh sb="4" eb="6">
      <t>モンブ</t>
    </rPh>
    <rPh sb="6" eb="8">
      <t>カガク</t>
    </rPh>
    <rPh sb="8" eb="9">
      <t>ショウ</t>
    </rPh>
    <rPh sb="10" eb="12">
      <t>ガッコウ</t>
    </rPh>
    <rPh sb="16" eb="18">
      <t>キョウイク</t>
    </rPh>
    <rPh sb="19" eb="22">
      <t>ジョウホウカ</t>
    </rPh>
    <rPh sb="23" eb="25">
      <t>ジッタイ</t>
    </rPh>
    <rPh sb="25" eb="26">
      <t>トウ</t>
    </rPh>
    <rPh sb="27" eb="28">
      <t>カン</t>
    </rPh>
    <rPh sb="30" eb="32">
      <t>チョウサ</t>
    </rPh>
    <phoneticPr fontId="3"/>
  </si>
  <si>
    <t>本県</t>
    <rPh sb="0" eb="2">
      <t>ホンケン</t>
    </rPh>
    <phoneticPr fontId="3"/>
  </si>
  <si>
    <t>年少人口の割合(%)</t>
    <rPh sb="0" eb="2">
      <t>ネンショウ</t>
    </rPh>
    <rPh sb="2" eb="4">
      <t>ジンコウ</t>
    </rPh>
    <rPh sb="5" eb="7">
      <t>ワリアイ</t>
    </rPh>
    <phoneticPr fontId="3"/>
  </si>
  <si>
    <t>（％）</t>
    <phoneticPr fontId="3"/>
  </si>
  <si>
    <t>２　在籍者数</t>
    <rPh sb="2" eb="4">
      <t>ザイセキ</t>
    </rPh>
    <phoneticPr fontId="3"/>
  </si>
  <si>
    <t>１　在籍者数の推移</t>
    <rPh sb="2" eb="4">
      <t>ザイセキ</t>
    </rPh>
    <rPh sb="4" eb="5">
      <t>シャ</t>
    </rPh>
    <rPh sb="5" eb="6">
      <t>スウ</t>
    </rPh>
    <rPh sb="7" eb="9">
      <t>スイイ</t>
    </rPh>
    <phoneticPr fontId="3"/>
  </si>
  <si>
    <t>４　特別支援学校の障害種別在籍者数の推移</t>
    <rPh sb="9" eb="11">
      <t>ショウガイ</t>
    </rPh>
    <rPh sb="11" eb="13">
      <t>シュベツ</t>
    </rPh>
    <rPh sb="13" eb="16">
      <t>ザイセキシャ</t>
    </rPh>
    <rPh sb="16" eb="17">
      <t>スウ</t>
    </rPh>
    <rPh sb="18" eb="20">
      <t>スイイ</t>
    </rPh>
    <phoneticPr fontId="3"/>
  </si>
  <si>
    <t>２　高等学校等への進学状況</t>
    <rPh sb="2" eb="4">
      <t>コウトウ</t>
    </rPh>
    <rPh sb="4" eb="6">
      <t>ガッコウ</t>
    </rPh>
    <rPh sb="6" eb="7">
      <t>トウ</t>
    </rPh>
    <rPh sb="9" eb="11">
      <t>シンガク</t>
    </rPh>
    <rPh sb="11" eb="13">
      <t>ジョウキョウ</t>
    </rPh>
    <phoneticPr fontId="3"/>
  </si>
  <si>
    <t>２　学習状況・家庭での状況</t>
    <rPh sb="2" eb="4">
      <t>ガクシュウ</t>
    </rPh>
    <rPh sb="4" eb="6">
      <t>ジョウキョウ</t>
    </rPh>
    <rPh sb="7" eb="9">
      <t>カテイ</t>
    </rPh>
    <rPh sb="11" eb="13">
      <t>ジョウキョウ</t>
    </rPh>
    <phoneticPr fontId="3"/>
  </si>
  <si>
    <t>２　女性教員の比率の推移</t>
    <rPh sb="2" eb="4">
      <t>ジョセイ</t>
    </rPh>
    <rPh sb="4" eb="6">
      <t>キョウイン</t>
    </rPh>
    <rPh sb="7" eb="9">
      <t>ヒリツ</t>
    </rPh>
    <rPh sb="10" eb="12">
      <t>スイイ</t>
    </rPh>
    <phoneticPr fontId="3"/>
  </si>
  <si>
    <t>２　普通教室のLAN整備率の推移</t>
    <rPh sb="2" eb="4">
      <t>フツウ</t>
    </rPh>
    <rPh sb="4" eb="6">
      <t>キョウシツ</t>
    </rPh>
    <rPh sb="10" eb="12">
      <t>セイビ</t>
    </rPh>
    <rPh sb="12" eb="13">
      <t>リツ</t>
    </rPh>
    <rPh sb="14" eb="16">
      <t>スイイ</t>
    </rPh>
    <phoneticPr fontId="3"/>
  </si>
  <si>
    <t>１　教育用コンピュータ１台当たりの児童生徒数の推移</t>
    <rPh sb="2" eb="5">
      <t>キョウイクヨウ</t>
    </rPh>
    <rPh sb="12" eb="13">
      <t>ダイ</t>
    </rPh>
    <rPh sb="13" eb="14">
      <t>ア</t>
    </rPh>
    <rPh sb="17" eb="19">
      <t>ジドウ</t>
    </rPh>
    <rPh sb="19" eb="21">
      <t>セイト</t>
    </rPh>
    <rPh sb="21" eb="22">
      <t>スウ</t>
    </rPh>
    <rPh sb="23" eb="25">
      <t>スイイ</t>
    </rPh>
    <phoneticPr fontId="3"/>
  </si>
  <si>
    <t>３　生活状況・地域での状況等</t>
    <rPh sb="2" eb="4">
      <t>セイカツ</t>
    </rPh>
    <rPh sb="4" eb="6">
      <t>ジョウキョウ</t>
    </rPh>
    <rPh sb="7" eb="9">
      <t>チイキ</t>
    </rPh>
    <rPh sb="11" eb="13">
      <t>ジョウキョウ</t>
    </rPh>
    <rPh sb="13" eb="14">
      <t>トウ</t>
    </rPh>
    <phoneticPr fontId="3"/>
  </si>
  <si>
    <t>６　公立高等学校学科別生徒の構成（全日制）</t>
    <rPh sb="2" eb="4">
      <t>コウリツ</t>
    </rPh>
    <rPh sb="17" eb="20">
      <t>ゼンジツセイ</t>
    </rPh>
    <phoneticPr fontId="3"/>
  </si>
  <si>
    <t>（資料）奈良県教育委員会調べ</t>
    <rPh sb="1" eb="3">
      <t>シリョウ</t>
    </rPh>
    <rPh sb="4" eb="7">
      <t>ナラケン</t>
    </rPh>
    <rPh sb="7" eb="9">
      <t>キョウイク</t>
    </rPh>
    <rPh sb="9" eb="12">
      <t>イインカイ</t>
    </rPh>
    <rPh sb="12" eb="13">
      <t>シラ</t>
    </rPh>
    <phoneticPr fontId="3"/>
  </si>
  <si>
    <t>(資料）奈良県教育委員会「奈良県の教育」</t>
    <rPh sb="1" eb="3">
      <t>シリョウ</t>
    </rPh>
    <rPh sb="4" eb="7">
      <t>ナラケン</t>
    </rPh>
    <rPh sb="7" eb="9">
      <t>キョウイク</t>
    </rPh>
    <rPh sb="9" eb="12">
      <t>イインカイ</t>
    </rPh>
    <rPh sb="13" eb="15">
      <t>ナラ</t>
    </rPh>
    <rPh sb="15" eb="16">
      <t>ケン</t>
    </rPh>
    <rPh sb="17" eb="19">
      <t>キョウイク</t>
    </rPh>
    <phoneticPr fontId="3"/>
  </si>
  <si>
    <t>４　教員のＩＣＴ活用指導力の状況（公立学校）</t>
    <rPh sb="2" eb="4">
      <t>キョウイン</t>
    </rPh>
    <rPh sb="8" eb="10">
      <t>カツヨウ</t>
    </rPh>
    <rPh sb="10" eb="13">
      <t>シドウリョク</t>
    </rPh>
    <rPh sb="14" eb="16">
      <t>ジョウキョウ</t>
    </rPh>
    <rPh sb="17" eb="19">
      <t>コウリツ</t>
    </rPh>
    <rPh sb="19" eb="21">
      <t>ガッコウ</t>
    </rPh>
    <phoneticPr fontId="3"/>
  </si>
  <si>
    <t>高等学校定時制</t>
    <rPh sb="0" eb="2">
      <t>コウトウ</t>
    </rPh>
    <rPh sb="2" eb="4">
      <t>ガッコウ</t>
    </rPh>
    <rPh sb="4" eb="5">
      <t>サダム</t>
    </rPh>
    <rPh sb="5" eb="6">
      <t>ジ</t>
    </rPh>
    <rPh sb="6" eb="7">
      <t>セイ</t>
    </rPh>
    <phoneticPr fontId="8"/>
  </si>
  <si>
    <t>（注）休校も含んだ数である。</t>
    <rPh sb="1" eb="2">
      <t>チュウ</t>
    </rPh>
    <rPh sb="3" eb="5">
      <t>キュウコウ</t>
    </rPh>
    <rPh sb="6" eb="7">
      <t>フク</t>
    </rPh>
    <rPh sb="9" eb="10">
      <t>スウ</t>
    </rPh>
    <phoneticPr fontId="8"/>
  </si>
  <si>
    <t>奈良県の教育データ集（グラフ編）</t>
    <rPh sb="0" eb="3">
      <t>ナラケン</t>
    </rPh>
    <rPh sb="4" eb="6">
      <t>キョウイク</t>
    </rPh>
    <rPh sb="9" eb="10">
      <t>シュウ</t>
    </rPh>
    <rPh sb="14" eb="15">
      <t>ヘン</t>
    </rPh>
    <phoneticPr fontId="3"/>
  </si>
  <si>
    <t>奈良県の教育データ集（基礎データ編）</t>
    <rPh sb="0" eb="3">
      <t>ナラケン</t>
    </rPh>
    <rPh sb="4" eb="6">
      <t>キョウイク</t>
    </rPh>
    <rPh sb="9" eb="10">
      <t>シュウ</t>
    </rPh>
    <rPh sb="11" eb="13">
      <t>キソ</t>
    </rPh>
    <rPh sb="16" eb="17">
      <t>ヘン</t>
    </rPh>
    <phoneticPr fontId="3"/>
  </si>
  <si>
    <t>（公立小学校）</t>
    <rPh sb="1" eb="3">
      <t>コウリツ</t>
    </rPh>
    <rPh sb="3" eb="6">
      <t>ショウガッコウ</t>
    </rPh>
    <phoneticPr fontId="3"/>
  </si>
  <si>
    <t>６　体力・体格</t>
    <rPh sb="2" eb="4">
      <t>タイリョク</t>
    </rPh>
    <rPh sb="5" eb="7">
      <t>タイカク</t>
    </rPh>
    <phoneticPr fontId="3"/>
  </si>
  <si>
    <t>１　５０M走</t>
    <rPh sb="5" eb="6">
      <t>ソウ</t>
    </rPh>
    <phoneticPr fontId="3"/>
  </si>
  <si>
    <t>　　　　(秒)</t>
    <rPh sb="5" eb="6">
      <t>ビョウ</t>
    </rPh>
    <phoneticPr fontId="3"/>
  </si>
  <si>
    <t>男子</t>
    <rPh sb="0" eb="2">
      <t>ダンシ</t>
    </rPh>
    <phoneticPr fontId="3"/>
  </si>
  <si>
    <t>女子</t>
    <rPh sb="0" eb="2">
      <t>ジョシ</t>
    </rPh>
    <phoneticPr fontId="3"/>
  </si>
  <si>
    <t>　　　　(回)</t>
    <rPh sb="5" eb="6">
      <t>カイ</t>
    </rPh>
    <phoneticPr fontId="3"/>
  </si>
  <si>
    <t>３　持久走</t>
    <rPh sb="2" eb="5">
      <t>ジキュウソウ</t>
    </rPh>
    <phoneticPr fontId="3"/>
  </si>
  <si>
    <t>４　ボール投げ</t>
    <rPh sb="5" eb="6">
      <t>ナ</t>
    </rPh>
    <phoneticPr fontId="3"/>
  </si>
  <si>
    <t>1000M</t>
    <phoneticPr fontId="3"/>
  </si>
  <si>
    <t>1500M</t>
    <phoneticPr fontId="3"/>
  </si>
  <si>
    <t>ソフトボール</t>
    <phoneticPr fontId="3"/>
  </si>
  <si>
    <t>ハンドボール</t>
    <phoneticPr fontId="3"/>
  </si>
  <si>
    <t>身長（㎝）</t>
    <rPh sb="0" eb="2">
      <t>シンチョウ</t>
    </rPh>
    <phoneticPr fontId="3"/>
  </si>
  <si>
    <t>体重(㎏）</t>
    <rPh sb="0" eb="2">
      <t>タイジュウ</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</si>
  <si>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</si>
  <si>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</si>
  <si>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</si>
  <si>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</si>
  <si>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</si>
  <si>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１０歳</t>
    <rPh sb="2" eb="3">
      <t>サイ</t>
    </rPh>
    <phoneticPr fontId="3"/>
  </si>
  <si>
    <t>１１歳</t>
    <rPh sb="2" eb="3">
      <t>サイ</t>
    </rPh>
    <phoneticPr fontId="3"/>
  </si>
  <si>
    <t>１２歳</t>
    <rPh sb="2" eb="3">
      <t>サイ</t>
    </rPh>
    <phoneticPr fontId="3"/>
  </si>
  <si>
    <t>１３歳</t>
    <rPh sb="2" eb="3">
      <t>サイ</t>
    </rPh>
    <phoneticPr fontId="3"/>
  </si>
  <si>
    <t>１４歳</t>
    <rPh sb="2" eb="3">
      <t>サイ</t>
    </rPh>
    <phoneticPr fontId="3"/>
  </si>
  <si>
    <t>１５歳</t>
    <rPh sb="2" eb="3">
      <t>サイ</t>
    </rPh>
    <phoneticPr fontId="3"/>
  </si>
  <si>
    <t>１６歳</t>
    <rPh sb="2" eb="3">
      <t>サイ</t>
    </rPh>
    <phoneticPr fontId="3"/>
  </si>
  <si>
    <t>１７歳</t>
    <rPh sb="2" eb="3">
      <t>サイ</t>
    </rPh>
    <phoneticPr fontId="3"/>
  </si>
  <si>
    <t>県平均</t>
    <rPh sb="0" eb="1">
      <t>ケン</t>
    </rPh>
    <phoneticPr fontId="3"/>
  </si>
  <si>
    <t>（資料）文部科学省「学校保健統計調査」</t>
    <rPh sb="1" eb="3">
      <t>シリョウ</t>
    </rPh>
    <rPh sb="4" eb="6">
      <t>モンブ</t>
    </rPh>
    <rPh sb="6" eb="9">
      <t>カガクショウ</t>
    </rPh>
    <rPh sb="10" eb="12">
      <t>ガッコウ</t>
    </rPh>
    <rPh sb="12" eb="14">
      <t>ホケン</t>
    </rPh>
    <rPh sb="14" eb="16">
      <t>トウケイ</t>
    </rPh>
    <rPh sb="16" eb="18">
      <t>チョウサ</t>
    </rPh>
    <phoneticPr fontId="3"/>
  </si>
  <si>
    <t>２　小・中学校における学年別不登校児童生徒数等</t>
    <rPh sb="2" eb="3">
      <t>ショウ</t>
    </rPh>
    <rPh sb="4" eb="7">
      <t>チュウガッコウ</t>
    </rPh>
    <rPh sb="11" eb="14">
      <t>ガクネンベツ</t>
    </rPh>
    <rPh sb="14" eb="17">
      <t>フトウコウ</t>
    </rPh>
    <rPh sb="17" eb="19">
      <t>ジドウ</t>
    </rPh>
    <rPh sb="19" eb="22">
      <t>セイトスウ</t>
    </rPh>
    <rPh sb="22" eb="23">
      <t>トウ</t>
    </rPh>
    <phoneticPr fontId="3"/>
  </si>
  <si>
    <t>％</t>
    <phoneticPr fontId="3"/>
  </si>
  <si>
    <t>幼稚園</t>
    <phoneticPr fontId="3"/>
  </si>
  <si>
    <t>小学校</t>
    <phoneticPr fontId="3"/>
  </si>
  <si>
    <t>中学校</t>
    <phoneticPr fontId="3"/>
  </si>
  <si>
    <t>小学５年生（男子）</t>
    <rPh sb="0" eb="2">
      <t>ショウガク</t>
    </rPh>
    <rPh sb="3" eb="5">
      <t>ネンセイ</t>
    </rPh>
    <rPh sb="6" eb="8">
      <t>ダンシ</t>
    </rPh>
    <phoneticPr fontId="3"/>
  </si>
  <si>
    <t>小学５年生（女子）</t>
    <rPh sb="0" eb="2">
      <t>ショウガク</t>
    </rPh>
    <rPh sb="3" eb="5">
      <t>ネンセイ</t>
    </rPh>
    <rPh sb="6" eb="8">
      <t>ジョシ</t>
    </rPh>
    <phoneticPr fontId="3"/>
  </si>
  <si>
    <t>中学２年生（男子）</t>
    <rPh sb="0" eb="2">
      <t>チュウガク</t>
    </rPh>
    <rPh sb="3" eb="5">
      <t>ネンセイ</t>
    </rPh>
    <rPh sb="6" eb="8">
      <t>ダンシ</t>
    </rPh>
    <phoneticPr fontId="3"/>
  </si>
  <si>
    <t>高校２年生（男子）</t>
    <rPh sb="0" eb="2">
      <t>コウコウ</t>
    </rPh>
    <rPh sb="3" eb="5">
      <t>ネンセイ</t>
    </rPh>
    <rPh sb="6" eb="8">
      <t>ダンシ</t>
    </rPh>
    <phoneticPr fontId="3"/>
  </si>
  <si>
    <t>中学２年生（女子）</t>
    <rPh sb="0" eb="2">
      <t>チュウガク</t>
    </rPh>
    <rPh sb="3" eb="5">
      <t>ネンセイ</t>
    </rPh>
    <rPh sb="6" eb="8">
      <t>ジョシ</t>
    </rPh>
    <phoneticPr fontId="3"/>
  </si>
  <si>
    <t>高校２年生（女子）</t>
    <rPh sb="0" eb="2">
      <t>コウコウ</t>
    </rPh>
    <rPh sb="3" eb="5">
      <t>ネンセイ</t>
    </rPh>
    <rPh sb="6" eb="8">
      <t>ジョシ</t>
    </rPh>
    <phoneticPr fontId="3"/>
  </si>
  <si>
    <t>７　生徒指導</t>
    <phoneticPr fontId="3"/>
  </si>
  <si>
    <t>８　教職員等</t>
    <phoneticPr fontId="3"/>
  </si>
  <si>
    <t>９　国際化</t>
    <phoneticPr fontId="3"/>
  </si>
  <si>
    <t>10　情報化</t>
    <phoneticPr fontId="3"/>
  </si>
  <si>
    <t>５　学年別児童生徒数</t>
    <phoneticPr fontId="3"/>
  </si>
  <si>
    <t>２　２０Mシャトルラン</t>
    <phoneticPr fontId="3"/>
  </si>
  <si>
    <t>８　公立学校教員採用倍率の推移　</t>
    <phoneticPr fontId="3"/>
  </si>
  <si>
    <t>本県平均</t>
    <rPh sb="0" eb="2">
      <t>ホンケン</t>
    </rPh>
    <rPh sb="2" eb="4">
      <t>ヘイキン</t>
    </rPh>
    <phoneticPr fontId="3"/>
  </si>
  <si>
    <t>３　教育用コンピュータ１台当たりの児童生徒数(県内市町村別)</t>
    <rPh sb="2" eb="5">
      <t>キョウイクヨウ</t>
    </rPh>
    <rPh sb="12" eb="13">
      <t>ダイ</t>
    </rPh>
    <rPh sb="13" eb="14">
      <t>ア</t>
    </rPh>
    <rPh sb="17" eb="19">
      <t>ジドウ</t>
    </rPh>
    <rPh sb="19" eb="21">
      <t>セイト</t>
    </rPh>
    <rPh sb="21" eb="22">
      <t>スウ</t>
    </rPh>
    <rPh sb="23" eb="25">
      <t>ケンナイ</t>
    </rPh>
    <rPh sb="25" eb="28">
      <t>シチョウソン</t>
    </rPh>
    <rPh sb="28" eb="29">
      <t>ベツ</t>
    </rPh>
    <phoneticPr fontId="3"/>
  </si>
  <si>
    <t>公立小学校</t>
    <rPh sb="0" eb="2">
      <t>コウリツ</t>
    </rPh>
    <phoneticPr fontId="3"/>
  </si>
  <si>
    <t>公立中学校</t>
    <rPh sb="0" eb="2">
      <t>コウリツ</t>
    </rPh>
    <phoneticPr fontId="3"/>
  </si>
  <si>
    <t>（国・公・私立）</t>
    <rPh sb="1" eb="2">
      <t>コク</t>
    </rPh>
    <rPh sb="3" eb="4">
      <t>コウ</t>
    </rPh>
    <rPh sb="5" eb="7">
      <t>シリツ</t>
    </rPh>
    <phoneticPr fontId="3"/>
  </si>
  <si>
    <t>県平均</t>
    <rPh sb="0" eb="1">
      <t>ケン</t>
    </rPh>
    <rPh sb="1" eb="3">
      <t>ヘイキン</t>
    </rPh>
    <phoneticPr fontId="3"/>
  </si>
  <si>
    <t>(秒)</t>
    <rPh sb="1" eb="2">
      <t>ビョウ</t>
    </rPh>
    <phoneticPr fontId="3"/>
  </si>
  <si>
    <t>(ｍ)</t>
    <phoneticPr fontId="3"/>
  </si>
  <si>
    <t>（注）分校も１校とし、休校も含んだ数である。</t>
    <phoneticPr fontId="3"/>
  </si>
  <si>
    <t>平２１</t>
    <rPh sb="0" eb="1">
      <t>ヘイ</t>
    </rPh>
    <phoneticPr fontId="3"/>
  </si>
  <si>
    <t>平21</t>
    <rPh sb="0" eb="1">
      <t>ヘイ</t>
    </rPh>
    <phoneticPr fontId="3"/>
  </si>
  <si>
    <t>（公立中学校）</t>
    <rPh sb="1" eb="3">
      <t>コウリツ</t>
    </rPh>
    <rPh sb="3" eb="5">
      <t>チュウガク</t>
    </rPh>
    <rPh sb="5" eb="6">
      <t>コウ</t>
    </rPh>
    <phoneticPr fontId="3"/>
  </si>
  <si>
    <t xml:space="preserve">         </t>
    <phoneticPr fontId="3"/>
  </si>
  <si>
    <t xml:space="preserve">（資料）文部科学省「全国学力・学習状況調査」（教科に関する調査） </t>
    <rPh sb="1" eb="3">
      <t>シリョウ</t>
    </rPh>
    <rPh sb="4" eb="6">
      <t>モンブ</t>
    </rPh>
    <rPh sb="6" eb="9">
      <t>カガクショウ</t>
    </rPh>
    <phoneticPr fontId="3"/>
  </si>
  <si>
    <t>平21</t>
    <rPh sb="0" eb="1">
      <t>ヒラ</t>
    </rPh>
    <phoneticPr fontId="3"/>
  </si>
  <si>
    <t>「わりにできる」「ややできる」と回答した教員の割合（％）</t>
    <rPh sb="16" eb="18">
      <t>カイトウ</t>
    </rPh>
    <rPh sb="20" eb="22">
      <t>キョウイン</t>
    </rPh>
    <rPh sb="23" eb="25">
      <t>ワリアイ</t>
    </rPh>
    <phoneticPr fontId="3"/>
  </si>
  <si>
    <t>知的障害</t>
    <rPh sb="0" eb="2">
      <t>チテキ</t>
    </rPh>
    <rPh sb="2" eb="4">
      <t>ショウガイ</t>
    </rPh>
    <phoneticPr fontId="10"/>
  </si>
  <si>
    <t>高等学校等進学者数</t>
    <rPh sb="0" eb="2">
      <t>コウトウ</t>
    </rPh>
    <rPh sb="2" eb="4">
      <t>ガッコウ</t>
    </rPh>
    <rPh sb="4" eb="5">
      <t>トウ</t>
    </rPh>
    <rPh sb="8" eb="9">
      <t>スウ</t>
    </rPh>
    <phoneticPr fontId="3"/>
  </si>
  <si>
    <t>中等教育学校</t>
    <rPh sb="1" eb="2">
      <t>トウ</t>
    </rPh>
    <rPh sb="2" eb="4">
      <t>キョウイク</t>
    </rPh>
    <phoneticPr fontId="3"/>
  </si>
  <si>
    <t>幼稚部</t>
    <rPh sb="0" eb="2">
      <t>ヨウチ</t>
    </rPh>
    <phoneticPr fontId="3"/>
  </si>
  <si>
    <t>専攻科</t>
    <rPh sb="0" eb="2">
      <t>センコウ</t>
    </rPh>
    <rPh sb="2" eb="3">
      <t>カ</t>
    </rPh>
    <phoneticPr fontId="3"/>
  </si>
  <si>
    <t>　　　　 奈良県教育委員会調べ</t>
    <rPh sb="5" eb="8">
      <t>ナラケン</t>
    </rPh>
    <rPh sb="8" eb="10">
      <t>キョウイク</t>
    </rPh>
    <rPh sb="10" eb="13">
      <t>イインカイ</t>
    </rPh>
    <rPh sb="13" eb="14">
      <t>シラ</t>
    </rPh>
    <phoneticPr fontId="3"/>
  </si>
  <si>
    <r>
      <t>平2</t>
    </r>
    <r>
      <rPr>
        <sz val="11"/>
        <rFont val="ＭＳ Ｐゴシック"/>
        <family val="3"/>
        <charset val="128"/>
      </rPr>
      <t>2</t>
    </r>
    <rPh sb="0" eb="1">
      <t>ヒラ</t>
    </rPh>
    <phoneticPr fontId="3"/>
  </si>
  <si>
    <t>平22</t>
    <rPh sb="0" eb="1">
      <t>ヘイ</t>
    </rPh>
    <phoneticPr fontId="3"/>
  </si>
  <si>
    <t>平２２</t>
    <rPh sb="0" eb="1">
      <t>ヘイ</t>
    </rPh>
    <phoneticPr fontId="3"/>
  </si>
  <si>
    <t>平22</t>
    <rPh sb="0" eb="1">
      <t>ヒラ</t>
    </rPh>
    <phoneticPr fontId="3"/>
  </si>
  <si>
    <t>４　本務教員一人当たりの児童生徒数の推移</t>
    <rPh sb="2" eb="4">
      <t>ホンム</t>
    </rPh>
    <rPh sb="4" eb="6">
      <t>キョウイン</t>
    </rPh>
    <rPh sb="6" eb="8">
      <t>ヒトリ</t>
    </rPh>
    <rPh sb="8" eb="9">
      <t>ア</t>
    </rPh>
    <rPh sb="12" eb="14">
      <t>ジドウ</t>
    </rPh>
    <rPh sb="14" eb="16">
      <t>セイト</t>
    </rPh>
    <rPh sb="16" eb="17">
      <t>スウ</t>
    </rPh>
    <rPh sb="18" eb="20">
      <t>スイイ</t>
    </rPh>
    <phoneticPr fontId="3"/>
  </si>
  <si>
    <t>平23</t>
    <rPh sb="0" eb="1">
      <t>ヘイ</t>
    </rPh>
    <phoneticPr fontId="3"/>
  </si>
  <si>
    <t>平２３</t>
    <rPh sb="0" eb="1">
      <t>ヘイ</t>
    </rPh>
    <phoneticPr fontId="3"/>
  </si>
  <si>
    <t>平23</t>
    <rPh sb="0" eb="1">
      <t>ヒラ</t>
    </rPh>
    <phoneticPr fontId="3"/>
  </si>
  <si>
    <t>２　帰国児童生徒の人数</t>
    <rPh sb="2" eb="4">
      <t>キコク</t>
    </rPh>
    <rPh sb="4" eb="6">
      <t>ジドウ</t>
    </rPh>
    <rPh sb="6" eb="8">
      <t>セイト</t>
    </rPh>
    <rPh sb="9" eb="10">
      <t>ニン</t>
    </rPh>
    <rPh sb="10" eb="11">
      <t>スウ</t>
    </rPh>
    <phoneticPr fontId="3"/>
  </si>
  <si>
    <t>公立                                    小学校</t>
    <rPh sb="0" eb="2">
      <t>コウリツ</t>
    </rPh>
    <rPh sb="38" eb="41">
      <t>ショウガッコウ</t>
    </rPh>
    <phoneticPr fontId="3"/>
  </si>
  <si>
    <t>公立                              中学校</t>
    <rPh sb="0" eb="2">
      <t>コウリツ</t>
    </rPh>
    <rPh sb="32" eb="35">
      <t>チュウガッコウ</t>
    </rPh>
    <phoneticPr fontId="3"/>
  </si>
  <si>
    <t>１　図書標準の達成状況（全国）</t>
    <rPh sb="2" eb="4">
      <t>トショ</t>
    </rPh>
    <rPh sb="4" eb="6">
      <t>ヒョウジュン</t>
    </rPh>
    <rPh sb="7" eb="9">
      <t>タッセイ</t>
    </rPh>
    <rPh sb="9" eb="11">
      <t>ジョウキョウ</t>
    </rPh>
    <rPh sb="12" eb="14">
      <t>ゼンコク</t>
    </rPh>
    <phoneticPr fontId="3"/>
  </si>
  <si>
    <t>２　図書標準の達成状況（県内市町村別)</t>
    <rPh sb="2" eb="4">
      <t>トショ</t>
    </rPh>
    <rPh sb="4" eb="6">
      <t>ヒョウジュン</t>
    </rPh>
    <rPh sb="7" eb="9">
      <t>タッセイ</t>
    </rPh>
    <rPh sb="9" eb="11">
      <t>ジョウキョウ</t>
    </rPh>
    <rPh sb="12" eb="14">
      <t>ケンナイ</t>
    </rPh>
    <rPh sb="14" eb="17">
      <t>シチョウソン</t>
    </rPh>
    <rPh sb="17" eb="18">
      <t>ベツ</t>
    </rPh>
    <phoneticPr fontId="3"/>
  </si>
  <si>
    <t>全国（国公私立）</t>
    <rPh sb="0" eb="2">
      <t>ゼンコク</t>
    </rPh>
    <rPh sb="3" eb="7">
      <t>コッコウシリツ</t>
    </rPh>
    <phoneticPr fontId="3"/>
  </si>
  <si>
    <t>認知件数</t>
    <rPh sb="0" eb="2">
      <t>ニンチ</t>
    </rPh>
    <rPh sb="2" eb="4">
      <t>ケンスウ</t>
    </rPh>
    <phoneticPr fontId="3"/>
  </si>
  <si>
    <t>１　不登校児童生徒数（小学校・中学校）</t>
    <rPh sb="2" eb="5">
      <t>フトウコウ</t>
    </rPh>
    <rPh sb="5" eb="7">
      <t>ジドウ</t>
    </rPh>
    <rPh sb="7" eb="9">
      <t>セイト</t>
    </rPh>
    <rPh sb="9" eb="10">
      <t>スウ</t>
    </rPh>
    <rPh sb="11" eb="14">
      <t>ショウガッコウ</t>
    </rPh>
    <rPh sb="15" eb="18">
      <t>チュウガッコウ</t>
    </rPh>
    <phoneticPr fontId="3"/>
  </si>
  <si>
    <t>６　教員の年齢構成（小学校・中学校・高等学校）</t>
    <rPh sb="2" eb="4">
      <t>キョウイン</t>
    </rPh>
    <rPh sb="5" eb="7">
      <t>ネンレイ</t>
    </rPh>
    <rPh sb="7" eb="9">
      <t>コウセイ</t>
    </rPh>
    <rPh sb="10" eb="13">
      <t>ショウガッコウ</t>
    </rPh>
    <rPh sb="14" eb="17">
      <t>チュウガッコウ</t>
    </rPh>
    <rPh sb="18" eb="20">
      <t>コウトウ</t>
    </rPh>
    <rPh sb="20" eb="22">
      <t>ガッコウ</t>
    </rPh>
    <phoneticPr fontId="3"/>
  </si>
  <si>
    <t>11　その他</t>
    <rPh sb="5" eb="6">
      <t>タ</t>
    </rPh>
    <phoneticPr fontId="3"/>
  </si>
  <si>
    <t>平24</t>
    <rPh sb="0" eb="1">
      <t>ヘイ</t>
    </rPh>
    <phoneticPr fontId="3"/>
  </si>
  <si>
    <t>平２４</t>
    <rPh sb="0" eb="1">
      <t>ヘイ</t>
    </rPh>
    <phoneticPr fontId="3"/>
  </si>
  <si>
    <t>平24</t>
    <rPh sb="0" eb="1">
      <t>ヒラ</t>
    </rPh>
    <phoneticPr fontId="3"/>
  </si>
  <si>
    <t>　平23</t>
    <rPh sb="1" eb="2">
      <t>ヘイ</t>
    </rPh>
    <phoneticPr fontId="3"/>
  </si>
  <si>
    <t>（本県　各年10月1日現在）</t>
    <rPh sb="1" eb="3">
      <t>ホンケン</t>
    </rPh>
    <rPh sb="4" eb="5">
      <t>カク</t>
    </rPh>
    <rPh sb="5" eb="6">
      <t>トシ</t>
    </rPh>
    <rPh sb="8" eb="9">
      <t>ガツ</t>
    </rPh>
    <rPh sb="10" eb="11">
      <t>ニチ</t>
    </rPh>
    <rPh sb="11" eb="13">
      <t>ゲンザイ</t>
    </rPh>
    <phoneticPr fontId="3"/>
  </si>
  <si>
    <t>　　　　　　　　奈良県教育委員会調べ</t>
    <rPh sb="8" eb="11">
      <t>ナラケン</t>
    </rPh>
    <rPh sb="11" eb="13">
      <t>キョウイク</t>
    </rPh>
    <rPh sb="13" eb="16">
      <t>イインカイ</t>
    </rPh>
    <rPh sb="16" eb="17">
      <t>シラ</t>
    </rPh>
    <phoneticPr fontId="3"/>
  </si>
  <si>
    <t>平25</t>
    <rPh sb="0" eb="1">
      <t>ヘイ</t>
    </rPh>
    <phoneticPr fontId="3"/>
  </si>
  <si>
    <t>値を３年ごとにかえる</t>
    <rPh sb="0" eb="1">
      <t>アタイ</t>
    </rPh>
    <rPh sb="3" eb="4">
      <t>ネン</t>
    </rPh>
    <phoneticPr fontId="3"/>
  </si>
  <si>
    <t>平２５</t>
    <rPh sb="0" eb="1">
      <t>ヘイ</t>
    </rPh>
    <phoneticPr fontId="3"/>
  </si>
  <si>
    <t>　</t>
    <phoneticPr fontId="3"/>
  </si>
  <si>
    <t>　</t>
    <phoneticPr fontId="3"/>
  </si>
  <si>
    <t xml:space="preserve"> </t>
    <phoneticPr fontId="3"/>
  </si>
  <si>
    <t xml:space="preserve"> </t>
    <phoneticPr fontId="3"/>
  </si>
  <si>
    <t xml:space="preserve"> </t>
    <phoneticPr fontId="3"/>
  </si>
  <si>
    <t>看護</t>
    <rPh sb="0" eb="2">
      <t>カンゴ</t>
    </rPh>
    <phoneticPr fontId="3"/>
  </si>
  <si>
    <t>情報</t>
    <rPh sb="0" eb="2">
      <t>ジョウホウ</t>
    </rPh>
    <phoneticPr fontId="3"/>
  </si>
  <si>
    <t>福祉</t>
    <rPh sb="0" eb="2">
      <t>フクシ</t>
    </rPh>
    <phoneticPr fontId="3"/>
  </si>
  <si>
    <t>その他</t>
    <rPh sb="2" eb="3">
      <t>タ</t>
    </rPh>
    <phoneticPr fontId="3"/>
  </si>
  <si>
    <t xml:space="preserve"> </t>
    <phoneticPr fontId="3"/>
  </si>
  <si>
    <t>（資料）文部科学省「学校基本調査」</t>
    <rPh sb="1" eb="3">
      <t>シリョウ</t>
    </rPh>
    <rPh sb="4" eb="6">
      <t>モンブ</t>
    </rPh>
    <rPh sb="6" eb="9">
      <t>カガクショウ</t>
    </rPh>
    <rPh sb="10" eb="12">
      <t>ガッコウ</t>
    </rPh>
    <rPh sb="12" eb="13">
      <t>キ</t>
    </rPh>
    <rPh sb="13" eb="16">
      <t>ホンチョウサ</t>
    </rPh>
    <phoneticPr fontId="3"/>
  </si>
  <si>
    <t>　</t>
    <phoneticPr fontId="3"/>
  </si>
  <si>
    <t>平25</t>
    <rPh sb="0" eb="1">
      <t>ヘイ</t>
    </rPh>
    <phoneticPr fontId="3"/>
  </si>
  <si>
    <t>平25</t>
    <rPh sb="0" eb="1">
      <t>ヒラ</t>
    </rPh>
    <phoneticPr fontId="3"/>
  </si>
  <si>
    <r>
      <t>平2</t>
    </r>
    <r>
      <rPr>
        <sz val="11"/>
        <rFont val="ＭＳ Ｐゴシック"/>
        <family val="3"/>
        <charset val="128"/>
      </rPr>
      <t>5</t>
    </r>
    <rPh sb="0" eb="1">
      <t>ヘイ</t>
    </rPh>
    <phoneticPr fontId="3"/>
  </si>
  <si>
    <t>平26</t>
    <rPh sb="0" eb="1">
      <t>ヒラ</t>
    </rPh>
    <phoneticPr fontId="3"/>
  </si>
  <si>
    <r>
      <t>平2</t>
    </r>
    <r>
      <rPr>
        <sz val="11"/>
        <rFont val="ＭＳ Ｐゴシック"/>
        <family val="3"/>
        <charset val="128"/>
      </rPr>
      <t>4</t>
    </r>
    <rPh sb="0" eb="1">
      <t>ヘイ</t>
    </rPh>
    <phoneticPr fontId="3"/>
  </si>
  <si>
    <t>アメリカ合衆国</t>
    <rPh sb="4" eb="7">
      <t>ガッシュウコク</t>
    </rPh>
    <phoneticPr fontId="3"/>
  </si>
  <si>
    <t>　平24</t>
    <rPh sb="1" eb="2">
      <t>ヘイ</t>
    </rPh>
    <phoneticPr fontId="3"/>
  </si>
  <si>
    <t>小学５年生(男子）</t>
    <rPh sb="0" eb="2">
      <t>ショウガク</t>
    </rPh>
    <rPh sb="3" eb="5">
      <t>ネンセイ</t>
    </rPh>
    <rPh sb="6" eb="8">
      <t>ダンシ</t>
    </rPh>
    <phoneticPr fontId="3"/>
  </si>
  <si>
    <t>体力合計点（点）</t>
    <phoneticPr fontId="3"/>
  </si>
  <si>
    <t>男女総合</t>
  </si>
  <si>
    <t>小学５年生</t>
    <rPh sb="0" eb="2">
      <t>ショウガク</t>
    </rPh>
    <rPh sb="3" eb="5">
      <t>ネンセイ</t>
    </rPh>
    <phoneticPr fontId="3"/>
  </si>
  <si>
    <t>中学２年生</t>
    <rPh sb="0" eb="2">
      <t>チュウガク</t>
    </rPh>
    <rPh sb="3" eb="5">
      <t>ネンセイ</t>
    </rPh>
    <phoneticPr fontId="3"/>
  </si>
  <si>
    <r>
      <t>平23</t>
    </r>
    <r>
      <rPr>
        <sz val="11"/>
        <rFont val="ＭＳ Ｐゴシック"/>
        <family val="3"/>
        <charset val="128"/>
      </rPr>
      <t/>
    </r>
    <rPh sb="0" eb="1">
      <t>ヒラ</t>
    </rPh>
    <phoneticPr fontId="3"/>
  </si>
  <si>
    <t>５　体力合計点</t>
    <rPh sb="2" eb="4">
      <t>タイリョク</t>
    </rPh>
    <rPh sb="4" eb="7">
      <t>ゴウケイテン</t>
    </rPh>
    <phoneticPr fontId="3"/>
  </si>
  <si>
    <t>　　　　　　　  奈良県教育委員会調べ</t>
    <rPh sb="9" eb="12">
      <t>ナラケン</t>
    </rPh>
    <rPh sb="12" eb="14">
      <t>キョウイク</t>
    </rPh>
    <rPh sb="14" eb="17">
      <t>イインカイ</t>
    </rPh>
    <rPh sb="17" eb="18">
      <t>シラ</t>
    </rPh>
    <phoneticPr fontId="3"/>
  </si>
  <si>
    <t xml:space="preserve"> </t>
    <phoneticPr fontId="3"/>
  </si>
  <si>
    <t xml:space="preserve"> </t>
    <phoneticPr fontId="3"/>
  </si>
  <si>
    <t>平26</t>
    <rPh sb="0" eb="1">
      <t>ヘイ</t>
    </rPh>
    <phoneticPr fontId="3"/>
  </si>
  <si>
    <t>平２６</t>
    <rPh sb="0" eb="1">
      <t>ヘイ</t>
    </rPh>
    <phoneticPr fontId="3"/>
  </si>
  <si>
    <t>家で学校の宿題をする子どもの割合</t>
    <rPh sb="2" eb="4">
      <t>ガッコウ</t>
    </rPh>
    <rPh sb="5" eb="7">
      <t>シュクダイ</t>
    </rPh>
    <rPh sb="10" eb="11">
      <t>コ</t>
    </rPh>
    <rPh sb="14" eb="16">
      <t>ワリアイ</t>
    </rPh>
    <phoneticPr fontId="3"/>
  </si>
  <si>
    <t>毎日同じくらいの時刻に寝ている子どもの割合</t>
    <rPh sb="0" eb="2">
      <t>マイニチ</t>
    </rPh>
    <rPh sb="2" eb="3">
      <t>オナ</t>
    </rPh>
    <rPh sb="8" eb="10">
      <t>ジコク</t>
    </rPh>
    <rPh sb="11" eb="12">
      <t>ネ</t>
    </rPh>
    <rPh sb="15" eb="16">
      <t>コ</t>
    </rPh>
    <rPh sb="19" eb="21">
      <t>ワリアイ</t>
    </rPh>
    <phoneticPr fontId="3"/>
  </si>
  <si>
    <t>将来の夢や目標があると回答した子どもの割合</t>
    <rPh sb="0" eb="2">
      <t>ショウライ</t>
    </rPh>
    <rPh sb="3" eb="4">
      <t>ユメ</t>
    </rPh>
    <rPh sb="5" eb="7">
      <t>モクヒョウ</t>
    </rPh>
    <rPh sb="11" eb="13">
      <t>カイトウ</t>
    </rPh>
    <rPh sb="15" eb="16">
      <t>コ</t>
    </rPh>
    <rPh sb="19" eb="21">
      <t>ワリアイ</t>
    </rPh>
    <phoneticPr fontId="3"/>
  </si>
  <si>
    <t>人の役に立つ人間になりたいと回答した子どもの割合</t>
    <rPh sb="0" eb="1">
      <t>ヒト</t>
    </rPh>
    <rPh sb="2" eb="3">
      <t>ヤク</t>
    </rPh>
    <rPh sb="4" eb="5">
      <t>タ</t>
    </rPh>
    <rPh sb="6" eb="8">
      <t>ニンゲン</t>
    </rPh>
    <rPh sb="14" eb="16">
      <t>カイトウ</t>
    </rPh>
    <rPh sb="18" eb="19">
      <t>コ</t>
    </rPh>
    <rPh sb="22" eb="24">
      <t>ワリアイ</t>
    </rPh>
    <phoneticPr fontId="3"/>
  </si>
  <si>
    <t>　平25</t>
    <rPh sb="1" eb="2">
      <t>ヘイ</t>
    </rPh>
    <phoneticPr fontId="3"/>
  </si>
  <si>
    <t>平27</t>
    <rPh sb="0" eb="1">
      <t>ヒラ</t>
    </rPh>
    <phoneticPr fontId="3"/>
  </si>
  <si>
    <t xml:space="preserve">  　　  </t>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</si>
  <si>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</si>
  <si>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</si>
  <si>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</si>
  <si>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</si>
  <si>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</si>
  <si>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</si>
  <si>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ナカ</t>
    </rPh>
    <phoneticPr fontId="3"/>
  </si>
  <si>
    <t>中２</t>
    <rPh sb="0" eb="1">
      <t>ナカ</t>
    </rPh>
    <phoneticPr fontId="3"/>
  </si>
  <si>
    <t>中３</t>
    <rPh sb="0" eb="1">
      <t>ナカ</t>
    </rPh>
    <phoneticPr fontId="3"/>
  </si>
  <si>
    <t>小学校</t>
    <rPh sb="0" eb="1">
      <t>ショウ</t>
    </rPh>
    <rPh sb="1" eb="3">
      <t>ガッコウ</t>
    </rPh>
    <phoneticPr fontId="3"/>
  </si>
  <si>
    <t>県全体</t>
    <rPh sb="0" eb="3">
      <t>ケンゼンタイ</t>
    </rPh>
    <phoneticPr fontId="3"/>
  </si>
  <si>
    <t>「わりにできる」「ややできる」と回答した教員の割合</t>
    <phoneticPr fontId="3"/>
  </si>
  <si>
    <t>○本務教員一人当たりの児童生徒数の推移　（本県　各年５月１日現在）　（人）</t>
    <rPh sb="1" eb="3">
      <t>ホンム</t>
    </rPh>
    <rPh sb="3" eb="5">
      <t>キョウイン</t>
    </rPh>
    <rPh sb="5" eb="7">
      <t>ヒトリ</t>
    </rPh>
    <rPh sb="7" eb="8">
      <t>ア</t>
    </rPh>
    <rPh sb="11" eb="13">
      <t>ジドウ</t>
    </rPh>
    <rPh sb="13" eb="15">
      <t>セイト</t>
    </rPh>
    <rPh sb="15" eb="16">
      <t>スウ</t>
    </rPh>
    <rPh sb="17" eb="19">
      <t>スイイ</t>
    </rPh>
    <rPh sb="21" eb="23">
      <t>ホンケン</t>
    </rPh>
    <rPh sb="24" eb="26">
      <t>カクネン</t>
    </rPh>
    <rPh sb="27" eb="28">
      <t>ガツ</t>
    </rPh>
    <rPh sb="29" eb="30">
      <t>ニチ</t>
    </rPh>
    <rPh sb="30" eb="32">
      <t>ゲンザイ</t>
    </rPh>
    <rPh sb="35" eb="36">
      <t>ヒト</t>
    </rPh>
    <phoneticPr fontId="3"/>
  </si>
  <si>
    <t>○女性教員の割合の推移　（本県　各年5月1日現在）　（人）</t>
    <rPh sb="1" eb="3">
      <t>ジョセイ</t>
    </rPh>
    <rPh sb="3" eb="5">
      <t>キョウイン</t>
    </rPh>
    <rPh sb="6" eb="8">
      <t>ワリアイ</t>
    </rPh>
    <rPh sb="9" eb="11">
      <t>スイイ</t>
    </rPh>
    <rPh sb="13" eb="15">
      <t>ホンケン</t>
    </rPh>
    <rPh sb="16" eb="18">
      <t>カクネン</t>
    </rPh>
    <rPh sb="19" eb="20">
      <t>ガツ</t>
    </rPh>
    <rPh sb="21" eb="22">
      <t>ニチ</t>
    </rPh>
    <rPh sb="22" eb="24">
      <t>ゲンザイ</t>
    </rPh>
    <rPh sb="27" eb="28">
      <t>ヒト</t>
    </rPh>
    <phoneticPr fontId="3"/>
  </si>
  <si>
    <t>平27</t>
    <rPh sb="0" eb="1">
      <t>ヘイ</t>
    </rPh>
    <phoneticPr fontId="3"/>
  </si>
  <si>
    <t>幼保連携型
認定こども園</t>
    <rPh sb="0" eb="2">
      <t>ヨウホ</t>
    </rPh>
    <rPh sb="2" eb="4">
      <t>レンケイ</t>
    </rPh>
    <rPh sb="4" eb="5">
      <t>ガタ</t>
    </rPh>
    <rPh sb="6" eb="8">
      <t>ニンテイ</t>
    </rPh>
    <rPh sb="11" eb="12">
      <t>エン</t>
    </rPh>
    <phoneticPr fontId="3"/>
  </si>
  <si>
    <t>平２７</t>
    <rPh sb="0" eb="1">
      <t>ヘイ</t>
    </rPh>
    <phoneticPr fontId="3"/>
  </si>
  <si>
    <r>
      <t>平2</t>
    </r>
    <r>
      <rPr>
        <sz val="11"/>
        <rFont val="ＭＳ Ｐゴシック"/>
        <family val="3"/>
        <charset val="128"/>
      </rPr>
      <t>6</t>
    </r>
    <rPh sb="0" eb="1">
      <t>ヘイ</t>
    </rPh>
    <phoneticPr fontId="3"/>
  </si>
  <si>
    <t>平28</t>
    <rPh sb="0" eb="1">
      <t>ヒラ</t>
    </rPh>
    <phoneticPr fontId="3"/>
  </si>
  <si>
    <r>
      <t xml:space="preserve"> </t>
    </r>
    <r>
      <rPr>
        <sz val="11"/>
        <rFont val="ＭＳ Ｐゴシック"/>
        <family val="3"/>
        <charset val="128"/>
      </rPr>
      <t xml:space="preserve">   </t>
    </r>
    <r>
      <rPr>
        <sz val="11"/>
        <rFont val="ＭＳ Ｐゴシック"/>
        <family val="3"/>
        <charset val="128"/>
      </rPr>
      <t>（資料）文部科学省「学校基本調査」</t>
    </r>
    <rPh sb="5" eb="7">
      <t>シリョウ</t>
    </rPh>
    <rPh sb="8" eb="10">
      <t>モンブ</t>
    </rPh>
    <rPh sb="10" eb="13">
      <t>カガクショウ</t>
    </rPh>
    <rPh sb="14" eb="16">
      <t>ガッコウ</t>
    </rPh>
    <rPh sb="16" eb="18">
      <t>キホン</t>
    </rPh>
    <rPh sb="18" eb="20">
      <t>チョウサ</t>
    </rPh>
    <phoneticPr fontId="3"/>
  </si>
  <si>
    <t>幼保連携型
認定こども園
（公立）</t>
    <rPh sb="0" eb="2">
      <t>ヨウホ</t>
    </rPh>
    <rPh sb="2" eb="4">
      <t>レンケイ</t>
    </rPh>
    <rPh sb="4" eb="5">
      <t>ガタ</t>
    </rPh>
    <rPh sb="6" eb="8">
      <t>ニンテイ</t>
    </rPh>
    <rPh sb="11" eb="12">
      <t>エン</t>
    </rPh>
    <rPh sb="14" eb="16">
      <t>コウリツ</t>
    </rPh>
    <phoneticPr fontId="3"/>
  </si>
  <si>
    <t>幼保連携型
認定こども園
（私立）</t>
    <rPh sb="0" eb="2">
      <t>ヨウホ</t>
    </rPh>
    <rPh sb="2" eb="4">
      <t>レンケイ</t>
    </rPh>
    <rPh sb="4" eb="5">
      <t>ガタ</t>
    </rPh>
    <rPh sb="6" eb="8">
      <t>ニンテイ</t>
    </rPh>
    <rPh sb="11" eb="12">
      <t>エン</t>
    </rPh>
    <rPh sb="14" eb="16">
      <t>シリツ</t>
    </rPh>
    <phoneticPr fontId="3"/>
  </si>
  <si>
    <t>　平26</t>
    <rPh sb="1" eb="2">
      <t>ヘイ</t>
    </rPh>
    <phoneticPr fontId="3"/>
  </si>
  <si>
    <t>十津川村</t>
    <rPh sb="0" eb="3">
      <t>トツカワ</t>
    </rPh>
    <phoneticPr fontId="3"/>
  </si>
  <si>
    <t>自分にはよいところがあると回答した子どもの割合</t>
    <rPh sb="0" eb="2">
      <t>ジブン</t>
    </rPh>
    <rPh sb="13" eb="15">
      <t>カイトウ</t>
    </rPh>
    <rPh sb="17" eb="18">
      <t>コ</t>
    </rPh>
    <rPh sb="21" eb="23">
      <t>ワリアイ</t>
    </rPh>
    <phoneticPr fontId="3"/>
  </si>
  <si>
    <t>私立学校</t>
    <rPh sb="0" eb="2">
      <t>シリツ</t>
    </rPh>
    <rPh sb="2" eb="4">
      <t>ガッコウ</t>
    </rPh>
    <phoneticPr fontId="3"/>
  </si>
  <si>
    <t>　　０歳児～２歳児の数も含んでいます。</t>
    <phoneticPr fontId="3"/>
  </si>
  <si>
    <t>学校図書館図書標準を達成している学校の割合（％）
(H27.3.31現在）</t>
    <rPh sb="0" eb="2">
      <t>ガッコウ</t>
    </rPh>
    <rPh sb="2" eb="5">
      <t>トショカン</t>
    </rPh>
    <rPh sb="5" eb="7">
      <t>トショ</t>
    </rPh>
    <rPh sb="7" eb="9">
      <t>ヒョウジュン</t>
    </rPh>
    <rPh sb="10" eb="12">
      <t>タッセイ</t>
    </rPh>
    <rPh sb="16" eb="18">
      <t>ガッコウ</t>
    </rPh>
    <rPh sb="19" eb="21">
      <t>ワリアイ</t>
    </rPh>
    <rPh sb="34" eb="36">
      <t>ゲンザイ</t>
    </rPh>
    <phoneticPr fontId="3"/>
  </si>
  <si>
    <t>栄養教諭</t>
    <rPh sb="0" eb="2">
      <t>エイヨウ</t>
    </rPh>
    <rPh sb="2" eb="4">
      <t>キョウユ</t>
    </rPh>
    <phoneticPr fontId="3"/>
  </si>
  <si>
    <t>平29</t>
    <rPh sb="0" eb="1">
      <t>ヒラ</t>
    </rPh>
    <phoneticPr fontId="3"/>
  </si>
  <si>
    <t>　平27</t>
    <rPh sb="1" eb="2">
      <t>ヘイ</t>
    </rPh>
    <phoneticPr fontId="3"/>
  </si>
  <si>
    <r>
      <t>進路にかか</t>
    </r>
    <r>
      <rPr>
        <sz val="11"/>
        <rFont val="ＭＳ Ｐゴシック"/>
        <family val="3"/>
        <charset val="128"/>
      </rPr>
      <t>る不安</t>
    </r>
    <rPh sb="0" eb="2">
      <t>シンロ</t>
    </rPh>
    <rPh sb="6" eb="8">
      <t>フアン</t>
    </rPh>
    <phoneticPr fontId="3"/>
  </si>
  <si>
    <t>学校に
係る
状況</t>
    <rPh sb="0" eb="2">
      <t>ガッコウ</t>
    </rPh>
    <rPh sb="4" eb="5">
      <t>カカ</t>
    </rPh>
    <rPh sb="7" eb="9">
      <t>ジョウキョウ</t>
    </rPh>
    <phoneticPr fontId="3"/>
  </si>
  <si>
    <t>家庭に係る状況</t>
    <rPh sb="0" eb="2">
      <t>カテイ</t>
    </rPh>
    <rPh sb="3" eb="4">
      <t>カカ</t>
    </rPh>
    <rPh sb="5" eb="7">
      <t>ジョウキョウ</t>
    </rPh>
    <phoneticPr fontId="3"/>
  </si>
  <si>
    <t>冷やかしやからかい、悪口や脅し文句、嫌なことを言われる</t>
    <rPh sb="0" eb="1">
      <t>ヒ</t>
    </rPh>
    <rPh sb="10" eb="12">
      <t>ワルグチ</t>
    </rPh>
    <rPh sb="13" eb="14">
      <t>オド</t>
    </rPh>
    <rPh sb="15" eb="17">
      <t>モンク</t>
    </rPh>
    <rPh sb="18" eb="19">
      <t>イヤ</t>
    </rPh>
    <rPh sb="23" eb="24">
      <t>イ</t>
    </rPh>
    <phoneticPr fontId="3"/>
  </si>
  <si>
    <t>仲間はずれ、集団による無視をされる</t>
    <rPh sb="0" eb="2">
      <t>ナカマ</t>
    </rPh>
    <rPh sb="6" eb="8">
      <t>シュウダン</t>
    </rPh>
    <rPh sb="11" eb="13">
      <t>ムシ</t>
    </rPh>
    <phoneticPr fontId="3"/>
  </si>
  <si>
    <t>軽くぶつかられたり、遊ぶふりをしてたたかれたり、蹴られたりする</t>
    <rPh sb="0" eb="1">
      <t>カル</t>
    </rPh>
    <rPh sb="10" eb="11">
      <t>アソ</t>
    </rPh>
    <rPh sb="24" eb="25">
      <t>ケ</t>
    </rPh>
    <phoneticPr fontId="3"/>
  </si>
  <si>
    <t>ひどくぶつかられたり、たたかれたり、蹴られたりする</t>
    <rPh sb="18" eb="19">
      <t>ケ</t>
    </rPh>
    <phoneticPr fontId="3"/>
  </si>
  <si>
    <t>金品をたかられる</t>
    <rPh sb="0" eb="2">
      <t>キンピン</t>
    </rPh>
    <phoneticPr fontId="3"/>
  </si>
  <si>
    <t>金品を隠されたり、盗まれたり、壊されたり、捨てられたりする</t>
    <rPh sb="0" eb="2">
      <t>キンピン</t>
    </rPh>
    <rPh sb="3" eb="4">
      <t>カク</t>
    </rPh>
    <rPh sb="9" eb="10">
      <t>ヌス</t>
    </rPh>
    <rPh sb="15" eb="16">
      <t>コワ</t>
    </rPh>
    <rPh sb="21" eb="22">
      <t>ス</t>
    </rPh>
    <phoneticPr fontId="3"/>
  </si>
  <si>
    <t>嫌なことや恥ずかしいこと、危険なことをされたりさせられたりする</t>
    <rPh sb="0" eb="1">
      <t>イヤ</t>
    </rPh>
    <rPh sb="5" eb="6">
      <t>ハ</t>
    </rPh>
    <rPh sb="13" eb="15">
      <t>キケン</t>
    </rPh>
    <phoneticPr fontId="3"/>
  </si>
  <si>
    <t>パソコンや携帯電話等で、ひぼう・中傷や嫌なことをされる</t>
    <rPh sb="5" eb="7">
      <t>ケイタイ</t>
    </rPh>
    <rPh sb="7" eb="9">
      <t>デンワ</t>
    </rPh>
    <rPh sb="9" eb="10">
      <t>トウ</t>
    </rPh>
    <rPh sb="16" eb="18">
      <t>チュウショウ</t>
    </rPh>
    <rPh sb="19" eb="20">
      <t>イヤ</t>
    </rPh>
    <phoneticPr fontId="3"/>
  </si>
  <si>
    <t>平28</t>
    <rPh sb="0" eb="1">
      <t>ヘイ</t>
    </rPh>
    <phoneticPr fontId="3"/>
  </si>
  <si>
    <t>学校のきまり（規則）を守ると回答した子どもの割合</t>
    <rPh sb="0" eb="2">
      <t>ガッコウ</t>
    </rPh>
    <rPh sb="7" eb="9">
      <t>キソク</t>
    </rPh>
    <rPh sb="11" eb="12">
      <t>マモ</t>
    </rPh>
    <rPh sb="14" eb="16">
      <t>カイトウ</t>
    </rPh>
    <rPh sb="18" eb="19">
      <t>コ</t>
    </rPh>
    <rPh sb="22" eb="24">
      <t>ワリアイ</t>
    </rPh>
    <phoneticPr fontId="3"/>
  </si>
  <si>
    <t>平２８</t>
    <rPh sb="0" eb="1">
      <t>ヘイ</t>
    </rPh>
    <phoneticPr fontId="3"/>
  </si>
  <si>
    <r>
      <t>平2</t>
    </r>
    <r>
      <rPr>
        <sz val="11"/>
        <rFont val="ＭＳ Ｐゴシック"/>
        <family val="3"/>
        <charset val="128"/>
      </rPr>
      <t>1</t>
    </r>
    <rPh sb="0" eb="1">
      <t>ヘイ</t>
    </rPh>
    <phoneticPr fontId="3"/>
  </si>
  <si>
    <t>６　身長、体重</t>
    <rPh sb="2" eb="4">
      <t>シンチョウ</t>
    </rPh>
    <rPh sb="5" eb="7">
      <t>タイジュウ</t>
    </rPh>
    <phoneticPr fontId="3"/>
  </si>
  <si>
    <t>※高等学校は全日制と定時制の本務者数</t>
    <rPh sb="1" eb="3">
      <t>コウトウ</t>
    </rPh>
    <rPh sb="3" eb="5">
      <t>ガッコウ</t>
    </rPh>
    <rPh sb="6" eb="9">
      <t>ゼンジツセイ</t>
    </rPh>
    <rPh sb="10" eb="13">
      <t>テイジセイ</t>
    </rPh>
    <rPh sb="14" eb="16">
      <t>ホンム</t>
    </rPh>
    <rPh sb="16" eb="17">
      <t>シャ</t>
    </rPh>
    <rPh sb="17" eb="18">
      <t>スウ</t>
    </rPh>
    <phoneticPr fontId="3"/>
  </si>
  <si>
    <t>大学等進学者数</t>
    <rPh sb="0" eb="3">
      <t>ダイガクトウ</t>
    </rPh>
    <rPh sb="3" eb="6">
      <t>シンガクシャ</t>
    </rPh>
    <rPh sb="6" eb="7">
      <t>スウ</t>
    </rPh>
    <phoneticPr fontId="3"/>
  </si>
  <si>
    <r>
      <t xml:space="preserve">高等学校
</t>
    </r>
    <r>
      <rPr>
        <sz val="9"/>
        <rFont val="ＭＳ Ｐゴシック"/>
        <family val="3"/>
        <charset val="128"/>
      </rPr>
      <t>（全・定）</t>
    </r>
    <rPh sb="0" eb="2">
      <t>コウトウ</t>
    </rPh>
    <rPh sb="2" eb="4">
      <t>ガッコウ</t>
    </rPh>
    <rPh sb="6" eb="7">
      <t>ゼン</t>
    </rPh>
    <rPh sb="8" eb="9">
      <t>テイ</t>
    </rPh>
    <phoneticPr fontId="3"/>
  </si>
  <si>
    <t>公立
小学校</t>
    <rPh sb="3" eb="6">
      <t>ショウガッコウ</t>
    </rPh>
    <phoneticPr fontId="3"/>
  </si>
  <si>
    <t>公立
中学校</t>
    <rPh sb="3" eb="6">
      <t>チュウガッコウ</t>
    </rPh>
    <phoneticPr fontId="3"/>
  </si>
  <si>
    <t>４　規範意識・自分自身に対する意識</t>
    <rPh sb="2" eb="4">
      <t>キハン</t>
    </rPh>
    <rPh sb="4" eb="6">
      <t>イシキ</t>
    </rPh>
    <rPh sb="7" eb="9">
      <t>ジブン</t>
    </rPh>
    <rPh sb="9" eb="11">
      <t>ジシン</t>
    </rPh>
    <rPh sb="12" eb="13">
      <t>タイ</t>
    </rPh>
    <rPh sb="15" eb="17">
      <t>イシキ</t>
    </rPh>
    <phoneticPr fontId="3"/>
  </si>
  <si>
    <t>（資料）スポーツ庁・文部科学省「全国体力・運動能力、運動習慣等調査」</t>
    <rPh sb="1" eb="3">
      <t>シリョウ</t>
    </rPh>
    <rPh sb="8" eb="9">
      <t>チョウ</t>
    </rPh>
    <rPh sb="10" eb="12">
      <t>モンブ</t>
    </rPh>
    <rPh sb="12" eb="15">
      <t>カガクショウ</t>
    </rPh>
    <rPh sb="16" eb="18">
      <t>ゼンコク</t>
    </rPh>
    <rPh sb="18" eb="20">
      <t>タイリョク</t>
    </rPh>
    <rPh sb="21" eb="23">
      <t>ウンドウ</t>
    </rPh>
    <rPh sb="23" eb="25">
      <t>ノウリョク</t>
    </rPh>
    <rPh sb="26" eb="28">
      <t>ウンドウ</t>
    </rPh>
    <rPh sb="28" eb="31">
      <t>シュウカンナド</t>
    </rPh>
    <rPh sb="31" eb="33">
      <t>チョウサ</t>
    </rPh>
    <phoneticPr fontId="3"/>
  </si>
  <si>
    <t>（資料）スポーツ庁・文部科学省「全国体力・運動能力、運動習慣等調査」</t>
    <rPh sb="1" eb="3">
      <t>シリョウ</t>
    </rPh>
    <rPh sb="8" eb="9">
      <t>チョウ</t>
    </rPh>
    <rPh sb="10" eb="12">
      <t>モンブ</t>
    </rPh>
    <rPh sb="12" eb="15">
      <t>カガクショウ</t>
    </rPh>
    <rPh sb="16" eb="18">
      <t>ゼンコク</t>
    </rPh>
    <rPh sb="18" eb="20">
      <t>タイリョク</t>
    </rPh>
    <rPh sb="21" eb="23">
      <t>ウンドウ</t>
    </rPh>
    <rPh sb="23" eb="25">
      <t>ノウリョク</t>
    </rPh>
    <rPh sb="26" eb="28">
      <t>ウンドウ</t>
    </rPh>
    <rPh sb="28" eb="30">
      <t>シュウカン</t>
    </rPh>
    <rPh sb="30" eb="31">
      <t>ナド</t>
    </rPh>
    <rPh sb="31" eb="33">
      <t>チョウサ</t>
    </rPh>
    <phoneticPr fontId="3"/>
  </si>
  <si>
    <t>○学校数の推移　（県内国・公・私立合計）　（各年５月１日現在）</t>
    <rPh sb="1" eb="4">
      <t>ガッコウスウ</t>
    </rPh>
    <rPh sb="5" eb="7">
      <t>スイイ</t>
    </rPh>
    <rPh sb="9" eb="11">
      <t>ケンナイ</t>
    </rPh>
    <rPh sb="11" eb="12">
      <t>コク</t>
    </rPh>
    <rPh sb="13" eb="14">
      <t>コウ</t>
    </rPh>
    <rPh sb="15" eb="17">
      <t>ワタクシリツ</t>
    </rPh>
    <rPh sb="17" eb="19">
      <t>ゴウケイ</t>
    </rPh>
    <rPh sb="22" eb="24">
      <t>カクネン</t>
    </rPh>
    <rPh sb="25" eb="26">
      <t>ツキ</t>
    </rPh>
    <rPh sb="27" eb="28">
      <t>ニチ</t>
    </rPh>
    <rPh sb="28" eb="30">
      <t>ゲンザイ</t>
    </rPh>
    <phoneticPr fontId="3"/>
  </si>
  <si>
    <t>　※　認定こども園の在籍者人数は、</t>
    <rPh sb="3" eb="5">
      <t>ニンテイ</t>
    </rPh>
    <rPh sb="8" eb="9">
      <t>エン</t>
    </rPh>
    <rPh sb="10" eb="13">
      <t>ザイセキシャ</t>
    </rPh>
    <rPh sb="13" eb="15">
      <t>ニンズウ</t>
    </rPh>
    <phoneticPr fontId="3"/>
  </si>
  <si>
    <t>○在籍者数の推移　（県内国・公・私立合計）　（各年５月１日現在）　（人）</t>
    <rPh sb="1" eb="3">
      <t>ザイセキ</t>
    </rPh>
    <rPh sb="3" eb="4">
      <t>シャ</t>
    </rPh>
    <rPh sb="4" eb="5">
      <t>スウ</t>
    </rPh>
    <rPh sb="6" eb="8">
      <t>スイイ</t>
    </rPh>
    <rPh sb="10" eb="12">
      <t>ケンナイ</t>
    </rPh>
    <rPh sb="12" eb="13">
      <t>コク</t>
    </rPh>
    <rPh sb="14" eb="15">
      <t>コウ</t>
    </rPh>
    <rPh sb="16" eb="18">
      <t>ワタクシリツ</t>
    </rPh>
    <rPh sb="18" eb="20">
      <t>ゴウケイ</t>
    </rPh>
    <rPh sb="23" eb="24">
      <t>カク</t>
    </rPh>
    <rPh sb="24" eb="25">
      <t>ネン</t>
    </rPh>
    <rPh sb="26" eb="27">
      <t>ツキ</t>
    </rPh>
    <rPh sb="28" eb="29">
      <t>ニチ</t>
    </rPh>
    <rPh sb="29" eb="31">
      <t>ゲンザイ</t>
    </rPh>
    <phoneticPr fontId="3"/>
  </si>
  <si>
    <t>○学級数別の学校数の推移　（各年５月１日現在）　（校）</t>
    <rPh sb="1" eb="4">
      <t>ガッキュウスウ</t>
    </rPh>
    <rPh sb="4" eb="5">
      <t>ベツ</t>
    </rPh>
    <rPh sb="6" eb="9">
      <t>ガッコウスウ</t>
    </rPh>
    <rPh sb="10" eb="12">
      <t>スイイ</t>
    </rPh>
    <rPh sb="14" eb="16">
      <t>カクネン</t>
    </rPh>
    <rPh sb="17" eb="18">
      <t>ツキ</t>
    </rPh>
    <rPh sb="19" eb="20">
      <t>ニチ</t>
    </rPh>
    <rPh sb="20" eb="22">
      <t>ゲンザイ</t>
    </rPh>
    <rPh sb="25" eb="26">
      <t>コウ</t>
    </rPh>
    <phoneticPr fontId="3"/>
  </si>
  <si>
    <t>○特別支援学校、特別支援学級の幼児児童生徒数の推移　（人）</t>
    <rPh sb="1" eb="3">
      <t>トクベツ</t>
    </rPh>
    <rPh sb="3" eb="5">
      <t>シエン</t>
    </rPh>
    <rPh sb="5" eb="7">
      <t>ガッコウ</t>
    </rPh>
    <rPh sb="8" eb="10">
      <t>トクベツ</t>
    </rPh>
    <rPh sb="10" eb="12">
      <t>シエン</t>
    </rPh>
    <rPh sb="12" eb="14">
      <t>ガッキュウ</t>
    </rPh>
    <rPh sb="15" eb="17">
      <t>ヨウジ</t>
    </rPh>
    <rPh sb="17" eb="19">
      <t>ジドウ</t>
    </rPh>
    <rPh sb="19" eb="22">
      <t>セイトスウ</t>
    </rPh>
    <rPh sb="23" eb="25">
      <t>スイイ</t>
    </rPh>
    <phoneticPr fontId="3"/>
  </si>
  <si>
    <t>○特別支援学校児童生徒数の推移　（人）</t>
    <rPh sb="1" eb="3">
      <t>トクベツ</t>
    </rPh>
    <rPh sb="3" eb="5">
      <t>シエン</t>
    </rPh>
    <rPh sb="5" eb="7">
      <t>ガッコウ</t>
    </rPh>
    <rPh sb="7" eb="9">
      <t>ジドウ</t>
    </rPh>
    <rPh sb="9" eb="11">
      <t>セイト</t>
    </rPh>
    <rPh sb="11" eb="12">
      <t>スウ</t>
    </rPh>
    <rPh sb="13" eb="15">
      <t>スイイ</t>
    </rPh>
    <rPh sb="17" eb="18">
      <t>ニン</t>
    </rPh>
    <phoneticPr fontId="3"/>
  </si>
  <si>
    <t>○特別支援学校における障害種別の児童生徒数の推移　（人）</t>
    <rPh sb="1" eb="3">
      <t>トクベツ</t>
    </rPh>
    <rPh sb="3" eb="5">
      <t>シエン</t>
    </rPh>
    <rPh sb="5" eb="7">
      <t>ガッコウ</t>
    </rPh>
    <rPh sb="11" eb="13">
      <t>ショウガイ</t>
    </rPh>
    <rPh sb="13" eb="15">
      <t>シュベツ</t>
    </rPh>
    <rPh sb="16" eb="18">
      <t>ジドウ</t>
    </rPh>
    <rPh sb="18" eb="20">
      <t>セイト</t>
    </rPh>
    <rPh sb="20" eb="21">
      <t>スウ</t>
    </rPh>
    <rPh sb="22" eb="24">
      <t>スイイ</t>
    </rPh>
    <rPh sb="26" eb="27">
      <t>ニン</t>
    </rPh>
    <phoneticPr fontId="3"/>
  </si>
  <si>
    <t>○年少（子ども）人口推計　（千人）</t>
    <rPh sb="1" eb="3">
      <t>ネンショウ</t>
    </rPh>
    <rPh sb="4" eb="5">
      <t>コ</t>
    </rPh>
    <rPh sb="8" eb="10">
      <t>ジンコウ</t>
    </rPh>
    <rPh sb="10" eb="12">
      <t>スイケイ</t>
    </rPh>
    <rPh sb="14" eb="15">
      <t>セン</t>
    </rPh>
    <rPh sb="15" eb="16">
      <t>ニン</t>
    </rPh>
    <phoneticPr fontId="14"/>
  </si>
  <si>
    <t>○大学等への進学率（国・公・私立計）　（％）</t>
    <rPh sb="1" eb="4">
      <t>ダイガクナド</t>
    </rPh>
    <rPh sb="6" eb="8">
      <t>シンガク</t>
    </rPh>
    <rPh sb="8" eb="9">
      <t>リツ</t>
    </rPh>
    <rPh sb="10" eb="11">
      <t>クニ</t>
    </rPh>
    <rPh sb="12" eb="13">
      <t>コウ</t>
    </rPh>
    <rPh sb="14" eb="16">
      <t>シリツ</t>
    </rPh>
    <rPh sb="16" eb="17">
      <t>ケイ</t>
    </rPh>
    <phoneticPr fontId="14"/>
  </si>
  <si>
    <t>○高等学校等への進学率（国・公・私立計）　（％）</t>
    <rPh sb="1" eb="3">
      <t>コウトウ</t>
    </rPh>
    <rPh sb="3" eb="5">
      <t>ガッコウ</t>
    </rPh>
    <rPh sb="5" eb="6">
      <t>ナド</t>
    </rPh>
    <rPh sb="8" eb="10">
      <t>シンガク</t>
    </rPh>
    <rPh sb="10" eb="11">
      <t>リツ</t>
    </rPh>
    <phoneticPr fontId="14"/>
  </si>
  <si>
    <t>○高等学校卒業者の進路状況（国・公・私立計）　（人）</t>
    <rPh sb="1" eb="3">
      <t>コウトウ</t>
    </rPh>
    <rPh sb="3" eb="5">
      <t>ガッコウ</t>
    </rPh>
    <rPh sb="5" eb="8">
      <t>ソツギョウシャ</t>
    </rPh>
    <rPh sb="9" eb="11">
      <t>シンロ</t>
    </rPh>
    <rPh sb="11" eb="13">
      <t>ジョウキョウ</t>
    </rPh>
    <rPh sb="24" eb="25">
      <t>ニン</t>
    </rPh>
    <phoneticPr fontId="14"/>
  </si>
  <si>
    <t>○中学校卒業者の進路状況（国・公・私立計）　（人）</t>
    <rPh sb="1" eb="2">
      <t>チュウ</t>
    </rPh>
    <rPh sb="2" eb="4">
      <t>ガッコウ</t>
    </rPh>
    <rPh sb="4" eb="7">
      <t>ソツギョウシャ</t>
    </rPh>
    <rPh sb="8" eb="10">
      <t>シンロ</t>
    </rPh>
    <rPh sb="10" eb="12">
      <t>ジョウキョウ</t>
    </rPh>
    <rPh sb="23" eb="24">
      <t>ニン</t>
    </rPh>
    <phoneticPr fontId="14"/>
  </si>
  <si>
    <t>○公立小学校６年生　平均正答率　（％）</t>
    <rPh sb="1" eb="3">
      <t>コウリツ</t>
    </rPh>
    <rPh sb="3" eb="6">
      <t>ショウガッコウ</t>
    </rPh>
    <rPh sb="7" eb="9">
      <t>ネンセイ</t>
    </rPh>
    <rPh sb="10" eb="12">
      <t>ヘイキン</t>
    </rPh>
    <rPh sb="12" eb="14">
      <t>セイトウ</t>
    </rPh>
    <rPh sb="14" eb="15">
      <t>リツ</t>
    </rPh>
    <phoneticPr fontId="14"/>
  </si>
  <si>
    <t>○公立中学校３年生　平均正答率　（％）</t>
    <rPh sb="1" eb="3">
      <t>コウリツ</t>
    </rPh>
    <rPh sb="3" eb="6">
      <t>チュウガッコウ</t>
    </rPh>
    <rPh sb="7" eb="9">
      <t>ネンセイ</t>
    </rPh>
    <rPh sb="10" eb="12">
      <t>ヘイキン</t>
    </rPh>
    <rPh sb="12" eb="15">
      <t>セイトウリツ</t>
    </rPh>
    <phoneticPr fontId="3"/>
  </si>
  <si>
    <t>○教科が好きな子どもの割合（公立小学校６年生）　（％）</t>
    <rPh sb="1" eb="3">
      <t>キョウカ</t>
    </rPh>
    <rPh sb="4" eb="5">
      <t>ス</t>
    </rPh>
    <rPh sb="7" eb="8">
      <t>コ</t>
    </rPh>
    <rPh sb="11" eb="13">
      <t>ワリアイ</t>
    </rPh>
    <rPh sb="14" eb="16">
      <t>コウリツ</t>
    </rPh>
    <rPh sb="16" eb="18">
      <t>ショウガク</t>
    </rPh>
    <rPh sb="18" eb="19">
      <t>コウ</t>
    </rPh>
    <rPh sb="20" eb="22">
      <t>ネンセイ</t>
    </rPh>
    <phoneticPr fontId="14"/>
  </si>
  <si>
    <t>○教科が好きな子どもの割合（公立中学校３年生）　（％）</t>
    <rPh sb="1" eb="3">
      <t>キョウカ</t>
    </rPh>
    <rPh sb="4" eb="5">
      <t>ス</t>
    </rPh>
    <rPh sb="7" eb="8">
      <t>コ</t>
    </rPh>
    <rPh sb="11" eb="13">
      <t>ワリアイ</t>
    </rPh>
    <rPh sb="14" eb="16">
      <t>コウリツ</t>
    </rPh>
    <rPh sb="16" eb="18">
      <t>チュウガク</t>
    </rPh>
    <rPh sb="18" eb="19">
      <t>コウ</t>
    </rPh>
    <rPh sb="20" eb="22">
      <t>ネンセイ</t>
    </rPh>
    <phoneticPr fontId="14"/>
  </si>
  <si>
    <t>○家庭での状況（小学６年生・中学３年生）　（％）</t>
    <rPh sb="8" eb="10">
      <t>ショウガク</t>
    </rPh>
    <rPh sb="11" eb="13">
      <t>ネンセイ</t>
    </rPh>
    <rPh sb="14" eb="16">
      <t>チュウガク</t>
    </rPh>
    <rPh sb="17" eb="19">
      <t>ネンセイ</t>
    </rPh>
    <phoneticPr fontId="3"/>
  </si>
  <si>
    <t>○生活状況（小学６年生・中学３年生）　（％）</t>
    <rPh sb="1" eb="3">
      <t>セイカツ</t>
    </rPh>
    <rPh sb="3" eb="5">
      <t>ジョウキョウ</t>
    </rPh>
    <phoneticPr fontId="14"/>
  </si>
  <si>
    <t>○地域での状況（小学６年生・中学３年生）　（％）</t>
    <rPh sb="1" eb="3">
      <t>チイキ</t>
    </rPh>
    <phoneticPr fontId="3"/>
  </si>
  <si>
    <t>○規範意識（小学６年生・中学３年生）　（％）</t>
    <rPh sb="1" eb="3">
      <t>キハン</t>
    </rPh>
    <rPh sb="3" eb="5">
      <t>イシキ</t>
    </rPh>
    <phoneticPr fontId="14"/>
  </si>
  <si>
    <t>○自分自身に対する意識（小学６年生・中学３年生）　（％）</t>
    <rPh sb="1" eb="3">
      <t>ジブン</t>
    </rPh>
    <rPh sb="3" eb="5">
      <t>ジシン</t>
    </rPh>
    <rPh sb="6" eb="7">
      <t>タイ</t>
    </rPh>
    <rPh sb="9" eb="11">
      <t>イシキ</t>
    </rPh>
    <phoneticPr fontId="3"/>
  </si>
  <si>
    <t>○小学校　不登校児童数の推移　（人）</t>
    <rPh sb="1" eb="4">
      <t>ショウガッコウ</t>
    </rPh>
    <rPh sb="5" eb="8">
      <t>フトウコウ</t>
    </rPh>
    <rPh sb="8" eb="11">
      <t>ジドウスウ</t>
    </rPh>
    <rPh sb="12" eb="14">
      <t>スイイ</t>
    </rPh>
    <rPh sb="16" eb="17">
      <t>ニン</t>
    </rPh>
    <phoneticPr fontId="3"/>
  </si>
  <si>
    <t>○小学校　不登校児童の割合　（％）</t>
    <rPh sb="1" eb="4">
      <t>ショウガッコウ</t>
    </rPh>
    <rPh sb="5" eb="8">
      <t>フトウコウ</t>
    </rPh>
    <rPh sb="8" eb="10">
      <t>ジドウ</t>
    </rPh>
    <rPh sb="11" eb="13">
      <t>ワリアイ</t>
    </rPh>
    <phoneticPr fontId="3"/>
  </si>
  <si>
    <t>○中学校　不登校生徒数の推移　（人）</t>
    <rPh sb="1" eb="4">
      <t>チュウガッコウ</t>
    </rPh>
    <rPh sb="5" eb="8">
      <t>フトウコウ</t>
    </rPh>
    <rPh sb="8" eb="11">
      <t>セイトスウ</t>
    </rPh>
    <rPh sb="12" eb="14">
      <t>スイイ</t>
    </rPh>
    <rPh sb="16" eb="17">
      <t>ニン</t>
    </rPh>
    <phoneticPr fontId="3"/>
  </si>
  <si>
    <t>○中学校　不登校生徒の割合　（％）</t>
    <rPh sb="1" eb="4">
      <t>チュウガッコウ</t>
    </rPh>
    <rPh sb="5" eb="8">
      <t>フトウコウ</t>
    </rPh>
    <rPh sb="8" eb="10">
      <t>セイト</t>
    </rPh>
    <rPh sb="11" eb="13">
      <t>ワリアイ</t>
    </rPh>
    <phoneticPr fontId="3"/>
  </si>
  <si>
    <t>○高等学校中途退学者数の推移　（人）</t>
    <rPh sb="1" eb="3">
      <t>コウトウ</t>
    </rPh>
    <rPh sb="3" eb="5">
      <t>ガッコウ</t>
    </rPh>
    <rPh sb="5" eb="7">
      <t>チュウト</t>
    </rPh>
    <rPh sb="7" eb="10">
      <t>タイガクシャ</t>
    </rPh>
    <rPh sb="10" eb="11">
      <t>スウ</t>
    </rPh>
    <rPh sb="12" eb="14">
      <t>スイイ</t>
    </rPh>
    <rPh sb="16" eb="17">
      <t>ニン</t>
    </rPh>
    <phoneticPr fontId="3"/>
  </si>
  <si>
    <t>○高等学校中途退学率の推移　（％）</t>
    <rPh sb="1" eb="3">
      <t>コウトウ</t>
    </rPh>
    <rPh sb="3" eb="5">
      <t>ガッコウ</t>
    </rPh>
    <rPh sb="5" eb="7">
      <t>チュウト</t>
    </rPh>
    <rPh sb="7" eb="9">
      <t>タイガク</t>
    </rPh>
    <rPh sb="9" eb="10">
      <t>リツ</t>
    </rPh>
    <rPh sb="11" eb="13">
      <t>スイイ</t>
    </rPh>
    <phoneticPr fontId="3"/>
  </si>
  <si>
    <t>○いじめの認知件数の推移　（件）</t>
    <rPh sb="5" eb="7">
      <t>ニンチ</t>
    </rPh>
    <rPh sb="7" eb="9">
      <t>ケンスウ</t>
    </rPh>
    <rPh sb="10" eb="12">
      <t>スイイ</t>
    </rPh>
    <rPh sb="14" eb="15">
      <t>ケン</t>
    </rPh>
    <phoneticPr fontId="3"/>
  </si>
  <si>
    <t>○暴力行為の発生件数（本県）　（件）</t>
    <rPh sb="1" eb="3">
      <t>ボウリョク</t>
    </rPh>
    <rPh sb="3" eb="5">
      <t>コウイ</t>
    </rPh>
    <rPh sb="6" eb="8">
      <t>ハッセイ</t>
    </rPh>
    <rPh sb="8" eb="10">
      <t>ケンスウ</t>
    </rPh>
    <rPh sb="11" eb="13">
      <t>ホンケン</t>
    </rPh>
    <rPh sb="16" eb="17">
      <t>ケン</t>
    </rPh>
    <phoneticPr fontId="3"/>
  </si>
  <si>
    <t>○暴力行為の発生件数（全国）　（件）</t>
    <rPh sb="1" eb="3">
      <t>ボウリョク</t>
    </rPh>
    <rPh sb="3" eb="5">
      <t>コウイ</t>
    </rPh>
    <rPh sb="6" eb="8">
      <t>ハッセイ</t>
    </rPh>
    <rPh sb="8" eb="10">
      <t>ケンスウ</t>
    </rPh>
    <rPh sb="11" eb="13">
      <t>ゼンコク</t>
    </rPh>
    <rPh sb="16" eb="17">
      <t>ケン</t>
    </rPh>
    <phoneticPr fontId="3"/>
  </si>
  <si>
    <t>○１学級当たりの児童生徒数の推移　（本県　各年5月1日現在）　（人）</t>
    <rPh sb="2" eb="4">
      <t>ガッキュウ</t>
    </rPh>
    <rPh sb="4" eb="5">
      <t>ア</t>
    </rPh>
    <rPh sb="8" eb="10">
      <t>ジドウ</t>
    </rPh>
    <rPh sb="10" eb="12">
      <t>セイト</t>
    </rPh>
    <rPh sb="12" eb="13">
      <t>スウ</t>
    </rPh>
    <rPh sb="14" eb="16">
      <t>スイイ</t>
    </rPh>
    <rPh sb="18" eb="20">
      <t>ホンケン</t>
    </rPh>
    <rPh sb="21" eb="23">
      <t>カクネン</t>
    </rPh>
    <rPh sb="24" eb="25">
      <t>ガツ</t>
    </rPh>
    <rPh sb="26" eb="27">
      <t>ニチ</t>
    </rPh>
    <rPh sb="27" eb="29">
      <t>ゲンザイ</t>
    </rPh>
    <phoneticPr fontId="3"/>
  </si>
  <si>
    <t>○本務教員の平均年齢の推移　（歳）</t>
    <rPh sb="1" eb="3">
      <t>ホンム</t>
    </rPh>
    <rPh sb="3" eb="5">
      <t>キョウイン</t>
    </rPh>
    <rPh sb="6" eb="8">
      <t>ヘイキン</t>
    </rPh>
    <rPh sb="8" eb="10">
      <t>ネンレイ</t>
    </rPh>
    <rPh sb="11" eb="13">
      <t>スイイ</t>
    </rPh>
    <rPh sb="15" eb="16">
      <t>サイ</t>
    </rPh>
    <phoneticPr fontId="3"/>
  </si>
  <si>
    <t>○本県公立学校教員採用者数　（人）</t>
    <rPh sb="1" eb="3">
      <t>ホンケン</t>
    </rPh>
    <rPh sb="3" eb="5">
      <t>コウリツ</t>
    </rPh>
    <rPh sb="5" eb="7">
      <t>ガッコウ</t>
    </rPh>
    <rPh sb="7" eb="9">
      <t>キョウイン</t>
    </rPh>
    <rPh sb="9" eb="12">
      <t>サイヨウシャ</t>
    </rPh>
    <rPh sb="12" eb="13">
      <t>スウ</t>
    </rPh>
    <rPh sb="15" eb="16">
      <t>ヒト</t>
    </rPh>
    <phoneticPr fontId="3"/>
  </si>
  <si>
    <t>○本県公立学校教員採用試験合格倍率　（倍）</t>
    <rPh sb="1" eb="3">
      <t>ホンケン</t>
    </rPh>
    <rPh sb="3" eb="5">
      <t>コウリツ</t>
    </rPh>
    <rPh sb="5" eb="7">
      <t>ガッコウ</t>
    </rPh>
    <rPh sb="7" eb="9">
      <t>キョウイン</t>
    </rPh>
    <rPh sb="9" eb="11">
      <t>サイヨウ</t>
    </rPh>
    <rPh sb="11" eb="13">
      <t>シケン</t>
    </rPh>
    <rPh sb="13" eb="15">
      <t>ゴウカク</t>
    </rPh>
    <rPh sb="15" eb="17">
      <t>バイリツ</t>
    </rPh>
    <phoneticPr fontId="3"/>
  </si>
  <si>
    <t>○県内国・公・私立学校における帰国児童生徒数　（人）</t>
    <rPh sb="1" eb="3">
      <t>ケンナイ</t>
    </rPh>
    <rPh sb="3" eb="4">
      <t>コク</t>
    </rPh>
    <rPh sb="5" eb="6">
      <t>コウ</t>
    </rPh>
    <rPh sb="7" eb="9">
      <t>シリツ</t>
    </rPh>
    <rPh sb="9" eb="11">
      <t>ガッコウ</t>
    </rPh>
    <rPh sb="15" eb="17">
      <t>キコク</t>
    </rPh>
    <rPh sb="17" eb="19">
      <t>ジドウ</t>
    </rPh>
    <rPh sb="19" eb="21">
      <t>セイト</t>
    </rPh>
    <rPh sb="21" eb="22">
      <t>スウ</t>
    </rPh>
    <rPh sb="24" eb="25">
      <t>ニン</t>
    </rPh>
    <phoneticPr fontId="3"/>
  </si>
  <si>
    <t>○外国語指導助手の配置数の推移　（人）</t>
    <rPh sb="1" eb="4">
      <t>ガイコクゴ</t>
    </rPh>
    <rPh sb="4" eb="6">
      <t>シドウ</t>
    </rPh>
    <rPh sb="6" eb="8">
      <t>ジョシュ</t>
    </rPh>
    <rPh sb="9" eb="11">
      <t>ハイチ</t>
    </rPh>
    <rPh sb="11" eb="12">
      <t>スウ</t>
    </rPh>
    <rPh sb="13" eb="15">
      <t>スイイ</t>
    </rPh>
    <rPh sb="17" eb="18">
      <t>ニン</t>
    </rPh>
    <phoneticPr fontId="3"/>
  </si>
  <si>
    <t>○公立高等学校学科別生徒数（全日制）（各年５月１日現在）　（人）</t>
    <rPh sb="1" eb="3">
      <t>コウリツ</t>
    </rPh>
    <rPh sb="3" eb="5">
      <t>コウトウ</t>
    </rPh>
    <rPh sb="5" eb="7">
      <t>ガッコウ</t>
    </rPh>
    <rPh sb="7" eb="9">
      <t>ガッカ</t>
    </rPh>
    <rPh sb="9" eb="10">
      <t>ベツ</t>
    </rPh>
    <rPh sb="10" eb="12">
      <t>セイト</t>
    </rPh>
    <rPh sb="12" eb="13">
      <t>スウ</t>
    </rPh>
    <rPh sb="14" eb="17">
      <t>ゼンニチセイ</t>
    </rPh>
    <phoneticPr fontId="3"/>
  </si>
  <si>
    <t>○本務教員数の推移　（本県　国・公・私立合計）（各年５月1日現在）　（人）</t>
    <rPh sb="11" eb="13">
      <t>ホンケン</t>
    </rPh>
    <rPh sb="14" eb="15">
      <t>コク</t>
    </rPh>
    <rPh sb="16" eb="17">
      <t>コウ</t>
    </rPh>
    <rPh sb="18" eb="20">
      <t>ワタクシリツ</t>
    </rPh>
    <rPh sb="20" eb="22">
      <t>ゴウケイ</t>
    </rPh>
    <rPh sb="24" eb="26">
      <t>カクネン</t>
    </rPh>
    <rPh sb="27" eb="28">
      <t>ガツ</t>
    </rPh>
    <rPh sb="29" eb="30">
      <t>ニチ</t>
    </rPh>
    <rPh sb="30" eb="32">
      <t>ゲンザイ</t>
    </rPh>
    <rPh sb="35" eb="36">
      <t>ヒト</t>
    </rPh>
    <phoneticPr fontId="3"/>
  </si>
  <si>
    <t>○外国語指導助手の国別内訳　（人）</t>
    <rPh sb="1" eb="4">
      <t>ガイコクゴ</t>
    </rPh>
    <rPh sb="4" eb="6">
      <t>シドウ</t>
    </rPh>
    <rPh sb="6" eb="8">
      <t>ジョシュ</t>
    </rPh>
    <rPh sb="9" eb="10">
      <t>クニ</t>
    </rPh>
    <rPh sb="10" eb="11">
      <t>ベツ</t>
    </rPh>
    <rPh sb="11" eb="13">
      <t>ウチワケ</t>
    </rPh>
    <rPh sb="15" eb="16">
      <t>ニン</t>
    </rPh>
    <phoneticPr fontId="3"/>
  </si>
  <si>
    <t>平29</t>
    <rPh sb="0" eb="1">
      <t>ヘイ</t>
    </rPh>
    <phoneticPr fontId="3"/>
  </si>
  <si>
    <t>平２９</t>
    <rPh sb="0" eb="1">
      <t>ヘイ</t>
    </rPh>
    <phoneticPr fontId="3"/>
  </si>
  <si>
    <t>　平28</t>
    <rPh sb="1" eb="2">
      <t>ヘイ</t>
    </rPh>
    <phoneticPr fontId="3"/>
  </si>
  <si>
    <t>該当なし</t>
    <rPh sb="0" eb="2">
      <t>ガイトウ</t>
    </rPh>
    <phoneticPr fontId="3"/>
  </si>
  <si>
    <t>○教員の年齢構成　（人）　　（本県　平成28年10月1日現在）</t>
    <rPh sb="10" eb="11">
      <t>ニン</t>
    </rPh>
    <rPh sb="15" eb="17">
      <t>ホンケン</t>
    </rPh>
    <rPh sb="18" eb="20">
      <t>ヘイセイ</t>
    </rPh>
    <rPh sb="22" eb="23">
      <t>ネン</t>
    </rPh>
    <rPh sb="25" eb="26">
      <t>ガツ</t>
    </rPh>
    <rPh sb="27" eb="28">
      <t>ニチ</t>
    </rPh>
    <rPh sb="28" eb="30">
      <t>ゲンザイ</t>
    </rPh>
    <phoneticPr fontId="3"/>
  </si>
  <si>
    <t>平30</t>
    <rPh sb="0" eb="1">
      <t>ヒラ</t>
    </rPh>
    <phoneticPr fontId="3"/>
  </si>
  <si>
    <t>（資料）文部科学省「日本語指導が必要な児童生徒の受入状況等に関する調査」</t>
    <rPh sb="1" eb="3">
      <t>シリョウ</t>
    </rPh>
    <rPh sb="4" eb="6">
      <t>モンブ</t>
    </rPh>
    <rPh sb="6" eb="9">
      <t>カガクショウ</t>
    </rPh>
    <rPh sb="10" eb="13">
      <t>ニホンゴ</t>
    </rPh>
    <rPh sb="13" eb="15">
      <t>シドウ</t>
    </rPh>
    <rPh sb="16" eb="18">
      <t>ヒツヨウ</t>
    </rPh>
    <rPh sb="19" eb="21">
      <t>ジドウ</t>
    </rPh>
    <rPh sb="21" eb="23">
      <t>セイト</t>
    </rPh>
    <rPh sb="24" eb="25">
      <t>ウ</t>
    </rPh>
    <rPh sb="25" eb="26">
      <t>イ</t>
    </rPh>
    <rPh sb="26" eb="28">
      <t>ジョウキョウ</t>
    </rPh>
    <rPh sb="28" eb="29">
      <t>トウ</t>
    </rPh>
    <rPh sb="30" eb="31">
      <t>カン</t>
    </rPh>
    <rPh sb="33" eb="35">
      <t>チョウサ</t>
    </rPh>
    <phoneticPr fontId="3"/>
  </si>
  <si>
    <r>
      <t>平28</t>
    </r>
    <r>
      <rPr>
        <sz val="11"/>
        <rFont val="ＭＳ Ｐゴシック"/>
        <family val="3"/>
        <charset val="128"/>
      </rPr>
      <t/>
    </r>
    <rPh sb="0" eb="1">
      <t>ヘイ</t>
    </rPh>
    <phoneticPr fontId="3"/>
  </si>
  <si>
    <t>　○日本語指導が必要な外国籍児童生徒数　　（人）</t>
    <rPh sb="2" eb="5">
      <t>ニホンゴ</t>
    </rPh>
    <rPh sb="5" eb="7">
      <t>シドウ</t>
    </rPh>
    <rPh sb="8" eb="10">
      <t>ヒツヨウ</t>
    </rPh>
    <rPh sb="11" eb="14">
      <t>ガイコクセキ</t>
    </rPh>
    <rPh sb="14" eb="16">
      <t>ジドウ</t>
    </rPh>
    <rPh sb="16" eb="18">
      <t>セイト</t>
    </rPh>
    <rPh sb="18" eb="19">
      <t>スウ</t>
    </rPh>
    <rPh sb="22" eb="23">
      <t>ニン</t>
    </rPh>
    <phoneticPr fontId="3"/>
  </si>
  <si>
    <t>南アフリカ</t>
    <rPh sb="0" eb="1">
      <t>ミナミ</t>
    </rPh>
    <phoneticPr fontId="3"/>
  </si>
  <si>
    <t>１　日本語指導が必要な外国籍児童生徒の受け入れ状況</t>
    <rPh sb="2" eb="5">
      <t>ニホンゴ</t>
    </rPh>
    <rPh sb="5" eb="7">
      <t>シドウ</t>
    </rPh>
    <rPh sb="8" eb="10">
      <t>ヒツヨウ</t>
    </rPh>
    <rPh sb="11" eb="13">
      <t>ガイコク</t>
    </rPh>
    <rPh sb="13" eb="14">
      <t>セキ</t>
    </rPh>
    <rPh sb="14" eb="16">
      <t>ジドウ</t>
    </rPh>
    <rPh sb="19" eb="20">
      <t>ウ</t>
    </rPh>
    <rPh sb="21" eb="22">
      <t>ハイ</t>
    </rPh>
    <rPh sb="23" eb="25">
      <t>ジョウキョウ</t>
    </rPh>
    <phoneticPr fontId="3"/>
  </si>
  <si>
    <t>吉野町</t>
    <phoneticPr fontId="3"/>
  </si>
  <si>
    <t xml:space="preserve">  </t>
    <phoneticPr fontId="3"/>
  </si>
  <si>
    <t>いじめはどんな理由があってもいけないと回答した子どもの割合</t>
    <rPh sb="7" eb="9">
      <t>リユウ</t>
    </rPh>
    <rPh sb="19" eb="21">
      <t>カイトウ</t>
    </rPh>
    <rPh sb="23" eb="24">
      <t>コ</t>
    </rPh>
    <rPh sb="27" eb="29">
      <t>ワリアイ</t>
    </rPh>
    <phoneticPr fontId="3"/>
  </si>
  <si>
    <t>学校図書館図書標準を達成している学校数が全学校数に占める割合（平成２８年度）</t>
    <rPh sb="0" eb="2">
      <t>ガッコウ</t>
    </rPh>
    <rPh sb="2" eb="5">
      <t>トショカン</t>
    </rPh>
    <rPh sb="5" eb="7">
      <t>トショ</t>
    </rPh>
    <rPh sb="7" eb="9">
      <t>ヒョウジュン</t>
    </rPh>
    <rPh sb="10" eb="12">
      <t>タッセイ</t>
    </rPh>
    <rPh sb="16" eb="19">
      <t>ガッコウスウ</t>
    </rPh>
    <rPh sb="20" eb="21">
      <t>ゼン</t>
    </rPh>
    <rPh sb="21" eb="24">
      <t>ガッコウスウ</t>
    </rPh>
    <rPh sb="25" eb="26">
      <t>シ</t>
    </rPh>
    <rPh sb="28" eb="30">
      <t>ワリアイ</t>
    </rPh>
    <rPh sb="31" eb="33">
      <t>ヘイセイ</t>
    </rPh>
    <rPh sb="35" eb="37">
      <t>ネンド</t>
    </rPh>
    <phoneticPr fontId="3"/>
  </si>
  <si>
    <t>川西三宅学校組合</t>
    <phoneticPr fontId="3"/>
  </si>
  <si>
    <t>田原本町</t>
    <phoneticPr fontId="3"/>
  </si>
  <si>
    <t xml:space="preserve"> </t>
    <phoneticPr fontId="3"/>
  </si>
  <si>
    <t>学校図書館図書標準を達成している学校数が、全学校数に占める割合（平成２８年度）</t>
    <rPh sb="0" eb="2">
      <t>ガッコウ</t>
    </rPh>
    <rPh sb="2" eb="5">
      <t>トショカン</t>
    </rPh>
    <rPh sb="5" eb="7">
      <t>トショ</t>
    </rPh>
    <rPh sb="7" eb="9">
      <t>ヒョウジュン</t>
    </rPh>
    <rPh sb="10" eb="12">
      <t>タッセイ</t>
    </rPh>
    <rPh sb="16" eb="18">
      <t>ガッコウ</t>
    </rPh>
    <rPh sb="18" eb="19">
      <t>スウ</t>
    </rPh>
    <rPh sb="32" eb="34">
      <t>ヘイセイ</t>
    </rPh>
    <phoneticPr fontId="3"/>
  </si>
  <si>
    <t>３　１学級当たりの児童生徒数の推移</t>
    <rPh sb="3" eb="5">
      <t>ガッキュウ</t>
    </rPh>
    <rPh sb="5" eb="6">
      <t>ア</t>
    </rPh>
    <rPh sb="9" eb="11">
      <t>ジドウ</t>
    </rPh>
    <rPh sb="11" eb="13">
      <t>セイト</t>
    </rPh>
    <rPh sb="13" eb="14">
      <t>スウ</t>
    </rPh>
    <rPh sb="15" eb="17">
      <t>スイイ</t>
    </rPh>
    <phoneticPr fontId="3"/>
  </si>
  <si>
    <t>（校・園）</t>
    <rPh sb="1" eb="2">
      <t>コウ</t>
    </rPh>
    <rPh sb="3" eb="4">
      <t>エン</t>
    </rPh>
    <phoneticPr fontId="3"/>
  </si>
  <si>
    <t>（資料）文部科学省「児童生徒の問題行動・不登校等生徒指導上の諸課題に関する調査」</t>
    <rPh sb="1" eb="3">
      <t>シリョウ</t>
    </rPh>
    <rPh sb="4" eb="6">
      <t>モンブ</t>
    </rPh>
    <rPh sb="6" eb="9">
      <t>カガクショウ</t>
    </rPh>
    <rPh sb="10" eb="12">
      <t>ジドウ</t>
    </rPh>
    <rPh sb="12" eb="14">
      <t>セイト</t>
    </rPh>
    <rPh sb="15" eb="17">
      <t>モンダイ</t>
    </rPh>
    <rPh sb="17" eb="19">
      <t>コウドウ</t>
    </rPh>
    <rPh sb="20" eb="24">
      <t>フトウコウナド</t>
    </rPh>
    <rPh sb="24" eb="26">
      <t>セイト</t>
    </rPh>
    <rPh sb="26" eb="28">
      <t>シドウ</t>
    </rPh>
    <rPh sb="28" eb="29">
      <t>ジョウ</t>
    </rPh>
    <rPh sb="30" eb="33">
      <t>ショカダイ</t>
    </rPh>
    <rPh sb="34" eb="35">
      <t>カン</t>
    </rPh>
    <rPh sb="37" eb="39">
      <t>チョウサ</t>
    </rPh>
    <phoneticPr fontId="3"/>
  </si>
  <si>
    <t>平30</t>
    <rPh sb="0" eb="1">
      <t>ヘイ</t>
    </rPh>
    <phoneticPr fontId="3"/>
  </si>
  <si>
    <t>平３０</t>
    <rPh sb="0" eb="1">
      <t>ヘイ</t>
    </rPh>
    <phoneticPr fontId="3"/>
  </si>
  <si>
    <t>（資料）国立社会保障・人口問題研究所「日本の地域別将来推計人口（平成30(2018)年推計）」</t>
    <rPh sb="1" eb="3">
      <t>シリョウ</t>
    </rPh>
    <rPh sb="4" eb="6">
      <t>コクリツ</t>
    </rPh>
    <rPh sb="6" eb="8">
      <t>シャカイ</t>
    </rPh>
    <rPh sb="8" eb="10">
      <t>ホショウ</t>
    </rPh>
    <rPh sb="11" eb="13">
      <t>ジンコウ</t>
    </rPh>
    <rPh sb="13" eb="15">
      <t>モンダイ</t>
    </rPh>
    <rPh sb="15" eb="18">
      <t>ケンキュウショ</t>
    </rPh>
    <rPh sb="19" eb="21">
      <t>ニホン</t>
    </rPh>
    <rPh sb="22" eb="24">
      <t>チイキ</t>
    </rPh>
    <rPh sb="24" eb="25">
      <t>ベツ</t>
    </rPh>
    <rPh sb="25" eb="27">
      <t>ショウライ</t>
    </rPh>
    <rPh sb="27" eb="29">
      <t>スイケイ</t>
    </rPh>
    <rPh sb="29" eb="31">
      <t>ジンコウ</t>
    </rPh>
    <rPh sb="32" eb="34">
      <t>ヘイセイ</t>
    </rPh>
    <rPh sb="42" eb="43">
      <t>ネン</t>
    </rPh>
    <rPh sb="43" eb="45">
      <t>スイケイ</t>
    </rPh>
    <phoneticPr fontId="3"/>
  </si>
  <si>
    <t>　平29</t>
    <rPh sb="1" eb="2">
      <t>ヘイ</t>
    </rPh>
    <phoneticPr fontId="3"/>
  </si>
  <si>
    <t>平31</t>
    <rPh sb="0" eb="1">
      <t>ヒラ</t>
    </rPh>
    <phoneticPr fontId="3"/>
  </si>
  <si>
    <t>更新：H31.2</t>
    <rPh sb="0" eb="2">
      <t>コウシン</t>
    </rPh>
    <phoneticPr fontId="3"/>
  </si>
  <si>
    <r>
      <t>（資料）国立社会保障・人口問題研究所「都道府県の将来推計人口（平成30</t>
    </r>
    <r>
      <rPr>
        <sz val="11"/>
        <rFont val="ＭＳ Ｐゴシック"/>
        <family val="3"/>
        <charset val="128"/>
      </rPr>
      <t>(2018)年推計）」</t>
    </r>
    <rPh sb="1" eb="3">
      <t>シリョウ</t>
    </rPh>
    <rPh sb="4" eb="6">
      <t>コクリツ</t>
    </rPh>
    <rPh sb="6" eb="8">
      <t>シャカイ</t>
    </rPh>
    <rPh sb="8" eb="10">
      <t>ホショウ</t>
    </rPh>
    <rPh sb="11" eb="13">
      <t>ジンコウ</t>
    </rPh>
    <rPh sb="13" eb="15">
      <t>モンダイ</t>
    </rPh>
    <rPh sb="15" eb="18">
      <t>ケンキュウショ</t>
    </rPh>
    <rPh sb="19" eb="23">
      <t>トドウフケン</t>
    </rPh>
    <rPh sb="24" eb="26">
      <t>ショウライ</t>
    </rPh>
    <rPh sb="26" eb="28">
      <t>スイケイ</t>
    </rPh>
    <rPh sb="28" eb="30">
      <t>ジンコウ</t>
    </rPh>
    <rPh sb="31" eb="33">
      <t>ヘイセイ</t>
    </rPh>
    <rPh sb="41" eb="42">
      <t>ネン</t>
    </rPh>
    <rPh sb="42" eb="44">
      <t>スイケイ</t>
    </rPh>
    <phoneticPr fontId="3"/>
  </si>
  <si>
    <t>５　学力・学習等</t>
    <rPh sb="5" eb="7">
      <t>ガクシュウ</t>
    </rPh>
    <rPh sb="7" eb="8">
      <t>トウ</t>
    </rPh>
    <phoneticPr fontId="3"/>
  </si>
  <si>
    <t>家の人と学校での出来事について話をしている
子どもの割合</t>
    <rPh sb="4" eb="6">
      <t>ガッコウ</t>
    </rPh>
    <rPh sb="8" eb="11">
      <t>デキゴト</t>
    </rPh>
    <rPh sb="15" eb="16">
      <t>ハナシ</t>
    </rPh>
    <rPh sb="22" eb="23">
      <t>コ</t>
    </rPh>
    <rPh sb="26" eb="28">
      <t>ワリアイ</t>
    </rPh>
    <phoneticPr fontId="3"/>
  </si>
  <si>
    <t>更新：H30.2</t>
  </si>
  <si>
    <t>更新：H29.1</t>
  </si>
  <si>
    <t>更新：H29.1</t>
    <phoneticPr fontId="3"/>
  </si>
  <si>
    <t>更新：H29.1</t>
    <phoneticPr fontId="3"/>
  </si>
  <si>
    <t>更新：H30.2</t>
    <phoneticPr fontId="3"/>
  </si>
  <si>
    <t>（資料）文部科学省「学校教員統計調査」</t>
    <phoneticPr fontId="3"/>
  </si>
  <si>
    <t>（資料）文部科学省「学校教員統計調査」</t>
    <phoneticPr fontId="3"/>
  </si>
  <si>
    <t>（資料）文部科学省「学校教員統計調査」</t>
    <phoneticPr fontId="3"/>
  </si>
  <si>
    <t>令1</t>
    <rPh sb="0" eb="1">
      <t>レイ</t>
    </rPh>
    <phoneticPr fontId="3"/>
  </si>
  <si>
    <t>令１</t>
    <rPh sb="0" eb="1">
      <t>レイ</t>
    </rPh>
    <phoneticPr fontId="3"/>
  </si>
  <si>
    <t>更新：R2.2</t>
    <rPh sb="0" eb="2">
      <t>コウシン</t>
    </rPh>
    <phoneticPr fontId="3"/>
  </si>
  <si>
    <t>○県内国・公・私立学校　学年別児童生徒数（令和元年５月１日現在）　（人）</t>
    <rPh sb="1" eb="3">
      <t>ケンナイ</t>
    </rPh>
    <rPh sb="3" eb="4">
      <t>コク</t>
    </rPh>
    <rPh sb="5" eb="6">
      <t>コウ</t>
    </rPh>
    <rPh sb="7" eb="9">
      <t>シリツ</t>
    </rPh>
    <rPh sb="9" eb="11">
      <t>ガッコウ</t>
    </rPh>
    <rPh sb="12" eb="15">
      <t>ガクネンベツ</t>
    </rPh>
    <rPh sb="15" eb="17">
      <t>ジドウ</t>
    </rPh>
    <rPh sb="17" eb="20">
      <t>セイトスウ</t>
    </rPh>
    <rPh sb="21" eb="23">
      <t>レイワ</t>
    </rPh>
    <rPh sb="23" eb="24">
      <t>ガン</t>
    </rPh>
    <rPh sb="24" eb="25">
      <t>ネン</t>
    </rPh>
    <rPh sb="26" eb="27">
      <t>ガツ</t>
    </rPh>
    <rPh sb="28" eb="29">
      <t>ニチ</t>
    </rPh>
    <rPh sb="29" eb="31">
      <t>ゲンザイ</t>
    </rPh>
    <rPh sb="34" eb="35">
      <t>ニン</t>
    </rPh>
    <phoneticPr fontId="3"/>
  </si>
  <si>
    <t>H21</t>
    <phoneticPr fontId="3"/>
  </si>
  <si>
    <t>H26</t>
    <phoneticPr fontId="3"/>
  </si>
  <si>
    <t>R1</t>
    <phoneticPr fontId="3"/>
  </si>
  <si>
    <t>平31</t>
    <rPh sb="0" eb="1">
      <t>ヘイ</t>
    </rPh>
    <phoneticPr fontId="3"/>
  </si>
  <si>
    <t>国語</t>
    <phoneticPr fontId="3"/>
  </si>
  <si>
    <t>算数</t>
    <rPh sb="0" eb="2">
      <t>サンスウ</t>
    </rPh>
    <phoneticPr fontId="3"/>
  </si>
  <si>
    <t>国語</t>
    <phoneticPr fontId="3"/>
  </si>
  <si>
    <t>数学</t>
    <rPh sb="0" eb="2">
      <t>スウガク</t>
    </rPh>
    <phoneticPr fontId="3"/>
  </si>
  <si>
    <t>※平31調査では質問項目なし</t>
    <rPh sb="1" eb="2">
      <t>ヘイ</t>
    </rPh>
    <rPh sb="4" eb="6">
      <t>チョウサ</t>
    </rPh>
    <rPh sb="8" eb="10">
      <t>シツモン</t>
    </rPh>
    <rPh sb="10" eb="12">
      <t>コウモク</t>
    </rPh>
    <phoneticPr fontId="3"/>
  </si>
  <si>
    <t>※平30、平31調査では質問項目なし</t>
    <rPh sb="1" eb="2">
      <t>ヘイ</t>
    </rPh>
    <rPh sb="5" eb="6">
      <t>ヘイ</t>
    </rPh>
    <rPh sb="8" eb="10">
      <t>チョウサ</t>
    </rPh>
    <rPh sb="12" eb="14">
      <t>シツモン</t>
    </rPh>
    <rPh sb="14" eb="16">
      <t>コウモク</t>
    </rPh>
    <phoneticPr fontId="3"/>
  </si>
  <si>
    <t>○学年別不登校児童生徒数（平成３０年度）　（人）</t>
    <rPh sb="1" eb="4">
      <t>ガクネンベツ</t>
    </rPh>
    <rPh sb="4" eb="7">
      <t>フトウコウ</t>
    </rPh>
    <rPh sb="7" eb="9">
      <t>ジドウ</t>
    </rPh>
    <rPh sb="9" eb="11">
      <t>セイト</t>
    </rPh>
    <rPh sb="11" eb="12">
      <t>スウ</t>
    </rPh>
    <rPh sb="13" eb="15">
      <t>ヘイセイ</t>
    </rPh>
    <rPh sb="17" eb="19">
      <t>ネンド</t>
    </rPh>
    <rPh sb="22" eb="23">
      <t>ニン</t>
    </rPh>
    <phoneticPr fontId="3"/>
  </si>
  <si>
    <t>○いじめの態様（平成30年度　全国）　（件）</t>
    <rPh sb="5" eb="7">
      <t>タイヨウ</t>
    </rPh>
    <rPh sb="8" eb="10">
      <t>ヘイセイ</t>
    </rPh>
    <rPh sb="12" eb="13">
      <t>ネン</t>
    </rPh>
    <rPh sb="13" eb="14">
      <t>ド</t>
    </rPh>
    <rPh sb="15" eb="17">
      <t>ゼンコク</t>
    </rPh>
    <rPh sb="20" eb="21">
      <t>ケン</t>
    </rPh>
    <phoneticPr fontId="3"/>
  </si>
  <si>
    <t>令２</t>
    <rPh sb="0" eb="1">
      <t>レイ</t>
    </rPh>
    <phoneticPr fontId="3"/>
  </si>
  <si>
    <t>　(平成31年度）</t>
    <phoneticPr fontId="3"/>
  </si>
  <si>
    <t>イギリス</t>
  </si>
  <si>
    <t>フィリピン</t>
  </si>
  <si>
    <t>アイルランド</t>
  </si>
  <si>
    <t>教材研究・指導の準備・評価・校務などにＩＣＴを活用する能力</t>
    <rPh sb="14" eb="16">
      <t>コウム</t>
    </rPh>
    <phoneticPr fontId="3"/>
  </si>
  <si>
    <t>授業にＩＣＴを活用して指導する能力</t>
    <phoneticPr fontId="3"/>
  </si>
  <si>
    <t>児童生徒のＩＣＴ活用を指導する能力</t>
    <phoneticPr fontId="3"/>
  </si>
  <si>
    <t>情報活用の基盤となる知識や態度について指導する能力</t>
    <rPh sb="0" eb="2">
      <t>ジョウホウ</t>
    </rPh>
    <rPh sb="2" eb="4">
      <t>カツヨウ</t>
    </rPh>
    <rPh sb="5" eb="7">
      <t>キバン</t>
    </rPh>
    <rPh sb="10" eb="12">
      <t>チシキ</t>
    </rPh>
    <rPh sb="13" eb="15">
      <t>タイド</t>
    </rPh>
    <phoneticPr fontId="3"/>
  </si>
  <si>
    <t>※H３０年度調査より、大項目の内容が変更になったため、比較できない。</t>
    <rPh sb="4" eb="6">
      <t>ネンド</t>
    </rPh>
    <rPh sb="6" eb="8">
      <t>チョウサ</t>
    </rPh>
    <rPh sb="11" eb="14">
      <t>ダイコウモク</t>
    </rPh>
    <rPh sb="15" eb="17">
      <t>ナイヨウ</t>
    </rPh>
    <rPh sb="18" eb="20">
      <t>ヘンコウ</t>
    </rPh>
    <rPh sb="27" eb="29">
      <t>ヒカク</t>
    </rPh>
    <phoneticPr fontId="3"/>
  </si>
  <si>
    <t>本県（公立）※１</t>
    <rPh sb="0" eb="2">
      <t>ホンケン</t>
    </rPh>
    <rPh sb="3" eb="5">
      <t>コウリツ</t>
    </rPh>
    <phoneticPr fontId="3"/>
  </si>
  <si>
    <t>○不登校になったきっかけと考えられる状況（平成３０年度　本県　公立）　（人） ※１</t>
    <rPh sb="1" eb="4">
      <t>フトウコウ</t>
    </rPh>
    <rPh sb="13" eb="14">
      <t>カンガ</t>
    </rPh>
    <rPh sb="18" eb="20">
      <t>ジョウキョウ</t>
    </rPh>
    <rPh sb="21" eb="23">
      <t>ヘイセイ</t>
    </rPh>
    <rPh sb="25" eb="26">
      <t>ネン</t>
    </rPh>
    <rPh sb="26" eb="27">
      <t>ド</t>
    </rPh>
    <rPh sb="28" eb="30">
      <t>ホンケン</t>
    </rPh>
    <rPh sb="31" eb="33">
      <t>コウリツ</t>
    </rPh>
    <rPh sb="36" eb="37">
      <t>ニン</t>
    </rPh>
    <phoneticPr fontId="3"/>
  </si>
  <si>
    <t>※１　奈良県教育委員会調べ</t>
    <rPh sb="3" eb="6">
      <t>ナラケン</t>
    </rPh>
    <rPh sb="6" eb="8">
      <t>キョウイク</t>
    </rPh>
    <rPh sb="8" eb="11">
      <t>イインカイ</t>
    </rPh>
    <rPh sb="11" eb="12">
      <t>シラ</t>
    </rPh>
    <phoneticPr fontId="3"/>
  </si>
  <si>
    <t>３　高等学校の中途退学者数</t>
    <rPh sb="2" eb="4">
      <t>コウトウ</t>
    </rPh>
    <rPh sb="4" eb="6">
      <t>ガッコウ</t>
    </rPh>
    <rPh sb="7" eb="9">
      <t>チュウト</t>
    </rPh>
    <rPh sb="9" eb="12">
      <t>タイガクシャ</t>
    </rPh>
    <rPh sb="12" eb="13">
      <t>スウ</t>
    </rPh>
    <phoneticPr fontId="3"/>
  </si>
  <si>
    <t>４　いじめの認知件数等（小学校・中学校・高等学校）</t>
    <rPh sb="6" eb="8">
      <t>ニンチ</t>
    </rPh>
    <rPh sb="8" eb="10">
      <t>ケンスウ</t>
    </rPh>
    <rPh sb="10" eb="11">
      <t>トウ</t>
    </rPh>
    <rPh sb="12" eb="15">
      <t>ショウガッコウ</t>
    </rPh>
    <rPh sb="16" eb="19">
      <t>チュウガッコウ</t>
    </rPh>
    <rPh sb="20" eb="22">
      <t>コウトウ</t>
    </rPh>
    <rPh sb="22" eb="24">
      <t>ガッコウ</t>
    </rPh>
    <phoneticPr fontId="3"/>
  </si>
  <si>
    <t>５　暴力行為の発生件数（小学校・中学校・高等学校）</t>
    <rPh sb="2" eb="4">
      <t>ボウリョク</t>
    </rPh>
    <rPh sb="4" eb="6">
      <t>コウイ</t>
    </rPh>
    <rPh sb="7" eb="9">
      <t>ハッセイ</t>
    </rPh>
    <rPh sb="9" eb="11">
      <t>ケンスウ</t>
    </rPh>
    <rPh sb="12" eb="15">
      <t>ショウガッコウ</t>
    </rPh>
    <rPh sb="16" eb="19">
      <t>チュウガッコウ</t>
    </rPh>
    <rPh sb="20" eb="22">
      <t>コウトウ</t>
    </rPh>
    <rPh sb="22" eb="24">
      <t>ガッコウ</t>
    </rPh>
    <phoneticPr fontId="3"/>
  </si>
  <si>
    <t>更新：R2.2</t>
    <phoneticPr fontId="3"/>
  </si>
  <si>
    <t>更新：H31.2</t>
    <phoneticPr fontId="3"/>
  </si>
  <si>
    <t>公立中学校（平成３１年３月１日現在）</t>
    <rPh sb="0" eb="2">
      <t>コウリツ</t>
    </rPh>
    <rPh sb="2" eb="5">
      <t>チュウガッコウ</t>
    </rPh>
    <rPh sb="6" eb="8">
      <t>ヘイセイ</t>
    </rPh>
    <rPh sb="10" eb="11">
      <t>ネン</t>
    </rPh>
    <rPh sb="12" eb="13">
      <t>ガツ</t>
    </rPh>
    <rPh sb="14" eb="15">
      <t>ニチ</t>
    </rPh>
    <rPh sb="15" eb="17">
      <t>ゲンザイ</t>
    </rPh>
    <phoneticPr fontId="3"/>
  </si>
  <si>
    <t>公立小学校（平成３１年３月１日現在）</t>
    <rPh sb="0" eb="2">
      <t>コウリツ</t>
    </rPh>
    <rPh sb="2" eb="5">
      <t>ショウガッコウ</t>
    </rPh>
    <rPh sb="6" eb="8">
      <t>ヘイセイ</t>
    </rPh>
    <rPh sb="10" eb="11">
      <t>ネン</t>
    </rPh>
    <rPh sb="12" eb="13">
      <t>ガツ</t>
    </rPh>
    <rPh sb="14" eb="15">
      <t>ニチ</t>
    </rPh>
    <rPh sb="15" eb="17">
      <t>ゲンザイ</t>
    </rPh>
    <phoneticPr fontId="3"/>
  </si>
  <si>
    <t>※１　奈良県教育委員会調べ</t>
    <rPh sb="3" eb="6">
      <t>ナラケン</t>
    </rPh>
    <rPh sb="6" eb="8">
      <t>キョウイク</t>
    </rPh>
    <rPh sb="8" eb="11">
      <t>イインカイ</t>
    </rPh>
    <rPh sb="11" eb="12">
      <t>シラ</t>
    </rPh>
    <phoneticPr fontId="3"/>
  </si>
  <si>
    <t>平成３１年度</t>
    <rPh sb="0" eb="2">
      <t>ヘイセイ</t>
    </rPh>
    <rPh sb="4" eb="6">
      <t>ネンド</t>
    </rPh>
    <rPh sb="5" eb="6">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</si>
</sst>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1" formatCode="_ * #,##0_ ;_ * \-#,##0_ ;_ * &quot;-&quot;_ ;_ @_ "/>
    <numFmt numFmtId="43" formatCode="_ * #,##0.00_ ;_ * \-#,##0.00_ ;_ * &quot;-&quot;??_ ;_ @_ "/>
    <numFmt numFmtId="176" formatCode="0.0"/>
    <numFmt numFmtId="177" formatCode="0.0_ "/>
    <numFmt numFmtId="178" formatCode="0_ "/>
    <numFmt numFmtId="179" formatCode="#,##0_ "/>
    <numFmt numFmtId="180" formatCode="0.0_);[Red]\(0.0\)"/>
    <numFmt numFmtId="181" formatCode="0_);[Red]\(0\)"/>
    <numFmt numFmtId="182" formatCode="#,##0_);[Red]\(#,##0\)"/>
    <numFmt numFmtId="183" formatCode="#,##0;[Red]#,##0"/>
    <numFmt numFmtId="184" formatCode="0_);\(0\)"/>
    <numFmt numFmtId="185" formatCode="0.00_ "/>
    <numFmt numFmtId="186" formatCode="0.00_);[Red]\(0.00\)"/>
    <numFmt numFmtId="187" formatCode="#,##0.00_ "/>
    <numFmt numFmtId="188" formatCode="_ * #,##0.0_ ;_ * \-#,##0.0_ ;_ * &quot;-&quot;?_ ;_ @_ "/>
    <numFmt numFmtId="189" formatCode="#,##0.0_ ;\-"/>
  </numFmts>
  <fonts count="4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HG創英角ｺﾞｼｯｸUB"/>
      <family val="3"/>
      <charset val="128"/>
    </font>
    <font>
      <sz val="24"/>
      <name val="HG創英角ｺﾞｼｯｸUB"/>
      <family val="3"/>
      <charset val="128"/>
    </font>
    <font>
      <sz val="11"/>
      <name val="ＭＳ Ｐゴシック"/>
      <family val="3"/>
      <charset val="128"/>
    </font>
    <font>
      <b/>
      <sz val="11"/>
      <name val="ＭＳ Ｐゴシック"/>
      <family val="3"/>
      <charset val="128"/>
    </font>
    <font>
      <sz val="12"/>
      <name val="ＭＳ Ｐゴシック"/>
      <family val="3"/>
      <charset val="128"/>
    </font>
    <font>
      <sz val="11"/>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6"/>
      <name val="明朝"/>
      <family val="1"/>
      <charset val="128"/>
    </font>
    <font>
      <sz val="14"/>
      <name val="HG創英角ｺﾞｼｯｸUB"/>
      <family val="3"/>
      <charset val="128"/>
    </font>
    <font>
      <b/>
      <sz val="14"/>
      <name val="ＭＳ ゴシック"/>
      <family val="3"/>
      <charset val="128"/>
    </font>
    <font>
      <sz val="10"/>
      <name val="ＭＳ Ｐ明朝"/>
      <family val="1"/>
      <charset val="128"/>
    </font>
    <font>
      <sz val="14"/>
      <name val="ＭＳ 明朝"/>
      <family val="1"/>
      <charset val="128"/>
    </font>
    <font>
      <sz val="7"/>
      <name val="ＭＳ Ｐ明朝"/>
      <family val="1"/>
      <charset val="128"/>
    </font>
    <font>
      <sz val="8"/>
      <name val="ＭＳ Ｐゴシック"/>
      <family val="3"/>
      <charset val="128"/>
    </font>
    <font>
      <sz val="11"/>
      <name val="ＭＳ ゴシック"/>
      <family val="3"/>
      <charset val="128"/>
    </font>
    <font>
      <sz val="14"/>
      <name val="ＭＳ Ｐゴシック"/>
      <family val="3"/>
      <charset val="128"/>
    </font>
    <font>
      <sz val="11"/>
      <color indexed="10"/>
      <name val="ＭＳ Ｐゴシック"/>
      <family val="3"/>
      <charset val="128"/>
    </font>
    <font>
      <sz val="18"/>
      <name val="HG創英角ｺﾞｼｯｸUB"/>
      <family val="3"/>
      <charset val="128"/>
    </font>
    <font>
      <b/>
      <sz val="10"/>
      <name val="ＭＳ Ｐゴシック"/>
      <family val="3"/>
      <charset val="128"/>
    </font>
    <font>
      <sz val="11"/>
      <name val="ＭＳ Ｐゴシック"/>
      <family val="3"/>
      <charset val="128"/>
    </font>
    <font>
      <sz val="14"/>
      <color indexed="60"/>
      <name val="HG創英角ｺﾞｼｯｸUB"/>
      <family val="3"/>
      <charset val="128"/>
    </font>
    <font>
      <sz val="28"/>
      <color indexed="12"/>
      <name val="HG創英角ｺﾞｼｯｸUB"/>
      <family val="3"/>
      <charset val="128"/>
    </font>
    <font>
      <sz val="11"/>
      <color rgb="FFFF0000"/>
      <name val="ＭＳ Ｐゴシック"/>
      <family val="3"/>
      <charset val="128"/>
    </font>
    <font>
      <sz val="11"/>
      <color theme="1"/>
      <name val="ＭＳ Ｐゴシック"/>
      <family val="3"/>
      <charset val="128"/>
    </font>
    <font>
      <b/>
      <sz val="11"/>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MS UI Gothic"/>
      <family val="3"/>
      <charset val="128"/>
    </font>
  </fonts>
  <fills count="42">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26"/>
        <bgColor indexed="26"/>
      </patternFill>
    </fill>
    <fill>
      <patternFill patternType="solid">
        <fgColor indexed="26"/>
        <bgColor indexed="64"/>
      </patternFill>
    </fill>
    <fill>
      <patternFill patternType="solid">
        <fgColor indexed="11"/>
        <bgColor indexed="64"/>
      </patternFill>
    </fill>
    <fill>
      <patternFill patternType="lightGray">
        <bgColor indexed="26"/>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00FF00"/>
        <bgColor indexed="64"/>
      </patternFill>
    </fill>
    <fill>
      <patternFill patternType="solid">
        <fgColor rgb="FFCCFFFF"/>
        <bgColor indexed="64"/>
      </patternFill>
    </fill>
    <fill>
      <patternFill patternType="solid">
        <fgColor rgb="FFFF66CC"/>
        <bgColor indexed="64"/>
      </patternFill>
    </fill>
    <fill>
      <patternFill patternType="solid">
        <fgColor rgb="FFFF99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08">
    <border>
      <left/>
      <right/>
      <top/>
      <bottom/>
      <diagonal/>
    </border>
    <border>
      <left/>
      <right/>
      <top/>
      <bottom style="medium">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right/>
      <top/>
      <bottom style="hair">
        <color indexed="64"/>
      </bottom>
      <diagonal/>
    </border>
    <border>
      <left/>
      <right style="hair">
        <color indexed="64"/>
      </right>
      <top/>
      <bottom style="hair">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dotted">
        <color indexed="64"/>
      </top>
      <bottom/>
      <diagonal/>
    </border>
    <border>
      <left/>
      <right/>
      <top style="thin">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66">
    <xf numFmtId="0" fontId="0" fillId="0" borderId="0"/>
    <xf numFmtId="38" fontId="2" fillId="0" borderId="0" applyFont="0" applyFill="0" applyBorder="0" applyAlignment="0" applyProtection="0"/>
    <xf numFmtId="0" fontId="6" fillId="0" borderId="0"/>
    <xf numFmtId="0" fontId="20" fillId="0" borderId="0"/>
    <xf numFmtId="0" fontId="20" fillId="0" borderId="0"/>
    <xf numFmtId="0" fontId="6" fillId="0" borderId="0"/>
    <xf numFmtId="0" fontId="1" fillId="0" borderId="0">
      <alignment vertical="center"/>
    </xf>
    <xf numFmtId="0" fontId="20" fillId="0" borderId="0"/>
    <xf numFmtId="0" fontId="18" fillId="0" borderId="0"/>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32" fillId="29"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2" fillId="36" borderId="0" applyNumberFormat="0" applyBorder="0" applyAlignment="0" applyProtection="0">
      <alignment vertical="center"/>
    </xf>
    <xf numFmtId="0" fontId="33" fillId="0" borderId="0" applyNumberFormat="0" applyFill="0" applyBorder="0" applyAlignment="0" applyProtection="0">
      <alignment vertical="center"/>
    </xf>
    <xf numFmtId="0" fontId="34" fillId="37" borderId="93" applyNumberFormat="0" applyAlignment="0" applyProtection="0">
      <alignment vertical="center"/>
    </xf>
    <xf numFmtId="0" fontId="35" fillId="38" borderId="0" applyNumberFormat="0" applyBorder="0" applyAlignment="0" applyProtection="0">
      <alignment vertical="center"/>
    </xf>
    <xf numFmtId="0" fontId="2" fillId="39" borderId="94" applyNumberFormat="0" applyFont="0" applyAlignment="0" applyProtection="0">
      <alignment vertical="center"/>
    </xf>
    <xf numFmtId="0" fontId="36" fillId="0" borderId="95" applyNumberFormat="0" applyFill="0" applyAlignment="0" applyProtection="0">
      <alignment vertical="center"/>
    </xf>
    <xf numFmtId="0" fontId="37" fillId="20" borderId="0" applyNumberFormat="0" applyBorder="0" applyAlignment="0" applyProtection="0">
      <alignment vertical="center"/>
    </xf>
    <xf numFmtId="0" fontId="38" fillId="40" borderId="96" applyNumberFormat="0" applyAlignment="0" applyProtection="0">
      <alignment vertical="center"/>
    </xf>
    <xf numFmtId="0" fontId="23" fillId="0" borderId="0" applyNumberFormat="0" applyFill="0" applyBorder="0" applyAlignment="0" applyProtection="0">
      <alignment vertical="center"/>
    </xf>
    <xf numFmtId="0" fontId="39" fillId="0" borderId="97" applyNumberFormat="0" applyFill="0" applyAlignment="0" applyProtection="0">
      <alignment vertical="center"/>
    </xf>
    <xf numFmtId="0" fontId="40" fillId="0" borderId="98" applyNumberFormat="0" applyFill="0" applyAlignment="0" applyProtection="0">
      <alignment vertical="center"/>
    </xf>
    <xf numFmtId="0" fontId="41" fillId="0" borderId="99" applyNumberFormat="0" applyFill="0" applyAlignment="0" applyProtection="0">
      <alignment vertical="center"/>
    </xf>
    <xf numFmtId="0" fontId="41" fillId="0" borderId="0" applyNumberFormat="0" applyFill="0" applyBorder="0" applyAlignment="0" applyProtection="0">
      <alignment vertical="center"/>
    </xf>
    <xf numFmtId="0" fontId="42" fillId="0" borderId="100" applyNumberFormat="0" applyFill="0" applyAlignment="0" applyProtection="0">
      <alignment vertical="center"/>
    </xf>
    <xf numFmtId="0" fontId="43" fillId="40" borderId="101" applyNumberFormat="0" applyAlignment="0" applyProtection="0">
      <alignment vertical="center"/>
    </xf>
    <xf numFmtId="0" fontId="44" fillId="0" borderId="0" applyNumberFormat="0" applyFill="0" applyBorder="0" applyAlignment="0" applyProtection="0">
      <alignment vertical="center"/>
    </xf>
    <xf numFmtId="6" fontId="2" fillId="0" borderId="0" applyFont="0" applyFill="0" applyBorder="0" applyAlignment="0" applyProtection="0"/>
    <xf numFmtId="0" fontId="45" fillId="24" borderId="96"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2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26">
    <xf numFmtId="0" fontId="0" fillId="0" borderId="0" xfId="0"/>
    <xf numFmtId="0" fontId="4" fillId="0" borderId="0" xfId="0" applyFont="1"/>
    <xf numFmtId="0" fontId="5" fillId="0" borderId="0" xfId="0" applyFont="1"/>
    <xf numFmtId="0" fontId="0" fillId="0" borderId="0" xfId="0" applyBorder="1"/>
    <xf numFmtId="0" fontId="6" fillId="0" borderId="0" xfId="0" applyFont="1"/>
    <xf numFmtId="0" fontId="0" fillId="0" borderId="0" xfId="0" applyAlignment="1">
      <alignment vertical="center"/>
    </xf>
    <xf numFmtId="0" fontId="4" fillId="0" borderId="0" xfId="0" applyNumberFormat="1" applyFont="1" applyAlignment="1">
      <alignment horizontal="right"/>
    </xf>
    <xf numFmtId="0" fontId="4" fillId="0" borderId="0" xfId="0" applyFont="1" applyFill="1"/>
    <xf numFmtId="0" fontId="3" fillId="0" borderId="0" xfId="0" applyFont="1" applyBorder="1" applyAlignment="1">
      <alignment vertical="center" textRotation="255" wrapText="1"/>
    </xf>
    <xf numFmtId="179" fontId="0" fillId="0" borderId="0" xfId="0" applyNumberFormat="1" applyBorder="1"/>
    <xf numFmtId="0" fontId="6" fillId="0" borderId="0" xfId="0" applyFont="1" applyBorder="1" applyAlignment="1">
      <alignment horizontal="left"/>
    </xf>
    <xf numFmtId="177" fontId="6" fillId="0" borderId="0" xfId="0" applyNumberFormat="1" applyFont="1" applyBorder="1" applyAlignment="1">
      <alignment horizontal="left"/>
    </xf>
    <xf numFmtId="0" fontId="0" fillId="0" borderId="0" xfId="0" applyAlignment="1">
      <alignment horizontal="center" vertical="center"/>
    </xf>
    <xf numFmtId="0" fontId="0" fillId="0" borderId="1" xfId="0" applyBorder="1" applyAlignment="1">
      <alignment horizontal="left" vertical="center"/>
    </xf>
    <xf numFmtId="0" fontId="0" fillId="0" borderId="0" xfId="0" applyFill="1" applyBorder="1"/>
    <xf numFmtId="0" fontId="7" fillId="0" borderId="0" xfId="0" applyFont="1" applyBorder="1" applyAlignment="1">
      <alignment horizontal="left" vertical="center"/>
    </xf>
    <xf numFmtId="0" fontId="4" fillId="0" borderId="0" xfId="0" applyFont="1" applyAlignment="1">
      <alignment vertical="center"/>
    </xf>
    <xf numFmtId="0" fontId="7" fillId="0" borderId="0" xfId="0" applyFont="1" applyBorder="1" applyAlignment="1">
      <alignment vertical="center"/>
    </xf>
    <xf numFmtId="0" fontId="13" fillId="0" borderId="0" xfId="0" applyFont="1"/>
    <xf numFmtId="0" fontId="4" fillId="0" borderId="0" xfId="0" applyNumberFormat="1" applyFont="1" applyFill="1" applyAlignment="1">
      <alignment horizontal="right"/>
    </xf>
    <xf numFmtId="0" fontId="6" fillId="0" borderId="0" xfId="0" applyFont="1" applyAlignment="1">
      <alignment vertical="center"/>
    </xf>
    <xf numFmtId="0" fontId="9" fillId="0" borderId="0" xfId="0" applyFont="1"/>
    <xf numFmtId="0" fontId="4" fillId="0" borderId="2" xfId="0" applyFont="1" applyBorder="1"/>
    <xf numFmtId="0" fontId="0" fillId="0" borderId="2" xfId="0" applyBorder="1"/>
    <xf numFmtId="0" fontId="4" fillId="0" borderId="2" xfId="0" applyNumberFormat="1" applyFont="1" applyBorder="1" applyAlignment="1">
      <alignment horizontal="right"/>
    </xf>
    <xf numFmtId="0" fontId="0" fillId="0" borderId="0" xfId="0" applyBorder="1" applyAlignment="1"/>
    <xf numFmtId="0" fontId="0" fillId="0" borderId="4" xfId="0" applyBorder="1"/>
    <xf numFmtId="0" fontId="0" fillId="0" borderId="0" xfId="0" applyAlignment="1">
      <alignment horizontal="center"/>
    </xf>
    <xf numFmtId="0" fontId="9" fillId="0" borderId="0" xfId="0" applyFont="1" applyBorder="1"/>
    <xf numFmtId="0" fontId="11" fillId="0" borderId="0" xfId="0" applyFont="1"/>
    <xf numFmtId="0" fontId="8" fillId="0" borderId="0" xfId="0" applyFont="1"/>
    <xf numFmtId="0" fontId="13" fillId="0" borderId="0" xfId="0" applyFont="1" applyBorder="1"/>
    <xf numFmtId="41" fontId="0" fillId="0" borderId="0" xfId="0" applyNumberFormat="1" applyBorder="1"/>
    <xf numFmtId="0" fontId="11" fillId="0" borderId="0" xfId="0" applyFont="1" applyBorder="1" applyAlignment="1">
      <alignment vertical="center" wrapText="1"/>
    </xf>
    <xf numFmtId="41" fontId="20" fillId="0" borderId="0" xfId="0" applyNumberFormat="1" applyFont="1" applyBorder="1" applyAlignment="1"/>
    <xf numFmtId="0" fontId="0" fillId="0" borderId="0" xfId="0" applyFill="1" applyBorder="1" applyAlignment="1">
      <alignment horizontal="center" vertical="center"/>
    </xf>
    <xf numFmtId="0" fontId="8" fillId="0" borderId="0" xfId="0" applyFont="1" applyAlignment="1">
      <alignment vertical="center"/>
    </xf>
    <xf numFmtId="0" fontId="7" fillId="0" borderId="0" xfId="0" applyFont="1"/>
    <xf numFmtId="180" fontId="13" fillId="0" borderId="0" xfId="0" applyNumberFormat="1" applyFont="1" applyBorder="1"/>
    <xf numFmtId="179" fontId="13" fillId="0" borderId="0" xfId="0" applyNumberFormat="1" applyFont="1" applyBorder="1"/>
    <xf numFmtId="0" fontId="6" fillId="0" borderId="0" xfId="0" applyFont="1" applyBorder="1"/>
    <xf numFmtId="0" fontId="23" fillId="0" borderId="0" xfId="0" applyFont="1"/>
    <xf numFmtId="0" fontId="23" fillId="0" borderId="0" xfId="0" applyFont="1" applyBorder="1" applyAlignment="1">
      <alignment horizontal="center"/>
    </xf>
    <xf numFmtId="0" fontId="8" fillId="0" borderId="0" xfId="0" applyFont="1" applyBorder="1"/>
    <xf numFmtId="0" fontId="0" fillId="0" borderId="0" xfId="0" applyFill="1"/>
    <xf numFmtId="0" fontId="13" fillId="0" borderId="0" xfId="0" applyFont="1" applyAlignment="1"/>
    <xf numFmtId="0" fontId="8" fillId="0" borderId="1" xfId="0" applyFont="1" applyBorder="1" applyAlignment="1">
      <alignment horizontal="left" vertical="center"/>
    </xf>
    <xf numFmtId="0" fontId="6" fillId="3" borderId="8" xfId="0" applyFont="1" applyFill="1" applyBorder="1" applyAlignment="1">
      <alignment vertical="center"/>
    </xf>
    <xf numFmtId="0" fontId="6" fillId="3" borderId="8" xfId="0" applyFont="1" applyFill="1" applyBorder="1"/>
    <xf numFmtId="0" fontId="6" fillId="3" borderId="9" xfId="0" applyFont="1" applyFill="1" applyBorder="1"/>
    <xf numFmtId="0" fontId="6" fillId="3" borderId="10" xfId="0" applyFont="1" applyFill="1" applyBorder="1"/>
    <xf numFmtId="181" fontId="0" fillId="3" borderId="11" xfId="0" applyNumberFormat="1" applyFill="1" applyBorder="1"/>
    <xf numFmtId="181" fontId="0" fillId="3" borderId="12" xfId="0" applyNumberFormat="1" applyFill="1" applyBorder="1"/>
    <xf numFmtId="181" fontId="0" fillId="3" borderId="13" xfId="0" applyNumberFormat="1" applyFill="1" applyBorder="1"/>
    <xf numFmtId="181" fontId="0" fillId="3" borderId="14" xfId="0" applyNumberFormat="1" applyFill="1" applyBorder="1"/>
    <xf numFmtId="181" fontId="0" fillId="3" borderId="15" xfId="0" applyNumberFormat="1" applyFill="1" applyBorder="1"/>
    <xf numFmtId="181" fontId="0" fillId="3" borderId="16" xfId="0" applyNumberFormat="1" applyFill="1" applyBorder="1"/>
    <xf numFmtId="3" fontId="6" fillId="3" borderId="8" xfId="0" applyNumberFormat="1" applyFont="1" applyFill="1" applyBorder="1"/>
    <xf numFmtId="3" fontId="6" fillId="3" borderId="17" xfId="0" applyNumberFormat="1" applyFont="1" applyFill="1" applyBorder="1"/>
    <xf numFmtId="3" fontId="6" fillId="3" borderId="9" xfId="0" applyNumberFormat="1" applyFont="1" applyFill="1" applyBorder="1"/>
    <xf numFmtId="3" fontId="6" fillId="3" borderId="18" xfId="0" applyNumberFormat="1" applyFont="1" applyFill="1" applyBorder="1"/>
    <xf numFmtId="179" fontId="0" fillId="3" borderId="19" xfId="0" applyNumberFormat="1" applyFill="1" applyBorder="1"/>
    <xf numFmtId="0" fontId="8" fillId="0" borderId="0" xfId="0" applyFont="1" applyBorder="1" applyAlignment="1">
      <alignment horizontal="left" vertical="center"/>
    </xf>
    <xf numFmtId="3" fontId="0" fillId="3" borderId="8" xfId="0" applyNumberFormat="1" applyFill="1" applyBorder="1"/>
    <xf numFmtId="0" fontId="0" fillId="3" borderId="8" xfId="0" applyFill="1" applyBorder="1"/>
    <xf numFmtId="0" fontId="0" fillId="4" borderId="0" xfId="0" applyFill="1" applyBorder="1"/>
    <xf numFmtId="0" fontId="8" fillId="4" borderId="0" xfId="0" applyFont="1" applyFill="1" applyBorder="1"/>
    <xf numFmtId="177" fontId="6" fillId="3" borderId="19" xfId="0" applyNumberFormat="1" applyFont="1" applyFill="1" applyBorder="1"/>
    <xf numFmtId="0" fontId="6" fillId="3" borderId="19" xfId="0" applyFont="1" applyFill="1" applyBorder="1"/>
    <xf numFmtId="0" fontId="8" fillId="0" borderId="0" xfId="0" applyFont="1" applyFill="1" applyBorder="1"/>
    <xf numFmtId="180" fontId="6" fillId="0" borderId="0" xfId="0" applyNumberFormat="1" applyFont="1"/>
    <xf numFmtId="41" fontId="0" fillId="3" borderId="19" xfId="0" applyNumberFormat="1" applyFill="1" applyBorder="1"/>
    <xf numFmtId="0" fontId="11" fillId="4" borderId="2" xfId="0" applyFont="1" applyFill="1" applyBorder="1"/>
    <xf numFmtId="179" fontId="6" fillId="3" borderId="19" xfId="0" applyNumberFormat="1" applyFont="1" applyFill="1" applyBorder="1"/>
    <xf numFmtId="0" fontId="0" fillId="0" borderId="0" xfId="0" applyBorder="1" applyAlignment="1">
      <alignment horizontal="left" vertical="center"/>
    </xf>
    <xf numFmtId="14" fontId="8" fillId="0" borderId="0" xfId="0" applyNumberFormat="1" applyFont="1" applyAlignment="1">
      <alignment vertical="center"/>
    </xf>
    <xf numFmtId="0" fontId="6" fillId="0" borderId="0" xfId="0" applyFont="1" applyAlignment="1">
      <alignment horizontal="left"/>
    </xf>
    <xf numFmtId="0" fontId="8" fillId="0" borderId="0" xfId="0" applyFont="1" applyBorder="1" applyAlignment="1">
      <alignment vertical="center"/>
    </xf>
    <xf numFmtId="1" fontId="21" fillId="0" borderId="0" xfId="0" applyNumberFormat="1" applyFont="1" applyFill="1" applyBorder="1" applyAlignment="1">
      <alignment horizontal="left" vertical="center"/>
    </xf>
    <xf numFmtId="41" fontId="6" fillId="3" borderId="19" xfId="0" applyNumberFormat="1" applyFont="1" applyFill="1" applyBorder="1" applyAlignment="1">
      <alignment vertical="center"/>
    </xf>
    <xf numFmtId="0" fontId="11" fillId="4" borderId="19" xfId="0" applyFont="1" applyFill="1" applyBorder="1" applyAlignment="1">
      <alignment horizontal="right" vertical="center" shrinkToFit="1"/>
    </xf>
    <xf numFmtId="0" fontId="0" fillId="4" borderId="0" xfId="0" applyFill="1"/>
    <xf numFmtId="0" fontId="6" fillId="0" borderId="0" xfId="0" applyFont="1" applyAlignment="1">
      <alignment horizontal="left" vertical="center"/>
    </xf>
    <xf numFmtId="177" fontId="0" fillId="3" borderId="19" xfId="0" applyNumberFormat="1" applyFill="1" applyBorder="1"/>
    <xf numFmtId="177" fontId="6" fillId="3" borderId="21" xfId="3" applyNumberFormat="1" applyFont="1" applyFill="1" applyBorder="1"/>
    <xf numFmtId="177" fontId="6" fillId="3" borderId="22" xfId="3" applyNumberFormat="1" applyFont="1" applyFill="1" applyBorder="1"/>
    <xf numFmtId="177" fontId="7" fillId="3" borderId="19" xfId="0" applyNumberFormat="1" applyFont="1" applyFill="1" applyBorder="1"/>
    <xf numFmtId="179" fontId="7" fillId="3" borderId="19" xfId="0" applyNumberFormat="1" applyFont="1" applyFill="1" applyBorder="1"/>
    <xf numFmtId="0" fontId="7" fillId="3" borderId="19" xfId="0" applyFont="1" applyFill="1" applyBorder="1"/>
    <xf numFmtId="41" fontId="7" fillId="3" borderId="19" xfId="0" applyNumberFormat="1" applyFont="1" applyFill="1" applyBorder="1"/>
    <xf numFmtId="180" fontId="7" fillId="3" borderId="19" xfId="0" applyNumberFormat="1" applyFont="1" applyFill="1" applyBorder="1"/>
    <xf numFmtId="0" fontId="7" fillId="4" borderId="0" xfId="0" applyFont="1" applyFill="1" applyBorder="1"/>
    <xf numFmtId="0" fontId="6" fillId="5" borderId="19" xfId="0" applyFont="1" applyFill="1" applyBorder="1"/>
    <xf numFmtId="0" fontId="0" fillId="0" borderId="0" xfId="0" applyAlignment="1">
      <alignment horizontal="left"/>
    </xf>
    <xf numFmtId="0" fontId="0" fillId="0" borderId="0" xfId="0" applyFill="1" applyAlignment="1">
      <alignment vertical="center"/>
    </xf>
    <xf numFmtId="186" fontId="6" fillId="3" borderId="19" xfId="0" applyNumberFormat="1" applyFont="1" applyFill="1" applyBorder="1" applyAlignment="1">
      <alignment vertical="center"/>
    </xf>
    <xf numFmtId="0" fontId="0" fillId="0" borderId="0" xfId="0" applyBorder="1" applyAlignment="1">
      <alignment vertical="center" shrinkToFit="1"/>
    </xf>
    <xf numFmtId="180" fontId="0" fillId="3" borderId="19" xfId="0" applyNumberFormat="1" applyFill="1" applyBorder="1"/>
    <xf numFmtId="0" fontId="0" fillId="0" borderId="0" xfId="0" applyFill="1" applyBorder="1" applyAlignment="1">
      <alignment horizontal="left" vertical="center"/>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11" xfId="0" applyFont="1" applyFill="1" applyBorder="1" applyAlignment="1">
      <alignment vertical="center" shrinkToFit="1"/>
    </xf>
    <xf numFmtId="0" fontId="13" fillId="2" borderId="13" xfId="0" applyFont="1" applyFill="1" applyBorder="1" applyAlignment="1">
      <alignment vertical="center" shrinkToFit="1"/>
    </xf>
    <xf numFmtId="0" fontId="13" fillId="2" borderId="25" xfId="0" applyFont="1" applyFill="1" applyBorder="1" applyAlignment="1">
      <alignment vertical="center" shrinkToFit="1"/>
    </xf>
    <xf numFmtId="0" fontId="13" fillId="2" borderId="26" xfId="0" applyFont="1" applyFill="1" applyBorder="1" applyAlignment="1">
      <alignment horizontal="center" vertical="center" shrinkToFit="1"/>
    </xf>
    <xf numFmtId="0" fontId="13" fillId="2" borderId="15" xfId="0" applyFont="1" applyFill="1" applyBorder="1" applyAlignment="1">
      <alignment vertical="center" shrinkToFit="1"/>
    </xf>
    <xf numFmtId="0" fontId="13" fillId="2" borderId="27" xfId="0" applyFont="1" applyFill="1" applyBorder="1" applyAlignment="1">
      <alignment vertical="center" shrinkToFit="1"/>
    </xf>
    <xf numFmtId="0" fontId="13" fillId="2" borderId="28" xfId="0" applyFont="1" applyFill="1" applyBorder="1" applyAlignment="1">
      <alignment horizontal="center" vertical="center" shrinkToFi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9" xfId="0" applyFill="1" applyBorder="1"/>
    <xf numFmtId="0" fontId="0" fillId="2" borderId="19" xfId="0" applyFill="1" applyBorder="1" applyAlignment="1">
      <alignment horizontal="center"/>
    </xf>
    <xf numFmtId="0" fontId="0" fillId="2" borderId="19" xfId="0" applyFill="1" applyBorder="1" applyAlignment="1">
      <alignment horizontal="center" vertical="center"/>
    </xf>
    <xf numFmtId="0" fontId="11" fillId="2" borderId="19" xfId="0" applyFont="1" applyFill="1" applyBorder="1" applyAlignment="1">
      <alignment horizontal="center" vertical="center"/>
    </xf>
    <xf numFmtId="0" fontId="0" fillId="2" borderId="6" xfId="0" applyFill="1" applyBorder="1" applyAlignment="1">
      <alignment horizontal="center" vertical="center"/>
    </xf>
    <xf numFmtId="0" fontId="13" fillId="2" borderId="19" xfId="0" applyFont="1" applyFill="1" applyBorder="1" applyAlignment="1">
      <alignment horizontal="center" vertical="center" wrapText="1"/>
    </xf>
    <xf numFmtId="0" fontId="0" fillId="2" borderId="6" xfId="0" applyFill="1" applyBorder="1" applyAlignment="1"/>
    <xf numFmtId="0" fontId="6" fillId="2" borderId="19" xfId="8" applyFont="1" applyFill="1" applyBorder="1" applyAlignment="1">
      <alignment horizontal="center" vertical="center" shrinkToFit="1"/>
    </xf>
    <xf numFmtId="0" fontId="6" fillId="2" borderId="19" xfId="8" applyFont="1" applyFill="1" applyBorder="1" applyAlignment="1" applyProtection="1">
      <alignment horizontal="center" vertical="center"/>
    </xf>
    <xf numFmtId="0" fontId="0" fillId="2" borderId="8" xfId="0" applyFill="1" applyBorder="1" applyAlignment="1">
      <alignment horizontal="center" vertical="center"/>
    </xf>
    <xf numFmtId="0" fontId="0" fillId="2" borderId="19" xfId="0" applyFill="1" applyBorder="1" applyAlignment="1">
      <alignment vertical="center"/>
    </xf>
    <xf numFmtId="0" fontId="12" fillId="2" borderId="30" xfId="0" applyFont="1" applyFill="1" applyBorder="1" applyAlignment="1">
      <alignment horizontal="center" vertical="center"/>
    </xf>
    <xf numFmtId="0" fontId="13" fillId="2" borderId="31" xfId="0" applyFont="1" applyFill="1" applyBorder="1" applyAlignment="1">
      <alignment horizontal="center" vertical="center" shrinkToFit="1"/>
    </xf>
    <xf numFmtId="0" fontId="12" fillId="2" borderId="32" xfId="0" applyFont="1" applyFill="1" applyBorder="1" applyAlignment="1">
      <alignment horizontal="center" vertical="center" wrapText="1"/>
    </xf>
    <xf numFmtId="0" fontId="0" fillId="2" borderId="19" xfId="0" applyFill="1" applyBorder="1" applyAlignment="1">
      <alignment shrinkToFit="1"/>
    </xf>
    <xf numFmtId="0" fontId="0" fillId="2" borderId="19" xfId="0" applyFill="1" applyBorder="1" applyAlignment="1">
      <alignment horizontal="center" vertical="center" shrinkToFit="1"/>
    </xf>
    <xf numFmtId="0" fontId="0" fillId="2" borderId="26" xfId="0" applyFill="1" applyBorder="1"/>
    <xf numFmtId="0" fontId="6" fillId="2" borderId="19" xfId="0" applyFont="1" applyFill="1" applyBorder="1"/>
    <xf numFmtId="0" fontId="6" fillId="2" borderId="19" xfId="0" applyFont="1" applyFill="1" applyBorder="1" applyAlignment="1">
      <alignment horizontal="center" vertical="center"/>
    </xf>
    <xf numFmtId="0" fontId="6" fillId="2" borderId="19" xfId="0" applyFont="1" applyFill="1" applyBorder="1" applyAlignment="1">
      <alignment horizontal="center"/>
    </xf>
    <xf numFmtId="0" fontId="0" fillId="2" borderId="33" xfId="0" applyFill="1" applyBorder="1"/>
    <xf numFmtId="0" fontId="0" fillId="2" borderId="34" xfId="0" applyFill="1" applyBorder="1"/>
    <xf numFmtId="0" fontId="0" fillId="2" borderId="3" xfId="0" applyFill="1" applyBorder="1"/>
    <xf numFmtId="0" fontId="0" fillId="2" borderId="35" xfId="0" applyFill="1" applyBorder="1"/>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20" xfId="0" applyFill="1" applyBorder="1"/>
    <xf numFmtId="0" fontId="0" fillId="2" borderId="7" xfId="0" applyFill="1" applyBorder="1" applyAlignment="1"/>
    <xf numFmtId="0" fontId="0" fillId="2" borderId="29" xfId="0" applyFill="1" applyBorder="1" applyAlignment="1"/>
    <xf numFmtId="0" fontId="6" fillId="2" borderId="19" xfId="0" applyFont="1" applyFill="1" applyBorder="1" applyAlignment="1">
      <alignment vertical="center" wrapText="1"/>
    </xf>
    <xf numFmtId="41" fontId="0" fillId="2" borderId="19" xfId="0" applyNumberFormat="1" applyFill="1" applyBorder="1" applyAlignment="1">
      <alignment horizontal="center"/>
    </xf>
    <xf numFmtId="0" fontId="11" fillId="2" borderId="19" xfId="0" applyFont="1" applyFill="1" applyBorder="1"/>
    <xf numFmtId="0" fontId="13" fillId="2" borderId="19" xfId="0" applyFont="1" applyFill="1" applyBorder="1" applyAlignment="1">
      <alignment horizontal="center" vertical="center" wrapText="1" shrinkToFit="1"/>
    </xf>
    <xf numFmtId="0" fontId="6" fillId="2" borderId="19" xfId="0" applyFont="1" applyFill="1" applyBorder="1" applyAlignment="1">
      <alignment vertical="center" shrinkToFit="1"/>
    </xf>
    <xf numFmtId="0" fontId="0" fillId="2" borderId="40" xfId="0" applyFill="1" applyBorder="1" applyAlignment="1" applyProtection="1">
      <alignment horizontal="center" vertical="center" shrinkToFit="1"/>
    </xf>
    <xf numFmtId="0" fontId="0" fillId="2" borderId="19" xfId="0" applyFill="1" applyBorder="1" applyAlignment="1" applyProtection="1">
      <alignment horizontal="center" vertical="center"/>
    </xf>
    <xf numFmtId="0" fontId="0" fillId="2" borderId="19" xfId="0" applyFill="1" applyBorder="1" applyAlignment="1" applyProtection="1">
      <alignment horizontal="center" vertical="center" shrinkToFit="1"/>
    </xf>
    <xf numFmtId="0" fontId="6" fillId="2" borderId="19" xfId="5" applyFill="1" applyBorder="1" applyAlignment="1">
      <alignment horizontal="center"/>
    </xf>
    <xf numFmtId="0" fontId="0" fillId="2" borderId="19" xfId="0" applyFill="1" applyBorder="1" applyAlignment="1">
      <alignment vertical="center" shrinkToFit="1"/>
    </xf>
    <xf numFmtId="0" fontId="11" fillId="2" borderId="19" xfId="0" applyFont="1" applyFill="1" applyBorder="1" applyAlignment="1">
      <alignment horizontal="right" vertical="center" shrinkToFit="1"/>
    </xf>
    <xf numFmtId="180" fontId="13" fillId="2" borderId="19" xfId="0" applyNumberFormat="1" applyFont="1" applyFill="1" applyBorder="1" applyAlignment="1">
      <alignment vertical="top" wrapText="1"/>
    </xf>
    <xf numFmtId="0" fontId="6" fillId="2" borderId="41" xfId="3" applyFont="1" applyFill="1" applyBorder="1" applyAlignment="1">
      <alignment shrinkToFit="1"/>
    </xf>
    <xf numFmtId="0" fontId="6" fillId="2" borderId="8" xfId="3" applyFont="1" applyFill="1" applyBorder="1" applyAlignment="1">
      <alignment shrinkToFit="1"/>
    </xf>
    <xf numFmtId="0" fontId="6" fillId="2" borderId="10" xfId="3" applyFont="1" applyFill="1" applyBorder="1" applyAlignment="1">
      <alignment shrinkToFit="1"/>
    </xf>
    <xf numFmtId="0" fontId="6" fillId="2" borderId="10" xfId="3" applyFont="1" applyFill="1" applyBorder="1" applyAlignment="1">
      <alignment vertical="center" shrinkToFit="1"/>
    </xf>
    <xf numFmtId="0" fontId="6" fillId="2" borderId="8" xfId="0" applyFont="1" applyFill="1" applyBorder="1" applyAlignment="1">
      <alignment horizontal="left" vertical="center" shrinkToFit="1"/>
    </xf>
    <xf numFmtId="0" fontId="6" fillId="2" borderId="41" xfId="4" applyFont="1" applyFill="1" applyBorder="1" applyAlignment="1">
      <alignment shrinkToFit="1"/>
    </xf>
    <xf numFmtId="0" fontId="6" fillId="2" borderId="8" xfId="4" applyFont="1" applyFill="1" applyBorder="1" applyAlignment="1">
      <alignment shrinkToFit="1"/>
    </xf>
    <xf numFmtId="0" fontId="6" fillId="2" borderId="10" xfId="4" applyFont="1" applyFill="1" applyBorder="1" applyAlignment="1">
      <alignment shrinkToFit="1"/>
    </xf>
    <xf numFmtId="0" fontId="4" fillId="4" borderId="0" xfId="0" applyFont="1" applyFill="1"/>
    <xf numFmtId="0" fontId="4" fillId="4" borderId="0" xfId="0" applyNumberFormat="1" applyFont="1" applyFill="1" applyAlignment="1">
      <alignment horizontal="right"/>
    </xf>
    <xf numFmtId="0" fontId="5" fillId="4" borderId="0" xfId="0" applyFont="1" applyFill="1"/>
    <xf numFmtId="0" fontId="5" fillId="4" borderId="0" xfId="0" applyNumberFormat="1" applyFont="1" applyFill="1" applyAlignment="1">
      <alignment horizontal="right"/>
    </xf>
    <xf numFmtId="0" fontId="24" fillId="4" borderId="0" xfId="0" applyFont="1" applyFill="1"/>
    <xf numFmtId="0" fontId="15" fillId="4" borderId="0" xfId="0" applyFont="1" applyFill="1"/>
    <xf numFmtId="0" fontId="16" fillId="4" borderId="0" xfId="0" applyNumberFormat="1" applyFont="1" applyFill="1" applyAlignment="1">
      <alignment horizontal="left"/>
    </xf>
    <xf numFmtId="0" fontId="16" fillId="4" borderId="0" xfId="0" applyNumberFormat="1" applyFont="1" applyFill="1" applyAlignment="1">
      <alignment horizontal="center"/>
    </xf>
    <xf numFmtId="0" fontId="13" fillId="4" borderId="0" xfId="0" applyFont="1" applyFill="1"/>
    <xf numFmtId="0" fontId="13" fillId="4" borderId="0" xfId="0" applyNumberFormat="1" applyFont="1" applyFill="1" applyAlignment="1">
      <alignment horizontal="right"/>
    </xf>
    <xf numFmtId="0" fontId="0" fillId="2" borderId="6" xfId="0" applyFill="1" applyBorder="1" applyAlignment="1">
      <alignment horizontal="center"/>
    </xf>
    <xf numFmtId="0" fontId="8" fillId="2" borderId="42"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26" fillId="2" borderId="42" xfId="0" applyFont="1" applyFill="1" applyBorder="1" applyAlignment="1">
      <alignment horizontal="center" vertical="center" wrapText="1" shrinkToFit="1"/>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47" xfId="0" applyFont="1" applyFill="1" applyBorder="1" applyAlignment="1">
      <alignment horizontal="center" vertical="center"/>
    </xf>
    <xf numFmtId="0" fontId="0" fillId="0" borderId="0" xfId="0" applyBorder="1" applyAlignment="1">
      <alignment horizontal="left"/>
    </xf>
    <xf numFmtId="0" fontId="0" fillId="2" borderId="48" xfId="0" applyFill="1" applyBorder="1" applyAlignment="1">
      <alignment horizontal="center"/>
    </xf>
    <xf numFmtId="0" fontId="0" fillId="2" borderId="49" xfId="0" applyFill="1" applyBorder="1" applyAlignment="1">
      <alignment horizontal="center"/>
    </xf>
    <xf numFmtId="0" fontId="0" fillId="2" borderId="50" xfId="0" applyFill="1" applyBorder="1" applyAlignment="1">
      <alignment horizontal="center"/>
    </xf>
    <xf numFmtId="0" fontId="0" fillId="2" borderId="51" xfId="0" applyFill="1" applyBorder="1" applyAlignment="1">
      <alignment horizont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8" xfId="0" applyFill="1" applyBorder="1" applyAlignment="1" applyProtection="1">
      <alignment horizontal="center" vertical="center"/>
    </xf>
    <xf numFmtId="0" fontId="0" fillId="2" borderId="8" xfId="0" quotePrefix="1" applyFill="1" applyBorder="1" applyAlignment="1" applyProtection="1">
      <alignment horizontal="center" vertical="center"/>
    </xf>
    <xf numFmtId="0" fontId="6" fillId="8" borderId="19" xfId="0" applyFont="1" applyFill="1" applyBorder="1" applyAlignment="1">
      <alignment vertical="center" shrinkToFit="1"/>
    </xf>
    <xf numFmtId="0" fontId="6" fillId="8" borderId="40" xfId="0" applyFont="1" applyFill="1" applyBorder="1" applyAlignment="1">
      <alignment horizontal="center" vertical="center" shrinkToFit="1"/>
    </xf>
    <xf numFmtId="0" fontId="6" fillId="5" borderId="8" xfId="0" applyFont="1" applyFill="1" applyBorder="1" applyAlignment="1">
      <alignment horizontal="center" vertical="center" shrinkToFit="1"/>
    </xf>
    <xf numFmtId="177" fontId="6" fillId="5" borderId="22" xfId="0" applyNumberFormat="1" applyFont="1" applyFill="1" applyBorder="1" applyAlignment="1">
      <alignment horizontal="right" vertical="center" shrinkToFit="1"/>
    </xf>
    <xf numFmtId="0" fontId="6" fillId="2" borderId="40" xfId="3" applyFont="1" applyFill="1" applyBorder="1" applyAlignment="1">
      <alignment shrinkToFit="1"/>
    </xf>
    <xf numFmtId="177" fontId="6" fillId="3" borderId="52" xfId="3" applyNumberFormat="1" applyFont="1" applyFill="1" applyBorder="1"/>
    <xf numFmtId="0" fontId="6" fillId="2" borderId="40" xfId="4" applyFont="1" applyFill="1" applyBorder="1" applyAlignment="1">
      <alignment shrinkToFit="1"/>
    </xf>
    <xf numFmtId="0" fontId="5" fillId="9" borderId="0" xfId="0" applyFont="1" applyFill="1"/>
    <xf numFmtId="0" fontId="5" fillId="9" borderId="0" xfId="0" applyNumberFormat="1" applyFont="1" applyFill="1" applyAlignment="1">
      <alignment horizontal="right"/>
    </xf>
    <xf numFmtId="0" fontId="27" fillId="4" borderId="0" xfId="0" applyFont="1" applyFill="1"/>
    <xf numFmtId="0" fontId="28" fillId="9" borderId="0" xfId="0" applyFont="1" applyFill="1" applyAlignment="1">
      <alignment vertical="center"/>
    </xf>
    <xf numFmtId="0" fontId="6" fillId="4" borderId="0" xfId="0" applyFont="1" applyFill="1"/>
    <xf numFmtId="0" fontId="6" fillId="4" borderId="0" xfId="0" applyNumberFormat="1" applyFont="1" applyFill="1" applyAlignment="1">
      <alignment horizontal="left"/>
    </xf>
    <xf numFmtId="0" fontId="6" fillId="4" borderId="0" xfId="0" applyNumberFormat="1" applyFont="1" applyFill="1" applyAlignment="1">
      <alignment horizontal="right"/>
    </xf>
    <xf numFmtId="0" fontId="6" fillId="4" borderId="0" xfId="0" applyFont="1" applyFill="1" applyAlignment="1">
      <alignment horizontal="left" vertical="top" wrapText="1"/>
    </xf>
    <xf numFmtId="0" fontId="6" fillId="4" borderId="0" xfId="0" applyFont="1" applyFill="1" applyAlignment="1"/>
    <xf numFmtId="0" fontId="6" fillId="4" borderId="0" xfId="0" applyFont="1" applyFill="1" applyAlignment="1">
      <alignment vertical="top"/>
    </xf>
    <xf numFmtId="0" fontId="0" fillId="2" borderId="53" xfId="0" applyFill="1" applyBorder="1" applyAlignment="1"/>
    <xf numFmtId="0" fontId="0" fillId="2" borderId="54" xfId="0" applyFill="1" applyBorder="1" applyAlignment="1">
      <alignment horizontal="center" vertical="center" shrinkToFit="1"/>
    </xf>
    <xf numFmtId="0" fontId="0" fillId="2" borderId="46"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2" borderId="46" xfId="0" applyFill="1" applyBorder="1" applyAlignment="1"/>
    <xf numFmtId="0" fontId="0" fillId="2" borderId="54" xfId="0" applyFill="1" applyBorder="1" applyAlignment="1">
      <alignment horizontal="center" vertical="center"/>
    </xf>
    <xf numFmtId="186" fontId="6" fillId="0" borderId="0" xfId="0" applyNumberFormat="1" applyFont="1" applyFill="1" applyBorder="1"/>
    <xf numFmtId="186" fontId="6" fillId="0" borderId="0" xfId="0" applyNumberFormat="1" applyFont="1" applyFill="1" applyBorder="1" applyAlignment="1">
      <alignment vertical="center"/>
    </xf>
    <xf numFmtId="186" fontId="0" fillId="0" borderId="0" xfId="0" applyNumberFormat="1" applyFill="1" applyBorder="1"/>
    <xf numFmtId="0" fontId="8" fillId="0" borderId="0" xfId="0" applyFont="1" applyAlignment="1">
      <alignment horizontal="center"/>
    </xf>
    <xf numFmtId="0" fontId="7" fillId="0" borderId="0" xfId="0" applyFont="1" applyFill="1" applyBorder="1"/>
    <xf numFmtId="176" fontId="7" fillId="0" borderId="0" xfId="0" applyNumberFormat="1" applyFont="1" applyFill="1" applyBorder="1"/>
    <xf numFmtId="0" fontId="13" fillId="0" borderId="0" xfId="0" applyFont="1" applyFill="1" applyAlignment="1">
      <alignment vertical="center"/>
    </xf>
    <xf numFmtId="0" fontId="13" fillId="0" borderId="0" xfId="0" applyFont="1" applyFill="1" applyBorder="1" applyAlignment="1">
      <alignment horizontal="center" vertical="center" shrinkToFit="1"/>
    </xf>
    <xf numFmtId="181" fontId="0" fillId="0" borderId="0" xfId="0" applyNumberFormat="1" applyFill="1" applyBorder="1"/>
    <xf numFmtId="181" fontId="6" fillId="0" borderId="0" xfId="0" applyNumberFormat="1" applyFont="1" applyFill="1" applyBorder="1"/>
    <xf numFmtId="179" fontId="0" fillId="0" borderId="0" xfId="0" applyNumberFormat="1" applyFill="1" applyBorder="1"/>
    <xf numFmtId="0" fontId="17" fillId="0" borderId="0" xfId="0" applyFont="1" applyFill="1" applyAlignment="1">
      <alignment vertical="center"/>
    </xf>
    <xf numFmtId="0" fontId="22" fillId="0" borderId="0" xfId="0" applyFont="1"/>
    <xf numFmtId="177" fontId="6" fillId="8" borderId="19"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19" xfId="0" applyFill="1" applyBorder="1" applyAlignment="1">
      <alignment horizontal="center" vertical="center" shrinkToFit="1"/>
    </xf>
    <xf numFmtId="0" fontId="6" fillId="0" borderId="19" xfId="0" applyFont="1" applyFill="1" applyBorder="1" applyAlignment="1">
      <alignment horizontal="right" vertical="center" shrinkToFit="1"/>
    </xf>
    <xf numFmtId="0" fontId="0" fillId="0" borderId="0" xfId="0" applyFill="1" applyBorder="1" applyAlignment="1">
      <alignment horizontal="center" vertical="center" wrapText="1"/>
    </xf>
    <xf numFmtId="0" fontId="13" fillId="0" borderId="0" xfId="0" applyFont="1" applyFill="1" applyBorder="1"/>
    <xf numFmtId="0" fontId="0" fillId="0" borderId="0" xfId="0" applyFill="1" applyBorder="1" applyAlignment="1">
      <alignment vertical="center" shrinkToFit="1"/>
    </xf>
    <xf numFmtId="0" fontId="0" fillId="0" borderId="2" xfId="0" applyFill="1" applyBorder="1" applyAlignment="1">
      <alignment horizontal="left" vertical="center" wrapText="1"/>
    </xf>
    <xf numFmtId="0" fontId="0" fillId="0" borderId="0" xfId="0" applyAlignment="1">
      <alignment horizontal="right"/>
    </xf>
    <xf numFmtId="0" fontId="0" fillId="2" borderId="19" xfId="0" applyFill="1" applyBorder="1" applyAlignment="1">
      <alignment horizontal="left"/>
    </xf>
    <xf numFmtId="0" fontId="7" fillId="10" borderId="19" xfId="0" applyFont="1" applyFill="1" applyBorder="1"/>
    <xf numFmtId="0" fontId="0" fillId="0" borderId="58" xfId="0" applyBorder="1" applyAlignment="1">
      <alignment vertical="center"/>
    </xf>
    <xf numFmtId="0" fontId="13" fillId="0" borderId="4" xfId="0" applyFont="1" applyBorder="1" applyAlignment="1">
      <alignment vertical="center"/>
    </xf>
    <xf numFmtId="0" fontId="6" fillId="3" borderId="22" xfId="0" applyFont="1" applyFill="1" applyBorder="1"/>
    <xf numFmtId="0" fontId="6" fillId="3" borderId="17" xfId="0" applyFont="1" applyFill="1" applyBorder="1"/>
    <xf numFmtId="0" fontId="0" fillId="0" borderId="5" xfId="0" applyBorder="1"/>
    <xf numFmtId="0" fontId="2" fillId="3" borderId="19" xfId="0" applyFont="1" applyFill="1" applyBorder="1"/>
    <xf numFmtId="0" fontId="0" fillId="0" borderId="59" xfId="0" applyBorder="1"/>
    <xf numFmtId="0" fontId="0" fillId="0" borderId="60" xfId="0" applyBorder="1"/>
    <xf numFmtId="38" fontId="2" fillId="3" borderId="8" xfId="1" applyFont="1" applyFill="1" applyBorder="1" applyAlignment="1">
      <alignment horizontal="right"/>
    </xf>
    <xf numFmtId="38" fontId="2" fillId="3" borderId="8" xfId="1" applyFont="1" applyFill="1" applyBorder="1"/>
    <xf numFmtId="38" fontId="2" fillId="3" borderId="22" xfId="1" applyFont="1" applyFill="1" applyBorder="1"/>
    <xf numFmtId="38" fontId="2" fillId="3" borderId="8" xfId="1" applyFont="1" applyFill="1" applyBorder="1" applyAlignment="1">
      <alignment horizontal="right" vertical="center"/>
    </xf>
    <xf numFmtId="177" fontId="6" fillId="8" borderId="52" xfId="0" applyNumberFormat="1" applyFont="1" applyFill="1" applyBorder="1" applyAlignment="1">
      <alignment horizontal="right" vertical="center" shrinkToFit="1"/>
    </xf>
    <xf numFmtId="177" fontId="6" fillId="3" borderId="21" xfId="4" applyNumberFormat="1" applyFont="1" applyFill="1" applyBorder="1"/>
    <xf numFmtId="177" fontId="6" fillId="3" borderId="22" xfId="4" applyNumberFormat="1" applyFont="1" applyFill="1" applyBorder="1"/>
    <xf numFmtId="0" fontId="0" fillId="0" borderId="2" xfId="0" applyFill="1" applyBorder="1" applyAlignment="1">
      <alignment horizontal="left" vertical="center"/>
    </xf>
    <xf numFmtId="0" fontId="0" fillId="0" borderId="0" xfId="0" applyAlignment="1">
      <alignment shrinkToFit="1"/>
    </xf>
    <xf numFmtId="0" fontId="0" fillId="0" borderId="0" xfId="0" applyAlignment="1"/>
    <xf numFmtId="0" fontId="0" fillId="0" borderId="0" xfId="0" applyAlignment="1">
      <alignment horizontal="center" shrinkToFit="1"/>
    </xf>
    <xf numFmtId="0" fontId="8" fillId="0" borderId="0" xfId="0" applyFont="1" applyAlignment="1">
      <alignment horizontal="center" shrinkToFit="1"/>
    </xf>
    <xf numFmtId="179" fontId="2" fillId="3" borderId="19" xfId="0" applyNumberFormat="1" applyFont="1" applyFill="1" applyBorder="1"/>
    <xf numFmtId="0" fontId="2" fillId="2" borderId="19" xfId="0" applyFont="1" applyFill="1" applyBorder="1" applyAlignment="1">
      <alignment horizontal="center" vertical="center"/>
    </xf>
    <xf numFmtId="177" fontId="2" fillId="3" borderId="19" xfId="0" applyNumberFormat="1" applyFont="1" applyFill="1" applyBorder="1" applyAlignment="1">
      <alignment vertical="center"/>
    </xf>
    <xf numFmtId="177" fontId="2" fillId="3" borderId="19" xfId="0" applyNumberFormat="1" applyFont="1" applyFill="1" applyBorder="1"/>
    <xf numFmtId="180" fontId="2" fillId="3" borderId="19" xfId="0" applyNumberFormat="1" applyFont="1" applyFill="1" applyBorder="1"/>
    <xf numFmtId="180" fontId="2" fillId="3" borderId="19" xfId="5" applyNumberFormat="1" applyFont="1" applyFill="1" applyBorder="1"/>
    <xf numFmtId="186" fontId="6" fillId="10" borderId="19" xfId="0" applyNumberFormat="1" applyFont="1" applyFill="1" applyBorder="1" applyAlignment="1">
      <alignment vertical="center"/>
    </xf>
    <xf numFmtId="0" fontId="0" fillId="0" borderId="0" xfId="0" applyFill="1" applyBorder="1" applyAlignment="1">
      <alignment horizontal="center"/>
    </xf>
    <xf numFmtId="41" fontId="7" fillId="0" borderId="0" xfId="0" applyNumberFormat="1" applyFont="1" applyFill="1" applyBorder="1"/>
    <xf numFmtId="0" fontId="0" fillId="0" borderId="0" xfId="0" applyFill="1" applyBorder="1" applyAlignment="1">
      <alignment horizontal="left"/>
    </xf>
    <xf numFmtId="3" fontId="7" fillId="0" borderId="0" xfId="0" applyNumberFormat="1" applyFont="1" applyFill="1" applyBorder="1"/>
    <xf numFmtId="185" fontId="7" fillId="0" borderId="0" xfId="0" applyNumberFormat="1" applyFont="1" applyFill="1" applyBorder="1" applyAlignment="1"/>
    <xf numFmtId="0" fontId="7" fillId="0" borderId="0" xfId="0" applyFont="1" applyFill="1" applyBorder="1" applyAlignment="1"/>
    <xf numFmtId="179" fontId="2" fillId="10" borderId="19" xfId="0" applyNumberFormat="1" applyFont="1" applyFill="1" applyBorder="1"/>
    <xf numFmtId="180" fontId="7" fillId="3" borderId="61" xfId="0" applyNumberFormat="1" applyFont="1" applyFill="1" applyBorder="1"/>
    <xf numFmtId="180" fontId="7" fillId="3" borderId="62" xfId="0" applyNumberFormat="1" applyFont="1" applyFill="1" applyBorder="1"/>
    <xf numFmtId="180" fontId="7" fillId="3" borderId="63" xfId="0" applyNumberFormat="1" applyFont="1" applyFill="1" applyBorder="1"/>
    <xf numFmtId="180" fontId="7" fillId="3" borderId="64" xfId="0" applyNumberFormat="1" applyFont="1" applyFill="1" applyBorder="1"/>
    <xf numFmtId="180" fontId="7" fillId="3" borderId="29" xfId="0" applyNumberFormat="1" applyFont="1" applyFill="1" applyBorder="1"/>
    <xf numFmtId="180" fontId="7" fillId="3" borderId="65" xfId="0" applyNumberFormat="1" applyFont="1" applyFill="1" applyBorder="1"/>
    <xf numFmtId="180" fontId="7" fillId="3" borderId="66" xfId="0" applyNumberFormat="1" applyFont="1" applyFill="1" applyBorder="1"/>
    <xf numFmtId="180" fontId="7" fillId="3" borderId="20" xfId="0" applyNumberFormat="1" applyFont="1" applyFill="1" applyBorder="1"/>
    <xf numFmtId="180" fontId="7" fillId="3" borderId="19" xfId="0" applyNumberFormat="1" applyFont="1" applyFill="1" applyBorder="1" applyAlignment="1">
      <alignment vertical="center"/>
    </xf>
    <xf numFmtId="180" fontId="7" fillId="3" borderId="67" xfId="0" applyNumberFormat="1" applyFont="1" applyFill="1" applyBorder="1"/>
    <xf numFmtId="180" fontId="7" fillId="3" borderId="28" xfId="0" applyNumberFormat="1" applyFont="1" applyFill="1" applyBorder="1"/>
    <xf numFmtId="179" fontId="25" fillId="3" borderId="19" xfId="0" applyNumberFormat="1" applyFont="1" applyFill="1" applyBorder="1"/>
    <xf numFmtId="179" fontId="7" fillId="10" borderId="19" xfId="0" applyNumberFormat="1" applyFont="1" applyFill="1" applyBorder="1"/>
    <xf numFmtId="182" fontId="7" fillId="3" borderId="19" xfId="0" applyNumberFormat="1" applyFont="1" applyFill="1" applyBorder="1"/>
    <xf numFmtId="177" fontId="7" fillId="3" borderId="19" xfId="0" applyNumberFormat="1" applyFont="1" applyFill="1" applyBorder="1" applyAlignment="1">
      <alignment vertical="center"/>
    </xf>
    <xf numFmtId="180" fontId="7" fillId="3" borderId="19" xfId="5" applyNumberFormat="1" applyFont="1" applyFill="1" applyBorder="1"/>
    <xf numFmtId="181" fontId="0" fillId="3" borderId="25" xfId="0" applyNumberFormat="1" applyFill="1" applyBorder="1"/>
    <xf numFmtId="181" fontId="0" fillId="3" borderId="27" xfId="0" applyNumberFormat="1" applyFill="1" applyBorder="1"/>
    <xf numFmtId="41" fontId="2" fillId="3" borderId="20" xfId="0" applyNumberFormat="1" applyFont="1" applyFill="1" applyBorder="1" applyAlignment="1">
      <alignment vertical="center"/>
    </xf>
    <xf numFmtId="180" fontId="0" fillId="0" borderId="0" xfId="0" applyNumberFormat="1"/>
    <xf numFmtId="0" fontId="11" fillId="4" borderId="20" xfId="0" applyFont="1" applyFill="1" applyBorder="1" applyAlignment="1">
      <alignment horizontal="right" vertical="center" shrinkToFit="1"/>
    </xf>
    <xf numFmtId="0" fontId="8" fillId="8" borderId="49" xfId="0" applyFont="1" applyFill="1" applyBorder="1" applyAlignment="1">
      <alignment horizontal="center" vertical="center"/>
    </xf>
    <xf numFmtId="0" fontId="8" fillId="8" borderId="66" xfId="0" applyFont="1" applyFill="1" applyBorder="1" applyAlignment="1">
      <alignment horizontal="center" vertical="center"/>
    </xf>
    <xf numFmtId="0" fontId="8" fillId="5" borderId="6" xfId="0" applyFont="1" applyFill="1" applyBorder="1" applyAlignment="1">
      <alignment horizontal="center" vertical="center" shrinkToFit="1"/>
    </xf>
    <xf numFmtId="0" fontId="8" fillId="5" borderId="29" xfId="0" applyFont="1" applyFill="1" applyBorder="1" applyAlignment="1">
      <alignment horizontal="center" vertical="center" shrinkToFit="1"/>
    </xf>
    <xf numFmtId="0" fontId="8" fillId="8" borderId="5" xfId="0" applyFont="1" applyFill="1" applyBorder="1" applyAlignment="1">
      <alignment horizontal="center" vertical="center"/>
    </xf>
    <xf numFmtId="0" fontId="2" fillId="3" borderId="8" xfId="0" applyFont="1" applyFill="1" applyBorder="1"/>
    <xf numFmtId="0" fontId="2" fillId="10" borderId="19" xfId="0" applyFont="1" applyFill="1" applyBorder="1"/>
    <xf numFmtId="185" fontId="2" fillId="10" borderId="19" xfId="0" applyNumberFormat="1" applyFont="1" applyFill="1" applyBorder="1" applyAlignment="1"/>
    <xf numFmtId="187" fontId="2" fillId="10" borderId="19" xfId="0" applyNumberFormat="1" applyFont="1" applyFill="1" applyBorder="1" applyAlignment="1"/>
    <xf numFmtId="3" fontId="6" fillId="11" borderId="8" xfId="0" applyNumberFormat="1" applyFont="1" applyFill="1" applyBorder="1"/>
    <xf numFmtId="0" fontId="6" fillId="11" borderId="8" xfId="0" applyFont="1" applyFill="1" applyBorder="1" applyAlignment="1">
      <alignment vertical="center"/>
    </xf>
    <xf numFmtId="0" fontId="6" fillId="11" borderId="8" xfId="0" applyFont="1" applyFill="1" applyBorder="1"/>
    <xf numFmtId="0" fontId="2" fillId="10" borderId="9" xfId="0" applyFont="1" applyFill="1" applyBorder="1" applyAlignment="1">
      <alignment vertical="center"/>
    </xf>
    <xf numFmtId="0" fontId="2" fillId="10" borderId="69" xfId="0" applyFont="1" applyFill="1" applyBorder="1" applyAlignment="1">
      <alignment vertical="center"/>
    </xf>
    <xf numFmtId="0" fontId="2" fillId="10" borderId="18" xfId="0" applyFont="1" applyFill="1" applyBorder="1" applyAlignment="1">
      <alignment vertical="center"/>
    </xf>
    <xf numFmtId="3" fontId="7" fillId="10" borderId="70" xfId="0" applyNumberFormat="1" applyFont="1" applyFill="1" applyBorder="1"/>
    <xf numFmtId="3" fontId="7" fillId="10" borderId="71" xfId="0" applyNumberFormat="1" applyFont="1" applyFill="1" applyBorder="1"/>
    <xf numFmtId="0" fontId="2" fillId="2" borderId="45" xfId="0" applyFont="1" applyFill="1" applyBorder="1" applyAlignment="1">
      <alignment horizontal="center" vertical="center"/>
    </xf>
    <xf numFmtId="3" fontId="2" fillId="10" borderId="8" xfId="0" applyNumberFormat="1" applyFont="1" applyFill="1" applyBorder="1"/>
    <xf numFmtId="3" fontId="2" fillId="10" borderId="17" xfId="0" applyNumberFormat="1" applyFont="1" applyFill="1" applyBorder="1"/>
    <xf numFmtId="0" fontId="7" fillId="2" borderId="19" xfId="0" applyFont="1" applyFill="1" applyBorder="1" applyAlignment="1">
      <alignment horizontal="center"/>
    </xf>
    <xf numFmtId="0" fontId="2" fillId="2" borderId="19" xfId="0" applyFont="1" applyFill="1" applyBorder="1" applyAlignment="1">
      <alignment horizontal="center"/>
    </xf>
    <xf numFmtId="57" fontId="7" fillId="2" borderId="19" xfId="0" applyNumberFormat="1" applyFont="1" applyFill="1" applyBorder="1" applyAlignment="1">
      <alignment horizontal="center" vertical="center" shrinkToFit="1"/>
    </xf>
    <xf numFmtId="0" fontId="0" fillId="2" borderId="72" xfId="0" applyFill="1" applyBorder="1" applyAlignment="1">
      <alignment horizontal="center"/>
    </xf>
    <xf numFmtId="3" fontId="2" fillId="10" borderId="73" xfId="0" applyNumberFormat="1" applyFont="1" applyFill="1" applyBorder="1"/>
    <xf numFmtId="3" fontId="2" fillId="10" borderId="74" xfId="0" applyNumberFormat="1" applyFont="1" applyFill="1" applyBorder="1"/>
    <xf numFmtId="0" fontId="2" fillId="10" borderId="8" xfId="0" applyFont="1" applyFill="1" applyBorder="1"/>
    <xf numFmtId="0" fontId="25" fillId="2" borderId="23" xfId="0" applyFont="1" applyFill="1" applyBorder="1" applyAlignment="1">
      <alignment horizontal="center" vertical="center" shrinkToFit="1"/>
    </xf>
    <xf numFmtId="181" fontId="7" fillId="3" borderId="11" xfId="0" applyNumberFormat="1" applyFont="1" applyFill="1" applyBorder="1"/>
    <xf numFmtId="181" fontId="7" fillId="3" borderId="13" xfId="0" applyNumberFormat="1" applyFont="1" applyFill="1" applyBorder="1"/>
    <xf numFmtId="181" fontId="7" fillId="3" borderId="25" xfId="0" applyNumberFormat="1" applyFont="1" applyFill="1" applyBorder="1"/>
    <xf numFmtId="181" fontId="7" fillId="3" borderId="26" xfId="0" applyNumberFormat="1" applyFont="1" applyFill="1" applyBorder="1"/>
    <xf numFmtId="181" fontId="7" fillId="3" borderId="15" xfId="0" applyNumberFormat="1" applyFont="1" applyFill="1" applyBorder="1"/>
    <xf numFmtId="181" fontId="7" fillId="3" borderId="27" xfId="0" applyNumberFormat="1" applyFont="1" applyFill="1" applyBorder="1"/>
    <xf numFmtId="181" fontId="7" fillId="3" borderId="28" xfId="0" applyNumberFormat="1" applyFont="1" applyFill="1" applyBorder="1"/>
    <xf numFmtId="0" fontId="7" fillId="2" borderId="19" xfId="0" applyFont="1" applyFill="1" applyBorder="1" applyAlignment="1">
      <alignment horizontal="center" vertical="center"/>
    </xf>
    <xf numFmtId="41" fontId="2" fillId="3" borderId="19" xfId="0" applyNumberFormat="1" applyFont="1" applyFill="1" applyBorder="1" applyAlignment="1">
      <alignment vertical="center"/>
    </xf>
    <xf numFmtId="180" fontId="2" fillId="0" borderId="0" xfId="0" applyNumberFormat="1" applyFont="1"/>
    <xf numFmtId="0" fontId="13" fillId="0" borderId="0" xfId="0" applyFont="1" applyFill="1" applyBorder="1" applyAlignment="1">
      <alignment horizontal="center"/>
    </xf>
    <xf numFmtId="0" fontId="2" fillId="0" borderId="0" xfId="0" applyFont="1" applyFill="1" applyBorder="1"/>
    <xf numFmtId="41" fontId="2" fillId="10" borderId="19" xfId="0" applyNumberFormat="1" applyFont="1" applyFill="1" applyBorder="1"/>
    <xf numFmtId="188" fontId="2" fillId="10" borderId="19" xfId="0" applyNumberFormat="1" applyFont="1" applyFill="1" applyBorder="1"/>
    <xf numFmtId="188" fontId="2" fillId="3" borderId="19" xfId="0" applyNumberFormat="1" applyFont="1" applyFill="1" applyBorder="1"/>
    <xf numFmtId="182" fontId="2" fillId="3" borderId="19" xfId="0" applyNumberFormat="1" applyFont="1" applyFill="1" applyBorder="1"/>
    <xf numFmtId="186" fontId="2" fillId="3" borderId="19" xfId="0" applyNumberFormat="1" applyFont="1" applyFill="1" applyBorder="1" applyAlignment="1">
      <alignment vertical="center"/>
    </xf>
    <xf numFmtId="186" fontId="2" fillId="10" borderId="19" xfId="0" applyNumberFormat="1" applyFont="1" applyFill="1" applyBorder="1" applyAlignment="1">
      <alignment vertical="center"/>
    </xf>
    <xf numFmtId="0" fontId="0" fillId="2" borderId="20" xfId="0" applyFill="1" applyBorder="1" applyAlignment="1">
      <alignment horizontal="center" vertical="center"/>
    </xf>
    <xf numFmtId="41" fontId="7" fillId="10" borderId="19" xfId="0" applyNumberFormat="1" applyFont="1" applyFill="1" applyBorder="1"/>
    <xf numFmtId="0" fontId="0" fillId="2" borderId="20" xfId="0" applyFill="1" applyBorder="1" applyAlignment="1">
      <alignment horizontal="center"/>
    </xf>
    <xf numFmtId="43" fontId="2" fillId="10" borderId="19" xfId="0" applyNumberFormat="1" applyFont="1" applyFill="1" applyBorder="1" applyAlignment="1"/>
    <xf numFmtId="185" fontId="2" fillId="3" borderId="19" xfId="0" applyNumberFormat="1" applyFont="1" applyFill="1" applyBorder="1" applyAlignment="1">
      <alignment vertical="center"/>
    </xf>
    <xf numFmtId="186" fontId="2" fillId="3" borderId="19" xfId="0" applyNumberFormat="1" applyFont="1" applyFill="1" applyBorder="1"/>
    <xf numFmtId="185" fontId="2" fillId="3" borderId="19" xfId="0" applyNumberFormat="1" applyFont="1" applyFill="1" applyBorder="1"/>
    <xf numFmtId="185" fontId="2" fillId="3" borderId="19" xfId="0" applyNumberFormat="1" applyFont="1" applyFill="1" applyBorder="1" applyAlignment="1">
      <alignment horizontal="right" vertical="center"/>
    </xf>
    <xf numFmtId="186" fontId="2" fillId="3" borderId="19" xfId="0" applyNumberFormat="1" applyFont="1" applyFill="1" applyBorder="1" applyAlignment="1">
      <alignment horizontal="right" vertical="center"/>
    </xf>
    <xf numFmtId="185" fontId="2" fillId="10" borderId="19" xfId="0" applyNumberFormat="1" applyFont="1" applyFill="1" applyBorder="1" applyAlignment="1">
      <alignment horizontal="right" vertical="center"/>
    </xf>
    <xf numFmtId="186" fontId="2" fillId="10" borderId="19" xfId="0" applyNumberFormat="1" applyFont="1" applyFill="1" applyBorder="1" applyAlignment="1">
      <alignment horizontal="right" vertical="center"/>
    </xf>
    <xf numFmtId="0" fontId="2" fillId="10" borderId="8" xfId="0" applyFont="1" applyFill="1" applyBorder="1" applyAlignment="1">
      <alignment vertical="center"/>
    </xf>
    <xf numFmtId="0" fontId="2" fillId="10" borderId="22" xfId="0" applyFont="1" applyFill="1" applyBorder="1" applyAlignment="1">
      <alignment vertical="center"/>
    </xf>
    <xf numFmtId="0" fontId="2" fillId="10" borderId="17" xfId="0" applyFont="1" applyFill="1" applyBorder="1" applyAlignment="1">
      <alignment vertical="center"/>
    </xf>
    <xf numFmtId="0" fontId="2" fillId="2" borderId="8" xfId="0" applyFont="1" applyFill="1" applyBorder="1" applyAlignment="1">
      <alignment horizontal="center"/>
    </xf>
    <xf numFmtId="180" fontId="2" fillId="0" borderId="0" xfId="0" applyNumberFormat="1" applyFont="1" applyFill="1" applyBorder="1"/>
    <xf numFmtId="186" fontId="2" fillId="0" borderId="0" xfId="0" applyNumberFormat="1" applyFont="1" applyFill="1" applyBorder="1" applyAlignment="1">
      <alignment vertical="center"/>
    </xf>
    <xf numFmtId="186" fontId="2" fillId="0" borderId="0" xfId="0" applyNumberFormat="1" applyFont="1" applyFill="1" applyBorder="1"/>
    <xf numFmtId="0" fontId="2" fillId="0" borderId="0" xfId="0" applyFont="1"/>
    <xf numFmtId="185" fontId="7" fillId="10" borderId="19" xfId="0" applyNumberFormat="1" applyFont="1" applyFill="1" applyBorder="1" applyAlignment="1"/>
    <xf numFmtId="43" fontId="7" fillId="10" borderId="19" xfId="0" applyNumberFormat="1" applyFont="1" applyFill="1" applyBorder="1" applyAlignment="1"/>
    <xf numFmtId="180" fontId="7" fillId="8" borderId="19" xfId="0" applyNumberFormat="1" applyFont="1" applyFill="1" applyBorder="1"/>
    <xf numFmtId="180" fontId="7" fillId="5" borderId="19" xfId="0" applyNumberFormat="1" applyFont="1" applyFill="1" applyBorder="1"/>
    <xf numFmtId="177" fontId="7" fillId="8" borderId="52" xfId="0" applyNumberFormat="1" applyFont="1" applyFill="1" applyBorder="1" applyAlignment="1">
      <alignment horizontal="right" vertical="center"/>
    </xf>
    <xf numFmtId="177" fontId="7" fillId="5" borderId="22" xfId="0" applyNumberFormat="1" applyFont="1" applyFill="1" applyBorder="1" applyAlignment="1">
      <alignment horizontal="right" vertical="center" shrinkToFit="1"/>
    </xf>
    <xf numFmtId="177" fontId="7" fillId="3" borderId="21" xfId="3" applyNumberFormat="1" applyFont="1" applyFill="1" applyBorder="1"/>
    <xf numFmtId="177" fontId="7" fillId="3" borderId="22" xfId="3" applyNumberFormat="1" applyFont="1" applyFill="1" applyBorder="1"/>
    <xf numFmtId="177" fontId="7" fillId="3" borderId="22" xfId="3" applyNumberFormat="1" applyFont="1" applyFill="1" applyBorder="1" applyAlignment="1">
      <alignment vertical="center"/>
    </xf>
    <xf numFmtId="177" fontId="7" fillId="3" borderId="52" xfId="3" applyNumberFormat="1" applyFont="1" applyFill="1" applyBorder="1"/>
    <xf numFmtId="177" fontId="7" fillId="8" borderId="52" xfId="0" applyNumberFormat="1" applyFont="1" applyFill="1" applyBorder="1" applyAlignment="1">
      <alignment horizontal="right" vertical="center" shrinkToFit="1"/>
    </xf>
    <xf numFmtId="177" fontId="7" fillId="3" borderId="21" xfId="4" applyNumberFormat="1" applyFont="1" applyFill="1" applyBorder="1"/>
    <xf numFmtId="177" fontId="7" fillId="3" borderId="22" xfId="4" applyNumberFormat="1" applyFont="1" applyFill="1" applyBorder="1"/>
    <xf numFmtId="177" fontId="7" fillId="3" borderId="22" xfId="4" applyNumberFormat="1" applyFont="1" applyFill="1" applyBorder="1" applyAlignment="1">
      <alignment vertical="center"/>
    </xf>
    <xf numFmtId="177" fontId="7" fillId="3" borderId="52" xfId="4" applyNumberFormat="1" applyFont="1" applyFill="1" applyBorder="1"/>
    <xf numFmtId="0" fontId="0" fillId="2" borderId="6" xfId="0" applyFill="1" applyBorder="1" applyAlignment="1">
      <alignment horizontal="center" vertical="center" wrapText="1"/>
    </xf>
    <xf numFmtId="0" fontId="11" fillId="2" borderId="19" xfId="0" applyFont="1" applyFill="1" applyBorder="1" applyAlignment="1">
      <alignment vertical="center"/>
    </xf>
    <xf numFmtId="183" fontId="13" fillId="2" borderId="19" xfId="0" applyNumberFormat="1" applyFont="1" applyFill="1" applyBorder="1" applyAlignment="1">
      <alignment horizontal="center" vertical="center"/>
    </xf>
    <xf numFmtId="38" fontId="13" fillId="2" borderId="19" xfId="1" applyFont="1" applyFill="1" applyBorder="1" applyAlignment="1">
      <alignment horizontal="center" vertical="center"/>
    </xf>
    <xf numFmtId="38" fontId="13" fillId="2" borderId="19" xfId="0" applyNumberFormat="1" applyFont="1" applyFill="1" applyBorder="1" applyAlignment="1">
      <alignment horizontal="center" vertical="center" shrinkToFit="1"/>
    </xf>
    <xf numFmtId="0" fontId="2" fillId="2" borderId="8" xfId="0" applyFont="1" applyFill="1" applyBorder="1" applyAlignment="1">
      <alignment horizontal="center" vertical="center"/>
    </xf>
    <xf numFmtId="38" fontId="2" fillId="3" borderId="8" xfId="0" applyNumberFormat="1" applyFont="1" applyFill="1" applyBorder="1"/>
    <xf numFmtId="0" fontId="2" fillId="2" borderId="74" xfId="0" applyFont="1" applyFill="1" applyBorder="1" applyAlignment="1">
      <alignment horizontal="center"/>
    </xf>
    <xf numFmtId="177" fontId="6" fillId="3" borderId="40" xfId="4" applyNumberFormat="1" applyFont="1" applyFill="1" applyBorder="1"/>
    <xf numFmtId="179" fontId="2" fillId="0" borderId="0" xfId="0" applyNumberFormat="1" applyFont="1" applyFill="1" applyBorder="1"/>
    <xf numFmtId="41" fontId="2" fillId="0" borderId="0" xfId="0" applyNumberFormat="1" applyFont="1" applyFill="1" applyBorder="1"/>
    <xf numFmtId="0" fontId="7" fillId="0" borderId="0" xfId="0" applyFont="1" applyFill="1" applyBorder="1" applyAlignment="1">
      <alignment horizontal="left"/>
    </xf>
    <xf numFmtId="0" fontId="7" fillId="0" borderId="0" xfId="0" applyFont="1" applyFill="1" applyBorder="1" applyAlignment="1">
      <alignment horizontal="center"/>
    </xf>
    <xf numFmtId="43" fontId="7" fillId="0" borderId="0" xfId="0" applyNumberFormat="1" applyFont="1" applyFill="1" applyBorder="1" applyAlignment="1"/>
    <xf numFmtId="0" fontId="7" fillId="0" borderId="0" xfId="0" applyFont="1" applyFill="1" applyBorder="1" applyAlignment="1">
      <alignment horizontal="center" vertical="center"/>
    </xf>
    <xf numFmtId="0" fontId="0" fillId="0" borderId="0" xfId="0" applyAlignment="1">
      <alignment horizontal="left" vertical="center"/>
    </xf>
    <xf numFmtId="188" fontId="2" fillId="0" borderId="0" xfId="0" applyNumberFormat="1" applyFont="1" applyFill="1" applyBorder="1"/>
    <xf numFmtId="177" fontId="2" fillId="0" borderId="0" xfId="0" applyNumberFormat="1" applyFont="1" applyFill="1" applyBorder="1"/>
    <xf numFmtId="0" fontId="0" fillId="2" borderId="10" xfId="0" applyFill="1" applyBorder="1"/>
    <xf numFmtId="177" fontId="0" fillId="0" borderId="0" xfId="0" applyNumberFormat="1" applyFill="1" applyBorder="1"/>
    <xf numFmtId="179" fontId="7" fillId="0" borderId="0" xfId="0" applyNumberFormat="1" applyFont="1" applyFill="1" applyBorder="1"/>
    <xf numFmtId="177" fontId="7" fillId="0" borderId="0" xfId="0" applyNumberFormat="1" applyFont="1" applyFill="1" applyBorder="1"/>
    <xf numFmtId="182" fontId="7" fillId="0" borderId="0" xfId="0" applyNumberFormat="1" applyFont="1" applyFill="1" applyBorder="1"/>
    <xf numFmtId="0" fontId="26" fillId="10" borderId="10" xfId="0" applyFont="1" applyFill="1" applyBorder="1" applyAlignment="1">
      <alignment vertical="center"/>
    </xf>
    <xf numFmtId="0" fontId="26" fillId="10" borderId="4" xfId="0" applyFont="1" applyFill="1" applyBorder="1" applyAlignment="1">
      <alignment vertical="center"/>
    </xf>
    <xf numFmtId="0" fontId="26" fillId="10" borderId="57" xfId="0" applyFont="1" applyFill="1" applyBorder="1" applyAlignment="1">
      <alignment vertical="center"/>
    </xf>
    <xf numFmtId="181" fontId="2" fillId="3" borderId="26" xfId="0" applyNumberFormat="1" applyFont="1" applyFill="1" applyBorder="1"/>
    <xf numFmtId="181" fontId="0" fillId="3" borderId="75" xfId="0" applyNumberFormat="1" applyFill="1" applyBorder="1"/>
    <xf numFmtId="181" fontId="2" fillId="3" borderId="28" xfId="0" applyNumberFormat="1" applyFont="1" applyFill="1" applyBorder="1"/>
    <xf numFmtId="181" fontId="2" fillId="3" borderId="56" xfId="0" applyNumberFormat="1" applyFont="1" applyFill="1" applyBorder="1"/>
    <xf numFmtId="181" fontId="2" fillId="3" borderId="68" xfId="0" applyNumberFormat="1" applyFont="1" applyFill="1" applyBorder="1"/>
    <xf numFmtId="0" fontId="2" fillId="2" borderId="20" xfId="0" applyFont="1" applyFill="1" applyBorder="1" applyAlignment="1">
      <alignment horizontal="center" vertical="center"/>
    </xf>
    <xf numFmtId="177" fontId="2" fillId="3" borderId="20" xfId="0" applyNumberFormat="1" applyFont="1" applyFill="1" applyBorder="1" applyAlignment="1">
      <alignment vertical="center"/>
    </xf>
    <xf numFmtId="0" fontId="2" fillId="2" borderId="19" xfId="0" applyFont="1" applyFill="1" applyBorder="1" applyAlignment="1">
      <alignment horizontal="left"/>
    </xf>
    <xf numFmtId="182" fontId="2" fillId="10" borderId="19" xfId="0" applyNumberFormat="1" applyFont="1" applyFill="1" applyBorder="1"/>
    <xf numFmtId="179" fontId="7" fillId="10" borderId="19" xfId="0" applyNumberFormat="1" applyFont="1" applyFill="1" applyBorder="1" applyAlignment="1">
      <alignment horizontal="right"/>
    </xf>
    <xf numFmtId="178" fontId="7" fillId="10" borderId="19" xfId="0" applyNumberFormat="1" applyFont="1" applyFill="1" applyBorder="1"/>
    <xf numFmtId="182" fontId="7" fillId="3" borderId="72" xfId="0" applyNumberFormat="1" applyFont="1" applyFill="1" applyBorder="1"/>
    <xf numFmtId="182" fontId="7" fillId="3" borderId="8" xfId="0" applyNumberFormat="1" applyFont="1" applyFill="1" applyBorder="1"/>
    <xf numFmtId="182" fontId="7" fillId="3" borderId="40" xfId="0" applyNumberFormat="1" applyFont="1" applyFill="1" applyBorder="1"/>
    <xf numFmtId="182" fontId="7" fillId="3" borderId="19" xfId="0" applyNumberFormat="1" applyFont="1" applyFill="1" applyBorder="1" applyAlignment="1">
      <alignment vertical="center"/>
    </xf>
    <xf numFmtId="176" fontId="7" fillId="3" borderId="19" xfId="0" applyNumberFormat="1" applyFont="1" applyFill="1" applyBorder="1" applyAlignment="1" applyProtection="1">
      <alignment vertical="center"/>
    </xf>
    <xf numFmtId="0" fontId="26" fillId="10" borderId="8" xfId="0" applyFont="1" applyFill="1" applyBorder="1" applyAlignment="1">
      <alignment vertical="center"/>
    </xf>
    <xf numFmtId="0" fontId="26" fillId="10" borderId="22" xfId="0" applyFont="1" applyFill="1" applyBorder="1" applyAlignment="1">
      <alignment vertical="center"/>
    </xf>
    <xf numFmtId="0" fontId="26" fillId="10" borderId="17" xfId="0" applyFont="1" applyFill="1" applyBorder="1" applyAlignment="1">
      <alignment vertical="center"/>
    </xf>
    <xf numFmtId="56" fontId="0" fillId="0" borderId="0" xfId="0" applyNumberFormat="1"/>
    <xf numFmtId="56" fontId="0" fillId="0" borderId="0" xfId="0" applyNumberFormat="1" applyAlignment="1">
      <alignment vertical="center"/>
    </xf>
    <xf numFmtId="56" fontId="6" fillId="0" borderId="0" xfId="0" applyNumberFormat="1" applyFont="1" applyAlignment="1">
      <alignment vertical="center"/>
    </xf>
    <xf numFmtId="0" fontId="0" fillId="5" borderId="0" xfId="0" applyFill="1"/>
    <xf numFmtId="179" fontId="0" fillId="0" borderId="0" xfId="0" applyNumberFormat="1"/>
    <xf numFmtId="38" fontId="1" fillId="10" borderId="19" xfId="6" applyNumberFormat="1" applyFont="1" applyFill="1" applyBorder="1" applyAlignment="1">
      <alignment vertical="center" shrinkToFit="1"/>
    </xf>
    <xf numFmtId="57" fontId="7" fillId="0" borderId="0" xfId="0" applyNumberFormat="1" applyFont="1" applyFill="1" applyBorder="1" applyAlignment="1">
      <alignment horizontal="center" vertical="center" shrinkToFit="1"/>
    </xf>
    <xf numFmtId="177" fontId="7" fillId="10" borderId="40" xfId="0" applyNumberFormat="1" applyFont="1" applyFill="1" applyBorder="1"/>
    <xf numFmtId="3" fontId="7" fillId="10" borderId="40" xfId="0" applyNumberFormat="1" applyFont="1" applyFill="1" applyBorder="1"/>
    <xf numFmtId="0" fontId="0" fillId="0" borderId="76" xfId="0" applyBorder="1"/>
    <xf numFmtId="0" fontId="11" fillId="2" borderId="19" xfId="0" applyFont="1" applyFill="1" applyBorder="1" applyAlignment="1">
      <alignment horizontal="center" vertical="center" wrapText="1"/>
    </xf>
    <xf numFmtId="0" fontId="20" fillId="2" borderId="26" xfId="0" applyFont="1" applyFill="1" applyBorder="1" applyAlignment="1">
      <alignment horizontal="center" vertical="distributed" wrapText="1"/>
    </xf>
    <xf numFmtId="0" fontId="9"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7" fillId="2" borderId="26" xfId="0" applyFont="1" applyFill="1" applyBorder="1" applyAlignment="1">
      <alignment horizontal="center" vertical="center"/>
    </xf>
    <xf numFmtId="177" fontId="0" fillId="0" borderId="0" xfId="0" applyNumberFormat="1"/>
    <xf numFmtId="185" fontId="7" fillId="3" borderId="19" xfId="0" applyNumberFormat="1" applyFont="1" applyFill="1" applyBorder="1" applyAlignment="1">
      <alignment vertical="center"/>
    </xf>
    <xf numFmtId="186" fontId="7" fillId="3" borderId="19" xfId="0" applyNumberFormat="1" applyFont="1" applyFill="1" applyBorder="1" applyAlignment="1">
      <alignment vertical="center"/>
    </xf>
    <xf numFmtId="0" fontId="0" fillId="0" borderId="5" xfId="0" applyBorder="1" applyAlignment="1"/>
    <xf numFmtId="0" fontId="25" fillId="0" borderId="0" xfId="0" applyFont="1" applyFill="1" applyBorder="1"/>
    <xf numFmtId="0" fontId="7" fillId="0" borderId="5" xfId="0" applyFont="1" applyBorder="1" applyAlignment="1"/>
    <xf numFmtId="0" fontId="7" fillId="0" borderId="0" xfId="0" applyFont="1" applyAlignment="1"/>
    <xf numFmtId="177" fontId="2" fillId="10" borderId="19" xfId="0" applyNumberFormat="1" applyFont="1" applyFill="1" applyBorder="1" applyAlignment="1">
      <alignment horizontal="right"/>
    </xf>
    <xf numFmtId="177" fontId="2" fillId="3" borderId="19" xfId="0" applyNumberFormat="1" applyFont="1" applyFill="1" applyBorder="1" applyAlignment="1">
      <alignment horizontal="right"/>
    </xf>
    <xf numFmtId="177" fontId="7" fillId="10" borderId="19" xfId="0" applyNumberFormat="1" applyFont="1" applyFill="1" applyBorder="1" applyAlignment="1">
      <alignment horizontal="right"/>
    </xf>
    <xf numFmtId="177" fontId="7" fillId="3" borderId="19" xfId="0" applyNumberFormat="1" applyFont="1" applyFill="1" applyBorder="1" applyAlignment="1">
      <alignment horizontal="right"/>
    </xf>
    <xf numFmtId="0" fontId="0" fillId="0" borderId="0" xfId="0" applyAlignment="1">
      <alignment shrinkToFit="1"/>
    </xf>
    <xf numFmtId="0" fontId="0" fillId="2" borderId="45" xfId="0" applyFont="1" applyFill="1" applyBorder="1" applyAlignment="1">
      <alignment horizontal="center" vertical="center"/>
    </xf>
    <xf numFmtId="0" fontId="0" fillId="2" borderId="19" xfId="0" applyFont="1" applyFill="1" applyBorder="1" applyAlignment="1">
      <alignment horizontal="center"/>
    </xf>
    <xf numFmtId="0" fontId="2" fillId="2" borderId="9" xfId="0" applyFont="1" applyFill="1" applyBorder="1" applyAlignment="1">
      <alignment horizontal="center"/>
    </xf>
    <xf numFmtId="3" fontId="2" fillId="10" borderId="9" xfId="0" applyNumberFormat="1" applyFont="1" applyFill="1" applyBorder="1"/>
    <xf numFmtId="0" fontId="2" fillId="10" borderId="9" xfId="0" applyFont="1" applyFill="1" applyBorder="1"/>
    <xf numFmtId="177" fontId="0" fillId="10" borderId="19" xfId="0" applyNumberFormat="1" applyFont="1" applyFill="1" applyBorder="1" applyAlignment="1">
      <alignment horizontal="right"/>
    </xf>
    <xf numFmtId="177" fontId="0" fillId="3" borderId="19" xfId="0" applyNumberFormat="1" applyFont="1" applyFill="1" applyBorder="1" applyAlignment="1">
      <alignment horizontal="right"/>
    </xf>
    <xf numFmtId="178" fontId="0" fillId="10" borderId="19" xfId="0" applyNumberFormat="1" applyFont="1" applyFill="1" applyBorder="1"/>
    <xf numFmtId="179" fontId="0" fillId="10" borderId="19" xfId="0" applyNumberFormat="1" applyFont="1" applyFill="1" applyBorder="1" applyAlignment="1">
      <alignment horizontal="right"/>
    </xf>
    <xf numFmtId="0" fontId="0" fillId="3" borderId="19" xfId="0" applyFont="1" applyFill="1" applyBorder="1"/>
    <xf numFmtId="179" fontId="0" fillId="3" borderId="19" xfId="0" applyNumberFormat="1" applyFont="1" applyFill="1" applyBorder="1"/>
    <xf numFmtId="0" fontId="2" fillId="2" borderId="89" xfId="0" applyFont="1" applyFill="1" applyBorder="1" applyAlignment="1">
      <alignment horizontal="center"/>
    </xf>
    <xf numFmtId="3" fontId="2" fillId="10" borderId="89" xfId="0" applyNumberFormat="1" applyFont="1" applyFill="1" applyBorder="1"/>
    <xf numFmtId="3" fontId="2" fillId="10" borderId="90" xfId="0" applyNumberFormat="1" applyFont="1" applyFill="1" applyBorder="1"/>
    <xf numFmtId="0" fontId="2" fillId="2" borderId="26" xfId="0" applyFont="1" applyFill="1" applyBorder="1" applyAlignment="1">
      <alignment horizontal="center" vertical="center"/>
    </xf>
    <xf numFmtId="41" fontId="2" fillId="3" borderId="26" xfId="0" applyNumberFormat="1" applyFont="1" applyFill="1" applyBorder="1" applyAlignment="1">
      <alignment vertical="center"/>
    </xf>
    <xf numFmtId="0" fontId="0" fillId="10" borderId="19" xfId="0" applyFont="1" applyFill="1" applyBorder="1"/>
    <xf numFmtId="0" fontId="0" fillId="0" borderId="0" xfId="0" applyFont="1" applyAlignment="1">
      <alignment vertical="center"/>
    </xf>
    <xf numFmtId="0" fontId="0" fillId="2" borderId="20" xfId="0" applyFill="1" applyBorder="1" applyAlignment="1">
      <alignment horizontal="center"/>
    </xf>
    <xf numFmtId="0" fontId="0" fillId="2" borderId="19" xfId="0" applyFill="1" applyBorder="1" applyAlignment="1">
      <alignment horizontal="center"/>
    </xf>
    <xf numFmtId="0" fontId="0" fillId="4" borderId="0" xfId="0" applyFont="1" applyFill="1"/>
    <xf numFmtId="0" fontId="0" fillId="2" borderId="19" xfId="0" applyFont="1" applyFill="1" applyBorder="1" applyAlignment="1">
      <alignment horizontal="center" vertical="center" shrinkToFit="1"/>
    </xf>
    <xf numFmtId="177" fontId="2" fillId="12" borderId="0" xfId="0" applyNumberFormat="1" applyFont="1" applyFill="1" applyBorder="1"/>
    <xf numFmtId="177" fontId="7" fillId="12" borderId="0" xfId="0" applyNumberFormat="1" applyFont="1" applyFill="1" applyBorder="1"/>
    <xf numFmtId="0" fontId="0" fillId="12" borderId="0" xfId="0" applyFill="1" applyBorder="1" applyAlignment="1">
      <alignment horizontal="center"/>
    </xf>
    <xf numFmtId="180" fontId="7" fillId="12" borderId="0" xfId="0" applyNumberFormat="1" applyFont="1" applyFill="1" applyBorder="1"/>
    <xf numFmtId="0" fontId="0" fillId="12" borderId="0" xfId="0" applyFill="1" applyBorder="1" applyAlignment="1">
      <alignment vertical="center" shrinkToFit="1"/>
    </xf>
    <xf numFmtId="0" fontId="0" fillId="0" borderId="19" xfId="0" applyBorder="1"/>
    <xf numFmtId="0" fontId="0" fillId="12" borderId="0" xfId="0" applyFill="1" applyBorder="1"/>
    <xf numFmtId="0" fontId="0" fillId="12" borderId="0" xfId="0" applyFill="1"/>
    <xf numFmtId="0" fontId="29" fillId="12" borderId="0" xfId="0" applyFont="1" applyFill="1"/>
    <xf numFmtId="0" fontId="0" fillId="0" borderId="0" xfId="0" applyAlignment="1"/>
    <xf numFmtId="0" fontId="0" fillId="0" borderId="0" xfId="0" applyAlignment="1">
      <alignment shrinkToFit="1"/>
    </xf>
    <xf numFmtId="0" fontId="0" fillId="12" borderId="0" xfId="0" applyFill="1" applyBorder="1" applyAlignment="1">
      <alignment horizontal="center" vertical="center" shrinkToFit="1"/>
    </xf>
    <xf numFmtId="0" fontId="0" fillId="12" borderId="0" xfId="0" applyFill="1" applyBorder="1" applyAlignment="1">
      <alignment horizontal="center" vertical="center"/>
    </xf>
    <xf numFmtId="180" fontId="0" fillId="12" borderId="0" xfId="0" applyNumberFormat="1" applyFill="1" applyBorder="1"/>
    <xf numFmtId="180" fontId="0" fillId="12" borderId="0" xfId="0" applyNumberFormat="1" applyFill="1" applyBorder="1" applyAlignment="1">
      <alignment shrinkToFit="1"/>
    </xf>
    <xf numFmtId="180" fontId="0" fillId="12" borderId="0" xfId="0" applyNumberFormat="1" applyFill="1" applyBorder="1" applyAlignment="1">
      <alignment horizontal="center" vertical="center"/>
    </xf>
    <xf numFmtId="180" fontId="0" fillId="12" borderId="0" xfId="0" applyNumberFormat="1" applyFill="1" applyBorder="1" applyAlignment="1">
      <alignment horizontal="center" vertical="center" shrinkToFit="1"/>
    </xf>
    <xf numFmtId="0" fontId="0" fillId="2" borderId="19" xfId="0" applyFill="1" applyBorder="1" applyAlignment="1">
      <alignment horizontal="center"/>
    </xf>
    <xf numFmtId="0" fontId="0" fillId="10" borderId="8" xfId="0" applyFont="1" applyFill="1" applyBorder="1" applyAlignment="1">
      <alignment vertical="center"/>
    </xf>
    <xf numFmtId="0" fontId="0" fillId="10" borderId="17" xfId="0" applyFont="1" applyFill="1" applyBorder="1" applyAlignment="1">
      <alignment vertical="center"/>
    </xf>
    <xf numFmtId="3" fontId="0" fillId="10" borderId="8" xfId="0" applyNumberFormat="1" applyFont="1" applyFill="1" applyBorder="1"/>
    <xf numFmtId="3" fontId="0" fillId="10" borderId="17" xfId="0" applyNumberFormat="1" applyFont="1" applyFill="1" applyBorder="1"/>
    <xf numFmtId="0" fontId="11" fillId="2" borderId="23" xfId="0" applyFont="1" applyFill="1" applyBorder="1" applyAlignment="1">
      <alignment horizontal="center" vertical="center" wrapText="1"/>
    </xf>
    <xf numFmtId="0" fontId="0" fillId="2" borderId="8" xfId="0" applyFont="1" applyFill="1" applyBorder="1" applyAlignment="1">
      <alignment horizontal="center"/>
    </xf>
    <xf numFmtId="177" fontId="0" fillId="10" borderId="9" xfId="0" applyNumberFormat="1" applyFont="1" applyFill="1" applyBorder="1"/>
    <xf numFmtId="177" fontId="0" fillId="10" borderId="8" xfId="0" applyNumberFormat="1" applyFont="1" applyFill="1" applyBorder="1"/>
    <xf numFmtId="180" fontId="0" fillId="10" borderId="8" xfId="0" applyNumberFormat="1" applyFont="1" applyFill="1" applyBorder="1"/>
    <xf numFmtId="3" fontId="0" fillId="10" borderId="9" xfId="0" applyNumberFormat="1" applyFont="1" applyFill="1" applyBorder="1"/>
    <xf numFmtId="0" fontId="0" fillId="10" borderId="8" xfId="0" applyFont="1" applyFill="1" applyBorder="1"/>
    <xf numFmtId="180" fontId="0" fillId="3" borderId="19" xfId="0" applyNumberFormat="1" applyFont="1" applyFill="1" applyBorder="1"/>
    <xf numFmtId="0" fontId="0" fillId="2" borderId="19" xfId="0" applyFill="1" applyBorder="1" applyAlignment="1">
      <alignment horizontal="center"/>
    </xf>
    <xf numFmtId="0" fontId="0" fillId="2" borderId="26" xfId="0" applyFont="1" applyFill="1" applyBorder="1" applyAlignment="1">
      <alignment horizontal="center" vertical="center"/>
    </xf>
    <xf numFmtId="41" fontId="0" fillId="3" borderId="26" xfId="0" applyNumberFormat="1" applyFont="1" applyFill="1" applyBorder="1" applyAlignment="1">
      <alignment vertical="center"/>
    </xf>
    <xf numFmtId="0" fontId="0" fillId="0" borderId="0" xfId="0" applyAlignment="1"/>
    <xf numFmtId="183" fontId="20" fillId="2" borderId="19" xfId="0" applyNumberFormat="1" applyFont="1" applyFill="1" applyBorder="1" applyAlignment="1">
      <alignment horizontal="center" vertical="center" wrapText="1"/>
    </xf>
    <xf numFmtId="0" fontId="0" fillId="2" borderId="89" xfId="0" applyFont="1" applyFill="1" applyBorder="1" applyAlignment="1">
      <alignment horizontal="center"/>
    </xf>
    <xf numFmtId="0" fontId="7" fillId="2" borderId="40" xfId="0" applyFont="1" applyFill="1" applyBorder="1" applyAlignment="1">
      <alignment horizontal="center"/>
    </xf>
    <xf numFmtId="3" fontId="0" fillId="10" borderId="90" xfId="0" applyNumberFormat="1" applyFont="1" applyFill="1" applyBorder="1"/>
    <xf numFmtId="0" fontId="0" fillId="2" borderId="19" xfId="0" applyFont="1" applyFill="1" applyBorder="1" applyAlignment="1">
      <alignment horizontal="center" vertical="center"/>
    </xf>
    <xf numFmtId="177" fontId="0" fillId="3" borderId="19" xfId="0" applyNumberFormat="1" applyFont="1" applyFill="1" applyBorder="1" applyAlignment="1">
      <alignment vertical="center"/>
    </xf>
    <xf numFmtId="0" fontId="20" fillId="2" borderId="19" xfId="0" applyFont="1" applyFill="1" applyBorder="1" applyAlignment="1">
      <alignment horizontal="center" vertical="center" wrapText="1"/>
    </xf>
    <xf numFmtId="177" fontId="0" fillId="3" borderId="19" xfId="0" applyNumberFormat="1" applyFont="1" applyFill="1" applyBorder="1"/>
    <xf numFmtId="179" fontId="0" fillId="10" borderId="19" xfId="0" applyNumberFormat="1" applyFont="1" applyFill="1" applyBorder="1"/>
    <xf numFmtId="182" fontId="0" fillId="3" borderId="19" xfId="0" applyNumberFormat="1" applyFont="1" applyFill="1" applyBorder="1"/>
    <xf numFmtId="180" fontId="30" fillId="3" borderId="19" xfId="0" applyNumberFormat="1" applyFont="1" applyFill="1" applyBorder="1"/>
    <xf numFmtId="177" fontId="30" fillId="3" borderId="19" xfId="0" applyNumberFormat="1" applyFont="1" applyFill="1" applyBorder="1"/>
    <xf numFmtId="0" fontId="0" fillId="0" borderId="0" xfId="0" applyFont="1"/>
    <xf numFmtId="0" fontId="0" fillId="2" borderId="8" xfId="4" applyFont="1" applyFill="1" applyBorder="1" applyAlignment="1">
      <alignment shrinkToFit="1"/>
    </xf>
    <xf numFmtId="57" fontId="30" fillId="2" borderId="19" xfId="0" applyNumberFormat="1" applyFont="1" applyFill="1" applyBorder="1" applyAlignment="1">
      <alignment horizontal="center" vertical="center" shrinkToFit="1"/>
    </xf>
    <xf numFmtId="179" fontId="30" fillId="3" borderId="19" xfId="0" applyNumberFormat="1" applyFont="1" applyFill="1" applyBorder="1"/>
    <xf numFmtId="181" fontId="30" fillId="3" borderId="19" xfId="0" applyNumberFormat="1" applyFont="1" applyFill="1" applyBorder="1"/>
    <xf numFmtId="182" fontId="30" fillId="3" borderId="19" xfId="0" applyNumberFormat="1" applyFont="1" applyFill="1" applyBorder="1"/>
    <xf numFmtId="177" fontId="0" fillId="14" borderId="19" xfId="0" applyNumberFormat="1" applyFill="1" applyBorder="1" applyAlignment="1">
      <alignment horizontal="center"/>
    </xf>
    <xf numFmtId="0" fontId="0" fillId="2" borderId="6" xfId="0" applyFill="1" applyBorder="1" applyAlignment="1">
      <alignment vertical="center" wrapText="1"/>
    </xf>
    <xf numFmtId="0" fontId="26" fillId="2" borderId="87" xfId="0" applyFont="1" applyFill="1" applyBorder="1" applyAlignment="1">
      <alignment horizontal="center" vertical="center" wrapText="1"/>
    </xf>
    <xf numFmtId="0" fontId="6" fillId="3" borderId="17" xfId="0" applyFont="1" applyFill="1" applyBorder="1" applyAlignment="1">
      <alignment vertical="center"/>
    </xf>
    <xf numFmtId="0" fontId="6" fillId="3" borderId="18" xfId="0" applyFont="1" applyFill="1" applyBorder="1"/>
    <xf numFmtId="0" fontId="6" fillId="3" borderId="57" xfId="0" applyFont="1" applyFill="1" applyBorder="1"/>
    <xf numFmtId="0" fontId="0" fillId="0" borderId="0" xfId="0" applyAlignment="1">
      <alignment shrinkToFit="1"/>
    </xf>
    <xf numFmtId="0" fontId="11" fillId="2" borderId="42" xfId="0" applyFont="1" applyFill="1" applyBorder="1" applyAlignment="1">
      <alignment horizontal="center" vertical="center" wrapText="1"/>
    </xf>
    <xf numFmtId="179" fontId="0" fillId="3" borderId="20" xfId="0" applyNumberFormat="1" applyFill="1" applyBorder="1"/>
    <xf numFmtId="179" fontId="0" fillId="3" borderId="19" xfId="0" applyNumberFormat="1" applyFill="1" applyBorder="1" applyAlignment="1"/>
    <xf numFmtId="0" fontId="8" fillId="7" borderId="91" xfId="3" applyFont="1" applyFill="1" applyBorder="1"/>
    <xf numFmtId="0" fontId="0" fillId="7" borderId="21" xfId="0" applyFill="1" applyBorder="1"/>
    <xf numFmtId="0" fontId="8" fillId="7" borderId="74" xfId="3" applyFont="1" applyFill="1" applyBorder="1"/>
    <xf numFmtId="0" fontId="0" fillId="7" borderId="22" xfId="0" applyFill="1" applyBorder="1"/>
    <xf numFmtId="0" fontId="8" fillId="7" borderId="74" xfId="3" applyFont="1" applyFill="1" applyBorder="1" applyAlignment="1">
      <alignment vertical="center"/>
    </xf>
    <xf numFmtId="0" fontId="0" fillId="7" borderId="22" xfId="0" applyFill="1" applyBorder="1" applyAlignment="1">
      <alignment vertical="center"/>
    </xf>
    <xf numFmtId="0" fontId="8" fillId="6" borderId="74" xfId="3" applyFont="1" applyFill="1" applyBorder="1"/>
    <xf numFmtId="0" fontId="0" fillId="6" borderId="22" xfId="0" applyFill="1" applyBorder="1"/>
    <xf numFmtId="0" fontId="8" fillId="6" borderId="74" xfId="0" applyFont="1" applyFill="1" applyBorder="1" applyAlignment="1">
      <alignment horizontal="left" vertical="center"/>
    </xf>
    <xf numFmtId="0" fontId="8" fillId="6" borderId="92" xfId="3" applyFont="1" applyFill="1" applyBorder="1"/>
    <xf numFmtId="0" fontId="0" fillId="6" borderId="52" xfId="0" applyFill="1" applyBorder="1"/>
    <xf numFmtId="0" fontId="8" fillId="7" borderId="91" xfId="4" applyFont="1" applyFill="1" applyBorder="1"/>
    <xf numFmtId="0" fontId="8" fillId="7" borderId="74" xfId="4" applyFont="1" applyFill="1" applyBorder="1"/>
    <xf numFmtId="0" fontId="6" fillId="7" borderId="74" xfId="2" applyFont="1" applyFill="1" applyBorder="1" applyAlignment="1">
      <alignment horizontal="left" vertical="center" wrapText="1"/>
    </xf>
    <xf numFmtId="0" fontId="6" fillId="7" borderId="22" xfId="2" applyFont="1" applyFill="1" applyBorder="1" applyAlignment="1">
      <alignment horizontal="left" vertical="center" wrapText="1"/>
    </xf>
    <xf numFmtId="177" fontId="6" fillId="3" borderId="8" xfId="4" applyNumberFormat="1" applyFont="1" applyFill="1" applyBorder="1"/>
    <xf numFmtId="0" fontId="8" fillId="7" borderId="92" xfId="4" applyFont="1" applyFill="1" applyBorder="1"/>
    <xf numFmtId="0" fontId="0" fillId="7" borderId="52" xfId="0" applyFill="1" applyBorder="1"/>
    <xf numFmtId="0" fontId="0" fillId="0" borderId="0" xfId="0" applyBorder="1" applyAlignment="1">
      <alignment vertical="center"/>
    </xf>
    <xf numFmtId="0" fontId="0" fillId="10" borderId="10" xfId="0" applyFont="1" applyFill="1" applyBorder="1" applyAlignment="1">
      <alignment vertical="center"/>
    </xf>
    <xf numFmtId="0" fontId="0" fillId="10" borderId="4" xfId="0" applyFont="1" applyFill="1" applyBorder="1" applyAlignment="1">
      <alignment vertical="center"/>
    </xf>
    <xf numFmtId="0" fontId="0" fillId="10" borderId="57" xfId="0" applyFont="1" applyFill="1" applyBorder="1" applyAlignment="1">
      <alignment vertical="center"/>
    </xf>
    <xf numFmtId="3" fontId="7" fillId="16" borderId="70" xfId="0" applyNumberFormat="1" applyFont="1" applyFill="1" applyBorder="1"/>
    <xf numFmtId="0" fontId="0" fillId="2" borderId="19" xfId="0" applyFill="1" applyBorder="1" applyAlignment="1">
      <alignment horizontal="center"/>
    </xf>
    <xf numFmtId="181" fontId="7" fillId="3" borderId="19" xfId="0" applyNumberFormat="1" applyFont="1" applyFill="1" applyBorder="1"/>
    <xf numFmtId="185" fontId="0" fillId="3" borderId="19" xfId="0" applyNumberFormat="1" applyFont="1" applyFill="1" applyBorder="1" applyAlignment="1">
      <alignment vertical="center"/>
    </xf>
    <xf numFmtId="186" fontId="0" fillId="3" borderId="19" xfId="0" applyNumberFormat="1" applyFont="1" applyFill="1" applyBorder="1" applyAlignment="1">
      <alignment vertical="center"/>
    </xf>
    <xf numFmtId="186" fontId="0" fillId="3" borderId="19" xfId="0" applyNumberFormat="1" applyFont="1" applyFill="1" applyBorder="1"/>
    <xf numFmtId="185" fontId="0" fillId="3" borderId="19" xfId="0" applyNumberFormat="1" applyFont="1" applyFill="1" applyBorder="1"/>
    <xf numFmtId="185" fontId="0" fillId="3" borderId="19" xfId="0" applyNumberFormat="1" applyFont="1" applyFill="1" applyBorder="1" applyAlignment="1">
      <alignment horizontal="right" vertical="center"/>
    </xf>
    <xf numFmtId="186" fontId="0" fillId="3" borderId="19" xfId="0" applyNumberFormat="1" applyFont="1" applyFill="1" applyBorder="1" applyAlignment="1">
      <alignment horizontal="right" vertical="center"/>
    </xf>
    <xf numFmtId="185" fontId="0" fillId="10" borderId="19" xfId="0" applyNumberFormat="1" applyFont="1" applyFill="1" applyBorder="1" applyAlignment="1">
      <alignment horizontal="right" vertical="center"/>
    </xf>
    <xf numFmtId="186" fontId="0" fillId="10" borderId="19" xfId="0" applyNumberFormat="1" applyFont="1" applyFill="1" applyBorder="1" applyAlignment="1">
      <alignment horizontal="right" vertical="center"/>
    </xf>
    <xf numFmtId="0" fontId="0" fillId="0" borderId="5" xfId="0" applyFont="1" applyBorder="1" applyAlignment="1"/>
    <xf numFmtId="0" fontId="0" fillId="2" borderId="19" xfId="0" applyFont="1" applyFill="1" applyBorder="1" applyAlignment="1">
      <alignment horizontal="left"/>
    </xf>
    <xf numFmtId="41" fontId="0" fillId="10" borderId="19" xfId="0" applyNumberFormat="1" applyFont="1" applyFill="1" applyBorder="1"/>
    <xf numFmtId="185" fontId="0" fillId="10" borderId="19" xfId="0" applyNumberFormat="1" applyFont="1" applyFill="1" applyBorder="1" applyAlignment="1"/>
    <xf numFmtId="43" fontId="0" fillId="10" borderId="19" xfId="0" applyNumberFormat="1" applyFont="1" applyFill="1" applyBorder="1" applyAlignment="1"/>
    <xf numFmtId="43" fontId="7" fillId="10" borderId="19" xfId="0" applyNumberFormat="1" applyFont="1" applyFill="1" applyBorder="1"/>
    <xf numFmtId="185" fontId="7" fillId="10" borderId="19" xfId="0" applyNumberFormat="1" applyFont="1" applyFill="1" applyBorder="1"/>
    <xf numFmtId="0" fontId="0" fillId="2" borderId="7" xfId="0" applyFill="1" applyBorder="1" applyAlignment="1">
      <alignment horizontal="left" vertical="center" wrapText="1"/>
    </xf>
    <xf numFmtId="0" fontId="0" fillId="2" borderId="29" xfId="0" applyFill="1" applyBorder="1" applyAlignment="1">
      <alignment horizontal="left" vertical="center" wrapText="1"/>
    </xf>
    <xf numFmtId="0" fontId="13" fillId="0" borderId="0" xfId="0" applyFont="1" applyFill="1" applyBorder="1" applyAlignment="1">
      <alignment horizontal="left"/>
    </xf>
    <xf numFmtId="179" fontId="25" fillId="0" borderId="0" xfId="0" applyNumberFormat="1" applyFont="1" applyFill="1" applyBorder="1"/>
    <xf numFmtId="180" fontId="7" fillId="0" borderId="0" xfId="0" applyNumberFormat="1" applyFont="1" applyFill="1" applyBorder="1"/>
    <xf numFmtId="0" fontId="0" fillId="2" borderId="19" xfId="0" applyFill="1" applyBorder="1" applyAlignment="1">
      <alignment horizontal="center"/>
    </xf>
    <xf numFmtId="184" fontId="6" fillId="2" borderId="19" xfId="0" applyNumberFormat="1" applyFont="1" applyFill="1" applyBorder="1" applyAlignment="1">
      <alignment horizontal="center" vertical="center" wrapText="1" shrinkToFit="1"/>
    </xf>
    <xf numFmtId="0" fontId="6" fillId="2" borderId="19" xfId="0" applyFont="1" applyFill="1" applyBorder="1" applyAlignment="1">
      <alignment horizontal="center" vertical="center" shrinkToFit="1"/>
    </xf>
    <xf numFmtId="1" fontId="6" fillId="3" borderId="19" xfId="0" applyNumberFormat="1" applyFont="1" applyFill="1" applyBorder="1" applyAlignment="1">
      <alignment horizontal="right" vertical="center" shrinkToFit="1"/>
    </xf>
    <xf numFmtId="1" fontId="6" fillId="3" borderId="19" xfId="0" applyNumberFormat="1" applyFont="1" applyFill="1" applyBorder="1" applyAlignment="1">
      <alignment horizontal="center" vertical="center" shrinkToFit="1"/>
    </xf>
    <xf numFmtId="1" fontId="2" fillId="3" borderId="19" xfId="0" applyNumberFormat="1" applyFont="1" applyFill="1" applyBorder="1" applyAlignment="1">
      <alignment horizontal="right" vertical="center" shrinkToFit="1"/>
    </xf>
    <xf numFmtId="1" fontId="2" fillId="3" borderId="19" xfId="0" applyNumberFormat="1" applyFont="1" applyFill="1" applyBorder="1" applyAlignment="1">
      <alignment horizontal="center" vertical="center" shrinkToFit="1"/>
    </xf>
    <xf numFmtId="0" fontId="2" fillId="2" borderId="19" xfId="0" applyFont="1" applyFill="1" applyBorder="1" applyAlignment="1">
      <alignment horizontal="center" vertical="center" shrinkToFit="1"/>
    </xf>
    <xf numFmtId="1" fontId="0" fillId="3" borderId="19" xfId="0" applyNumberFormat="1" applyFont="1" applyFill="1" applyBorder="1" applyAlignment="1">
      <alignment horizontal="right" vertical="center" shrinkToFit="1"/>
    </xf>
    <xf numFmtId="0" fontId="7" fillId="2" borderId="19" xfId="0" applyFont="1" applyFill="1" applyBorder="1" applyAlignment="1">
      <alignment horizontal="center" vertical="center" shrinkToFit="1"/>
    </xf>
    <xf numFmtId="1" fontId="7" fillId="3" borderId="19" xfId="0" applyNumberFormat="1" applyFont="1" applyFill="1" applyBorder="1" applyAlignment="1">
      <alignment horizontal="right" vertical="center" shrinkToFit="1"/>
    </xf>
    <xf numFmtId="180" fontId="6" fillId="3" borderId="19" xfId="0" applyNumberFormat="1" applyFont="1" applyFill="1" applyBorder="1" applyAlignment="1">
      <alignment horizontal="right" vertical="center" shrinkToFit="1"/>
    </xf>
    <xf numFmtId="180" fontId="0" fillId="3" borderId="19" xfId="0" applyNumberFormat="1" applyFill="1" applyBorder="1" applyAlignment="1">
      <alignment horizontal="right"/>
    </xf>
    <xf numFmtId="180" fontId="0" fillId="3" borderId="19" xfId="0" applyNumberFormat="1" applyFill="1" applyBorder="1" applyAlignment="1">
      <alignment horizontal="center"/>
    </xf>
    <xf numFmtId="180" fontId="2" fillId="3" borderId="19" xfId="0" applyNumberFormat="1" applyFont="1" applyFill="1" applyBorder="1" applyAlignment="1">
      <alignment horizontal="right" vertical="center" shrinkToFit="1"/>
    </xf>
    <xf numFmtId="180" fontId="2" fillId="3" borderId="19" xfId="0" applyNumberFormat="1" applyFont="1" applyFill="1" applyBorder="1" applyAlignment="1">
      <alignment horizontal="center"/>
    </xf>
    <xf numFmtId="180" fontId="0" fillId="3" borderId="19" xfId="0" applyNumberFormat="1" applyFont="1" applyFill="1" applyBorder="1" applyAlignment="1">
      <alignment horizontal="right" vertical="center" shrinkToFit="1"/>
    </xf>
    <xf numFmtId="180" fontId="7" fillId="3" borderId="19" xfId="0" applyNumberFormat="1" applyFont="1" applyFill="1" applyBorder="1" applyAlignment="1">
      <alignment horizontal="right" vertical="center" shrinkToFit="1"/>
    </xf>
    <xf numFmtId="41" fontId="6" fillId="0" borderId="0" xfId="0" applyNumberFormat="1" applyFont="1" applyFill="1" applyBorder="1" applyAlignment="1">
      <alignment vertical="center"/>
    </xf>
    <xf numFmtId="41" fontId="7" fillId="3" borderId="19" xfId="0" applyNumberFormat="1" applyFont="1" applyFill="1" applyBorder="1" applyAlignment="1">
      <alignment vertical="center"/>
    </xf>
    <xf numFmtId="180" fontId="0" fillId="0" borderId="0" xfId="0" applyNumberFormat="1" applyFont="1"/>
    <xf numFmtId="0" fontId="0" fillId="4" borderId="0" xfId="0" applyFont="1" applyFill="1" applyAlignment="1">
      <alignment horizontal="left" vertical="top"/>
    </xf>
    <xf numFmtId="0" fontId="0" fillId="0" borderId="0" xfId="0" applyFont="1" applyAlignment="1">
      <alignment horizontal="left" vertical="center"/>
    </xf>
    <xf numFmtId="0" fontId="0" fillId="0" borderId="0" xfId="0" applyAlignment="1">
      <alignment shrinkToFit="1"/>
    </xf>
    <xf numFmtId="3" fontId="2" fillId="17" borderId="8" xfId="0" applyNumberFormat="1" applyFont="1" applyFill="1" applyBorder="1"/>
    <xf numFmtId="3" fontId="6" fillId="18" borderId="8" xfId="0" applyNumberFormat="1" applyFont="1" applyFill="1" applyBorder="1"/>
    <xf numFmtId="0" fontId="0" fillId="2" borderId="47" xfId="0" applyFont="1" applyFill="1" applyBorder="1" applyAlignment="1">
      <alignment horizontal="center" vertical="center"/>
    </xf>
    <xf numFmtId="0" fontId="0" fillId="10" borderId="9" xfId="0" applyFont="1" applyFill="1" applyBorder="1" applyAlignment="1">
      <alignment vertical="center"/>
    </xf>
    <xf numFmtId="0" fontId="0" fillId="10" borderId="69" xfId="0" applyFont="1" applyFill="1" applyBorder="1" applyAlignment="1">
      <alignment vertical="center"/>
    </xf>
    <xf numFmtId="0" fontId="0" fillId="10" borderId="18" xfId="0" applyFont="1" applyFill="1" applyBorder="1" applyAlignment="1">
      <alignment vertical="center"/>
    </xf>
    <xf numFmtId="0" fontId="0" fillId="13" borderId="19" xfId="0" applyFill="1" applyBorder="1" applyAlignment="1">
      <alignment horizontal="center"/>
    </xf>
    <xf numFmtId="0" fontId="2" fillId="8" borderId="19"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0" fillId="2" borderId="10" xfId="0" applyFont="1" applyFill="1" applyBorder="1" applyAlignment="1">
      <alignment horizontal="center"/>
    </xf>
    <xf numFmtId="177" fontId="0" fillId="10" borderId="10" xfId="0" applyNumberFormat="1" applyFont="1" applyFill="1" applyBorder="1"/>
    <xf numFmtId="180" fontId="0" fillId="10" borderId="10" xfId="0" applyNumberFormat="1" applyFont="1" applyFill="1" applyBorder="1"/>
    <xf numFmtId="180" fontId="7" fillId="10" borderId="40" xfId="0" applyNumberFormat="1" applyFont="1" applyFill="1" applyBorder="1"/>
    <xf numFmtId="3" fontId="0" fillId="10" borderId="10" xfId="0" applyNumberFormat="1" applyFont="1" applyFill="1" applyBorder="1"/>
    <xf numFmtId="0" fontId="0" fillId="10" borderId="10" xfId="0" applyFont="1" applyFill="1" applyBorder="1"/>
    <xf numFmtId="0" fontId="7" fillId="10" borderId="40" xfId="0" applyFont="1" applyFill="1" applyBorder="1"/>
    <xf numFmtId="0" fontId="0" fillId="2" borderId="9" xfId="0" applyFont="1" applyFill="1" applyBorder="1" applyAlignment="1">
      <alignment horizontal="center"/>
    </xf>
    <xf numFmtId="3" fontId="0" fillId="10" borderId="5" xfId="0" applyNumberFormat="1" applyFont="1" applyFill="1" applyBorder="1"/>
    <xf numFmtId="3" fontId="7" fillId="10" borderId="92" xfId="0" applyNumberFormat="1" applyFont="1" applyFill="1" applyBorder="1"/>
    <xf numFmtId="182" fontId="0" fillId="0" borderId="0" xfId="0" applyNumberFormat="1"/>
    <xf numFmtId="0" fontId="0" fillId="2" borderId="6" xfId="0" applyFill="1" applyBorder="1" applyAlignment="1">
      <alignment horizontal="center"/>
    </xf>
    <xf numFmtId="0" fontId="0" fillId="2" borderId="6" xfId="0" applyFill="1" applyBorder="1" applyAlignment="1">
      <alignment horizontal="center" vertical="center"/>
    </xf>
    <xf numFmtId="177" fontId="31" fillId="16" borderId="29" xfId="0" applyNumberFormat="1" applyFont="1" applyFill="1" applyBorder="1" applyAlignment="1">
      <alignment vertical="center"/>
    </xf>
    <xf numFmtId="177" fontId="31" fillId="16" borderId="67" xfId="0" applyNumberFormat="1" applyFont="1" applyFill="1" applyBorder="1" applyAlignment="1">
      <alignment vertical="center"/>
    </xf>
    <xf numFmtId="177" fontId="31" fillId="16" borderId="103" xfId="0" applyNumberFormat="1" applyFont="1" applyFill="1" applyBorder="1" applyAlignment="1">
      <alignment vertical="center"/>
    </xf>
    <xf numFmtId="177" fontId="31" fillId="16" borderId="104" xfId="0" applyNumberFormat="1" applyFont="1" applyFill="1" applyBorder="1" applyAlignment="1">
      <alignment vertical="center"/>
    </xf>
    <xf numFmtId="177" fontId="31" fillId="16" borderId="64" xfId="0" applyNumberFormat="1" applyFont="1" applyFill="1" applyBorder="1" applyAlignment="1">
      <alignment vertical="center"/>
    </xf>
    <xf numFmtId="177" fontId="31" fillId="16" borderId="102" xfId="0" applyNumberFormat="1" applyFont="1" applyFill="1" applyBorder="1" applyAlignment="1">
      <alignment vertical="center"/>
    </xf>
    <xf numFmtId="0" fontId="2" fillId="2" borderId="41" xfId="7" applyFont="1" applyFill="1" applyBorder="1" applyAlignment="1">
      <alignment vertical="center" shrinkToFit="1"/>
    </xf>
    <xf numFmtId="0" fontId="2" fillId="2" borderId="8" xfId="7" applyFont="1" applyFill="1" applyBorder="1" applyAlignment="1">
      <alignment vertical="center" shrinkToFit="1"/>
    </xf>
    <xf numFmtId="0" fontId="2" fillId="2" borderId="40" xfId="7" applyFont="1" applyFill="1" applyBorder="1" applyAlignment="1">
      <alignment vertical="center" shrinkToFit="1"/>
    </xf>
    <xf numFmtId="0" fontId="0" fillId="4" borderId="0" xfId="0" applyFill="1" applyAlignment="1">
      <alignment vertical="center"/>
    </xf>
    <xf numFmtId="0" fontId="2" fillId="2" borderId="8" xfId="2" applyFont="1" applyFill="1" applyBorder="1" applyAlignment="1">
      <alignment vertical="center" wrapText="1"/>
    </xf>
    <xf numFmtId="0" fontId="0" fillId="2" borderId="10" xfId="2" applyFont="1" applyFill="1" applyBorder="1" applyAlignment="1">
      <alignment vertical="center" wrapText="1"/>
    </xf>
    <xf numFmtId="0" fontId="6" fillId="2" borderId="8" xfId="3" applyFont="1" applyFill="1" applyBorder="1" applyAlignment="1">
      <alignment vertical="center" shrinkToFit="1"/>
    </xf>
    <xf numFmtId="0" fontId="0" fillId="2" borderId="8" xfId="4" applyFont="1" applyFill="1" applyBorder="1" applyAlignment="1">
      <alignment vertical="center" wrapText="1"/>
    </xf>
    <xf numFmtId="0" fontId="0" fillId="0" borderId="0" xfId="0" applyFont="1" applyAlignment="1">
      <alignment horizontal="center"/>
    </xf>
    <xf numFmtId="177" fontId="31" fillId="16" borderId="63" xfId="0" applyNumberFormat="1" applyFont="1" applyFill="1" applyBorder="1" applyAlignment="1">
      <alignment vertical="center"/>
    </xf>
    <xf numFmtId="177" fontId="31" fillId="16" borderId="19" xfId="0" applyNumberFormat="1" applyFont="1" applyFill="1" applyBorder="1" applyAlignment="1">
      <alignment vertical="center"/>
    </xf>
    <xf numFmtId="177" fontId="31" fillId="16" borderId="28" xfId="0" applyNumberFormat="1" applyFont="1" applyFill="1" applyBorder="1" applyAlignment="1">
      <alignment vertical="center"/>
    </xf>
    <xf numFmtId="0" fontId="7" fillId="2" borderId="55" xfId="0" applyFont="1" applyFill="1" applyBorder="1" applyAlignment="1">
      <alignment horizontal="center" vertical="center"/>
    </xf>
    <xf numFmtId="0" fontId="0" fillId="2" borderId="46" xfId="0" applyFont="1" applyFill="1" applyBorder="1" applyAlignment="1">
      <alignment horizontal="center" vertical="center"/>
    </xf>
    <xf numFmtId="3" fontId="0" fillId="16" borderId="10" xfId="0" applyNumberFormat="1" applyFont="1" applyFill="1" applyBorder="1"/>
    <xf numFmtId="3" fontId="0" fillId="10" borderId="57" xfId="0" applyNumberFormat="1" applyFont="1" applyFill="1" applyBorder="1"/>
    <xf numFmtId="3" fontId="0" fillId="16" borderId="8" xfId="0" applyNumberFormat="1" applyFont="1" applyFill="1" applyBorder="1"/>
    <xf numFmtId="0" fontId="7" fillId="2" borderId="26" xfId="0" applyFont="1" applyFill="1" applyBorder="1" applyAlignment="1">
      <alignment horizontal="center"/>
    </xf>
    <xf numFmtId="179" fontId="7" fillId="3" borderId="26" xfId="0" applyNumberFormat="1" applyFont="1" applyFill="1" applyBorder="1"/>
    <xf numFmtId="179" fontId="7" fillId="10" borderId="26" xfId="0" applyNumberFormat="1" applyFont="1" applyFill="1" applyBorder="1"/>
    <xf numFmtId="0" fontId="0" fillId="2" borderId="19" xfId="0" applyFill="1" applyBorder="1" applyAlignment="1">
      <alignment horizontal="center"/>
    </xf>
    <xf numFmtId="0" fontId="2" fillId="2" borderId="8" xfId="8" applyFont="1" applyFill="1" applyBorder="1" applyAlignment="1">
      <alignment horizontal="center" vertical="center"/>
    </xf>
    <xf numFmtId="180" fontId="2" fillId="3" borderId="8" xfId="8" applyNumberFormat="1" applyFont="1" applyFill="1" applyBorder="1" applyAlignment="1" applyProtection="1">
      <alignment vertical="center"/>
    </xf>
    <xf numFmtId="188" fontId="0" fillId="10" borderId="8" xfId="0" applyNumberFormat="1" applyFont="1" applyFill="1" applyBorder="1"/>
    <xf numFmtId="0" fontId="0" fillId="2" borderId="40" xfId="0" applyFont="1" applyFill="1" applyBorder="1" applyAlignment="1">
      <alignment horizontal="center"/>
    </xf>
    <xf numFmtId="177" fontId="0" fillId="10" borderId="40" xfId="0" applyNumberFormat="1" applyFont="1" applyFill="1" applyBorder="1"/>
    <xf numFmtId="0" fontId="0" fillId="2" borderId="8" xfId="0" applyFont="1" applyFill="1" applyBorder="1" applyAlignment="1">
      <alignment horizontal="center" vertical="center"/>
    </xf>
    <xf numFmtId="180" fontId="0" fillId="3" borderId="8" xfId="0" applyNumberFormat="1" applyFont="1" applyFill="1" applyBorder="1"/>
    <xf numFmtId="0" fontId="0" fillId="2" borderId="72" xfId="0" applyFont="1" applyFill="1" applyBorder="1" applyAlignment="1">
      <alignment horizontal="center"/>
    </xf>
    <xf numFmtId="188" fontId="0" fillId="10" borderId="72" xfId="0" applyNumberFormat="1" applyFont="1" applyFill="1" applyBorder="1"/>
    <xf numFmtId="180" fontId="0" fillId="10" borderId="9" xfId="0" applyNumberFormat="1" applyFont="1" applyFill="1" applyBorder="1"/>
    <xf numFmtId="180" fontId="0" fillId="10" borderId="40" xfId="0" applyNumberFormat="1" applyFont="1" applyFill="1" applyBorder="1"/>
    <xf numFmtId="3" fontId="0" fillId="3" borderId="8" xfId="0" applyNumberFormat="1" applyFont="1" applyFill="1" applyBorder="1"/>
    <xf numFmtId="3" fontId="0" fillId="10" borderId="73" xfId="0" applyNumberFormat="1" applyFont="1" applyFill="1" applyBorder="1"/>
    <xf numFmtId="3" fontId="0" fillId="10" borderId="74" xfId="0" applyNumberFormat="1" applyFont="1" applyFill="1" applyBorder="1"/>
    <xf numFmtId="3" fontId="0" fillId="10" borderId="40" xfId="0" applyNumberFormat="1" applyFont="1" applyFill="1" applyBorder="1"/>
    <xf numFmtId="0" fontId="0" fillId="10" borderId="40" xfId="0" applyFont="1" applyFill="1" applyBorder="1"/>
    <xf numFmtId="185" fontId="0" fillId="10" borderId="19" xfId="0" applyNumberFormat="1" applyFont="1" applyFill="1" applyBorder="1"/>
    <xf numFmtId="43" fontId="0" fillId="10" borderId="19" xfId="0" applyNumberFormat="1" applyFont="1" applyFill="1" applyBorder="1"/>
    <xf numFmtId="3" fontId="0" fillId="10" borderId="92" xfId="0" applyNumberFormat="1" applyFont="1" applyFill="1" applyBorder="1"/>
    <xf numFmtId="0" fontId="0" fillId="0" borderId="0" xfId="0"/>
    <xf numFmtId="0" fontId="0" fillId="0" borderId="0" xfId="0"/>
    <xf numFmtId="0" fontId="0" fillId="13" borderId="19" xfId="0" applyFill="1" applyBorder="1" applyAlignment="1">
      <alignment horizontal="center"/>
    </xf>
    <xf numFmtId="0" fontId="0" fillId="0" borderId="0" xfId="0" applyAlignment="1">
      <alignment horizontal="center"/>
    </xf>
    <xf numFmtId="180" fontId="7" fillId="15" borderId="19" xfId="0" applyNumberFormat="1" applyFont="1" applyFill="1" applyBorder="1" applyAlignment="1">
      <alignment vertical="center"/>
    </xf>
    <xf numFmtId="177" fontId="7" fillId="15" borderId="19" xfId="0" applyNumberFormat="1" applyFont="1" applyFill="1" applyBorder="1" applyAlignment="1">
      <alignment vertical="center"/>
    </xf>
    <xf numFmtId="189" fontId="47" fillId="41" borderId="19" xfId="57" applyNumberFormat="1" applyFont="1" applyFill="1" applyBorder="1" applyAlignment="1"/>
    <xf numFmtId="189" fontId="47" fillId="13" borderId="72" xfId="57" applyNumberFormat="1" applyFont="1" applyFill="1" applyBorder="1" applyAlignment="1"/>
    <xf numFmtId="189" fontId="47" fillId="13" borderId="8" xfId="57" applyNumberFormat="1" applyFont="1" applyFill="1" applyBorder="1" applyAlignment="1"/>
    <xf numFmtId="189" fontId="47" fillId="13" borderId="40" xfId="57" applyNumberFormat="1" applyFont="1" applyFill="1" applyBorder="1" applyAlignment="1"/>
    <xf numFmtId="0" fontId="0" fillId="12" borderId="0" xfId="0" applyFont="1" applyFill="1" applyBorder="1" applyAlignment="1">
      <alignment horizontal="center"/>
    </xf>
    <xf numFmtId="0" fontId="7" fillId="12" borderId="0" xfId="0" applyFont="1" applyFill="1" applyBorder="1" applyAlignment="1">
      <alignment horizontal="center"/>
    </xf>
    <xf numFmtId="177" fontId="0" fillId="12" borderId="0" xfId="0" applyNumberFormat="1" applyFont="1" applyFill="1" applyBorder="1"/>
    <xf numFmtId="0" fontId="7" fillId="0" borderId="76" xfId="0" applyFont="1" applyFill="1" applyBorder="1"/>
    <xf numFmtId="0" fontId="7" fillId="2" borderId="105" xfId="0" applyFont="1" applyFill="1" applyBorder="1" applyAlignment="1">
      <alignment horizontal="center" vertical="center"/>
    </xf>
    <xf numFmtId="0" fontId="7" fillId="10" borderId="106" xfId="0" applyFont="1" applyFill="1" applyBorder="1" applyAlignment="1">
      <alignment vertical="center"/>
    </xf>
    <xf numFmtId="0" fontId="7" fillId="10" borderId="107" xfId="0" applyFont="1" applyFill="1" applyBorder="1" applyAlignment="1">
      <alignment vertical="center"/>
    </xf>
    <xf numFmtId="0" fontId="0" fillId="2" borderId="26" xfId="0" applyFont="1" applyFill="1" applyBorder="1" applyAlignment="1">
      <alignment horizontal="center"/>
    </xf>
    <xf numFmtId="179" fontId="0" fillId="3" borderId="26" xfId="0" applyNumberFormat="1" applyFont="1" applyFill="1" applyBorder="1"/>
    <xf numFmtId="179" fontId="0" fillId="10" borderId="26" xfId="0" applyNumberFormat="1" applyFont="1" applyFill="1" applyBorder="1"/>
    <xf numFmtId="0" fontId="0" fillId="2" borderId="19" xfId="0" applyFont="1" applyFill="1" applyBorder="1" applyAlignment="1">
      <alignment horizontal="center" vertical="center" shrinkToFit="1"/>
    </xf>
    <xf numFmtId="0" fontId="13" fillId="0" borderId="0" xfId="0" applyFont="1" applyFill="1" applyBorder="1" applyAlignment="1">
      <alignment horizontal="distributed" vertical="center" wrapText="1" indent="1"/>
    </xf>
    <xf numFmtId="0" fontId="0" fillId="13" borderId="19" xfId="0" applyFill="1" applyBorder="1" applyAlignment="1">
      <alignment horizontal="center"/>
    </xf>
    <xf numFmtId="0" fontId="0" fillId="0" borderId="0" xfId="0" applyFill="1" applyBorder="1" applyAlignment="1">
      <alignment horizontal="center"/>
    </xf>
    <xf numFmtId="41" fontId="0" fillId="3" borderId="19" xfId="0" applyNumberFormat="1" applyFont="1" applyFill="1" applyBorder="1" applyAlignment="1">
      <alignment vertical="center"/>
    </xf>
    <xf numFmtId="0" fontId="0" fillId="0" borderId="0" xfId="0" applyBorder="1" applyAlignment="1">
      <alignment horizontal="center"/>
    </xf>
    <xf numFmtId="177" fontId="0" fillId="0" borderId="0" xfId="0" applyNumberFormat="1" applyFill="1" applyBorder="1" applyAlignment="1">
      <alignment horizontal="center"/>
    </xf>
    <xf numFmtId="0" fontId="0" fillId="0" borderId="0" xfId="0" applyFill="1" applyBorder="1" applyAlignment="1"/>
    <xf numFmtId="0" fontId="29" fillId="0" borderId="0" xfId="0" applyFont="1"/>
    <xf numFmtId="0" fontId="0" fillId="0" borderId="5" xfId="0" applyFont="1" applyFill="1" applyBorder="1" applyAlignment="1">
      <alignment horizontal="center"/>
    </xf>
    <xf numFmtId="180" fontId="30" fillId="0" borderId="5" xfId="0" applyNumberFormat="1" applyFont="1" applyFill="1" applyBorder="1"/>
    <xf numFmtId="0" fontId="0" fillId="0" borderId="0" xfId="0" applyFont="1" applyFill="1" applyBorder="1" applyAlignment="1">
      <alignment horizontal="center"/>
    </xf>
    <xf numFmtId="180" fontId="30" fillId="0" borderId="0" xfId="0" applyNumberFormat="1" applyFont="1" applyFill="1" applyBorder="1"/>
    <xf numFmtId="181" fontId="0" fillId="0" borderId="0" xfId="0" applyNumberFormat="1" applyFont="1" applyFill="1" applyBorder="1"/>
    <xf numFmtId="181" fontId="7" fillId="0" borderId="0" xfId="0" applyNumberFormat="1" applyFont="1" applyFill="1" applyBorder="1"/>
    <xf numFmtId="180" fontId="0" fillId="0" borderId="0" xfId="0" applyNumberFormat="1" applyFont="1" applyFill="1" applyBorder="1"/>
    <xf numFmtId="0" fontId="4" fillId="0" borderId="0" xfId="0" applyFont="1" applyAlignment="1"/>
    <xf numFmtId="0" fontId="0" fillId="0" borderId="0" xfId="0" applyAlignment="1">
      <alignment shrinkToFit="1"/>
    </xf>
    <xf numFmtId="0" fontId="0" fillId="0" borderId="0" xfId="0" applyAlignment="1">
      <alignment horizontal="center"/>
    </xf>
    <xf numFmtId="0" fontId="8" fillId="12" borderId="0" xfId="0" applyFont="1" applyFill="1" applyBorder="1" applyAlignment="1">
      <alignment horizontal="center" vertical="center"/>
    </xf>
    <xf numFmtId="0" fontId="0" fillId="12" borderId="0" xfId="0" applyFill="1" applyBorder="1" applyAlignment="1">
      <alignment wrapText="1"/>
    </xf>
    <xf numFmtId="0" fontId="0" fillId="12" borderId="0" xfId="0" applyFill="1" applyBorder="1" applyAlignment="1"/>
    <xf numFmtId="0" fontId="13" fillId="12" borderId="0" xfId="0" applyFont="1" applyFill="1" applyBorder="1" applyAlignment="1">
      <alignment wrapText="1"/>
    </xf>
    <xf numFmtId="0" fontId="13" fillId="12" borderId="0" xfId="0" applyFont="1" applyFill="1" applyBorder="1" applyAlignment="1"/>
    <xf numFmtId="0" fontId="0" fillId="4" borderId="19" xfId="0" applyFill="1" applyBorder="1" applyAlignment="1">
      <alignment horizontal="center" vertical="center" shrinkToFit="1"/>
    </xf>
    <xf numFmtId="0" fontId="0" fillId="4" borderId="6" xfId="0" applyFill="1" applyBorder="1" applyAlignment="1">
      <alignment horizontal="center" vertical="center" shrinkToFit="1"/>
    </xf>
    <xf numFmtId="0" fontId="22" fillId="2" borderId="78" xfId="0" applyFont="1" applyFill="1" applyBorder="1" applyAlignment="1">
      <alignment horizontal="center"/>
    </xf>
    <xf numFmtId="0" fontId="22" fillId="2" borderId="79" xfId="0" applyFont="1" applyFill="1" applyBorder="1" applyAlignment="1">
      <alignment horizontal="center"/>
    </xf>
    <xf numFmtId="0" fontId="22" fillId="2" borderId="77" xfId="0" applyFont="1" applyFill="1" applyBorder="1" applyAlignment="1">
      <alignment horizontal="center"/>
    </xf>
    <xf numFmtId="0" fontId="8" fillId="0" borderId="0" xfId="0" applyFont="1" applyAlignment="1">
      <alignment horizontal="center"/>
    </xf>
    <xf numFmtId="0" fontId="0" fillId="0" borderId="0" xfId="0" applyAlignment="1">
      <alignment vertical="top"/>
    </xf>
    <xf numFmtId="0" fontId="0" fillId="0" borderId="0" xfId="0" applyAlignment="1"/>
    <xf numFmtId="0" fontId="0" fillId="0" borderId="0" xfId="0" applyFill="1" applyBorder="1" applyAlignment="1">
      <alignment shrinkToFit="1"/>
    </xf>
    <xf numFmtId="0" fontId="13" fillId="2" borderId="19" xfId="0" applyFont="1" applyFill="1" applyBorder="1" applyAlignment="1">
      <alignment horizontal="left" shrinkToFit="1"/>
    </xf>
    <xf numFmtId="0" fontId="0" fillId="2" borderId="19" xfId="0" applyFill="1" applyBorder="1" applyAlignment="1">
      <alignment horizontal="center"/>
    </xf>
    <xf numFmtId="0" fontId="0" fillId="0" borderId="0" xfId="0" applyFill="1" applyBorder="1" applyAlignment="1">
      <alignment horizontal="center"/>
    </xf>
    <xf numFmtId="0" fontId="0" fillId="2" borderId="6" xfId="0" applyFill="1" applyBorder="1" applyAlignment="1">
      <alignment horizontal="center"/>
    </xf>
    <xf numFmtId="0" fontId="0" fillId="2" borderId="29"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0" fontId="13" fillId="0" borderId="0" xfId="0" applyFont="1" applyFill="1" applyBorder="1" applyAlignment="1">
      <alignment horizontal="distributed" vertical="center" wrapText="1" indent="1"/>
    </xf>
    <xf numFmtId="0" fontId="6" fillId="2" borderId="6" xfId="5" applyFill="1" applyBorder="1" applyAlignment="1">
      <alignment horizontal="center" vertical="center"/>
    </xf>
    <xf numFmtId="0" fontId="6" fillId="2" borderId="29" xfId="5" applyFill="1" applyBorder="1" applyAlignment="1">
      <alignment horizontal="center" vertical="center"/>
    </xf>
    <xf numFmtId="0" fontId="6" fillId="2" borderId="6" xfId="5" applyFill="1" applyBorder="1" applyAlignment="1">
      <alignment horizontal="center"/>
    </xf>
    <xf numFmtId="0" fontId="0" fillId="2" borderId="7" xfId="0" applyFill="1" applyBorder="1" applyAlignment="1">
      <alignment horizontal="center"/>
    </xf>
    <xf numFmtId="0" fontId="0" fillId="0" borderId="19" xfId="0" applyBorder="1" applyAlignment="1">
      <alignment horizontal="center"/>
    </xf>
    <xf numFmtId="0" fontId="13" fillId="0" borderId="76" xfId="0" applyFont="1" applyFill="1" applyBorder="1" applyAlignment="1">
      <alignment horizontal="distributed" vertical="center" wrapText="1" indent="1"/>
    </xf>
    <xf numFmtId="0" fontId="13" fillId="2" borderId="6" xfId="0" applyFont="1" applyFill="1" applyBorder="1" applyAlignment="1">
      <alignment horizontal="distributed" vertical="center" wrapText="1" indent="1"/>
    </xf>
    <xf numFmtId="0" fontId="13" fillId="2" borderId="29" xfId="0" applyFont="1" applyFill="1" applyBorder="1" applyAlignment="1">
      <alignment horizontal="distributed" vertical="center" wrapText="1" indent="1"/>
    </xf>
    <xf numFmtId="0" fontId="0" fillId="2" borderId="20"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0" borderId="0" xfId="0" applyFill="1" applyBorder="1" applyAlignment="1"/>
    <xf numFmtId="0" fontId="0" fillId="13" borderId="6" xfId="0" applyFill="1" applyBorder="1" applyAlignment="1">
      <alignment horizontal="center"/>
    </xf>
    <xf numFmtId="0" fontId="0" fillId="13" borderId="7" xfId="0" applyFill="1" applyBorder="1" applyAlignment="1">
      <alignment horizontal="center"/>
    </xf>
    <xf numFmtId="0" fontId="0" fillId="13" borderId="29" xfId="0" applyFill="1" applyBorder="1" applyAlignment="1">
      <alignment horizontal="center"/>
    </xf>
    <xf numFmtId="0" fontId="0" fillId="13" borderId="19" xfId="0" applyFill="1" applyBorder="1" applyAlignment="1">
      <alignment horizontal="center"/>
    </xf>
    <xf numFmtId="0" fontId="0" fillId="0" borderId="2" xfId="0" applyFill="1" applyBorder="1" applyAlignment="1">
      <alignment horizontal="left" vertical="center" wrapText="1"/>
    </xf>
    <xf numFmtId="182" fontId="0" fillId="2" borderId="20" xfId="0" applyNumberFormat="1" applyFill="1" applyBorder="1" applyAlignment="1">
      <alignment horizontal="center" wrapText="1"/>
    </xf>
    <xf numFmtId="0" fontId="0" fillId="2" borderId="26" xfId="0" applyFill="1" applyBorder="1" applyAlignment="1">
      <alignment horizontal="center" wrapText="1"/>
    </xf>
    <xf numFmtId="0" fontId="0" fillId="0" borderId="29" xfId="0" applyBorder="1" applyAlignment="1">
      <alignment horizontal="distributed" vertical="center" wrapText="1" indent="1"/>
    </xf>
    <xf numFmtId="0" fontId="6" fillId="2" borderId="6" xfId="5" applyFont="1" applyFill="1" applyBorder="1" applyAlignment="1">
      <alignment horizontal="center" vertical="center"/>
    </xf>
    <xf numFmtId="0" fontId="6" fillId="2" borderId="19" xfId="5" applyFont="1" applyFill="1" applyBorder="1" applyAlignment="1">
      <alignment horizontal="center" vertical="center"/>
    </xf>
    <xf numFmtId="0" fontId="6" fillId="2" borderId="19" xfId="5" applyFill="1" applyBorder="1" applyAlignment="1">
      <alignment horizontal="center" vertical="center"/>
    </xf>
    <xf numFmtId="0" fontId="0" fillId="2" borderId="20" xfId="0" applyFill="1" applyBorder="1" applyAlignment="1">
      <alignment horizontal="center" vertical="center" wrapText="1"/>
    </xf>
    <xf numFmtId="0" fontId="6" fillId="2" borderId="29" xfId="5" applyFont="1" applyFill="1" applyBorder="1" applyAlignment="1">
      <alignment horizontal="center" vertical="center"/>
    </xf>
    <xf numFmtId="0" fontId="6" fillId="2" borderId="80"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6" fillId="2" borderId="53" xfId="0" applyFont="1" applyFill="1" applyBorder="1" applyAlignment="1">
      <alignment horizontal="center" vertical="center" textRotation="255"/>
    </xf>
    <xf numFmtId="0" fontId="6" fillId="2" borderId="81"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82" xfId="0" applyFont="1" applyFill="1" applyBorder="1" applyAlignment="1"/>
    <xf numFmtId="0" fontId="0" fillId="2" borderId="20" xfId="0" applyFill="1" applyBorder="1" applyAlignment="1">
      <alignment horizontal="center" vertical="center"/>
    </xf>
    <xf numFmtId="0" fontId="0" fillId="2" borderId="10" xfId="0" applyFill="1" applyBorder="1" applyAlignment="1">
      <alignment horizontal="center" vertical="center"/>
    </xf>
    <xf numFmtId="0" fontId="0" fillId="2" borderId="26" xfId="0" applyFill="1" applyBorder="1" applyAlignment="1">
      <alignment horizontal="center" vertical="center"/>
    </xf>
    <xf numFmtId="0" fontId="0" fillId="2" borderId="20"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41" fontId="6" fillId="2" borderId="6" xfId="0" applyNumberFormat="1" applyFont="1" applyFill="1" applyBorder="1" applyAlignment="1"/>
    <xf numFmtId="41" fontId="6" fillId="2" borderId="7" xfId="0" applyNumberFormat="1" applyFont="1" applyFill="1" applyBorder="1" applyAlignment="1"/>
    <xf numFmtId="41" fontId="6" fillId="2" borderId="29" xfId="0" applyNumberFormat="1" applyFont="1" applyFill="1" applyBorder="1" applyAlignment="1"/>
    <xf numFmtId="0" fontId="0" fillId="2" borderId="83" xfId="0" applyFill="1" applyBorder="1" applyAlignment="1">
      <alignment horizontal="center" vertical="center"/>
    </xf>
    <xf numFmtId="0" fontId="0" fillId="2" borderId="85" xfId="0"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9"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29" xfId="0" applyFill="1" applyBorder="1" applyAlignment="1">
      <alignment horizontal="center" vertical="center"/>
    </xf>
    <xf numFmtId="0" fontId="0" fillId="0" borderId="10" xfId="0" applyBorder="1" applyAlignment="1"/>
    <xf numFmtId="0" fontId="0" fillId="0" borderId="26" xfId="0" applyBorder="1" applyAlignment="1"/>
    <xf numFmtId="0" fontId="0" fillId="2" borderId="10" xfId="0" applyFill="1" applyBorder="1" applyAlignment="1">
      <alignment horizontal="center"/>
    </xf>
    <xf numFmtId="0" fontId="0" fillId="12" borderId="0" xfId="0" applyFill="1" applyBorder="1" applyAlignment="1">
      <alignment horizontal="center" vertical="center"/>
    </xf>
    <xf numFmtId="0" fontId="0" fillId="2" borderId="88" xfId="0" applyFill="1" applyBorder="1" applyAlignment="1">
      <alignment horizontal="center" vertical="center"/>
    </xf>
    <xf numFmtId="0" fontId="0" fillId="2" borderId="42" xfId="0" applyFill="1" applyBorder="1" applyAlignment="1">
      <alignment horizontal="center" vertical="center"/>
    </xf>
    <xf numFmtId="0" fontId="0" fillId="2" borderId="87" xfId="0" applyFill="1" applyBorder="1" applyAlignment="1">
      <alignment horizontal="center" vertical="center"/>
    </xf>
    <xf numFmtId="0" fontId="11" fillId="2" borderId="6"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0" fillId="0" borderId="2" xfId="0" applyBorder="1" applyAlignment="1"/>
    <xf numFmtId="0" fontId="0" fillId="0" borderId="0" xfId="0" applyBorder="1" applyAlignment="1"/>
    <xf numFmtId="0" fontId="0" fillId="2" borderId="20" xfId="0"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26" xfId="0" applyFont="1" applyFill="1" applyBorder="1" applyAlignment="1">
      <alignment horizontal="center" wrapText="1"/>
    </xf>
    <xf numFmtId="0" fontId="6" fillId="2" borderId="20" xfId="0" applyFont="1" applyFill="1" applyBorder="1" applyAlignment="1"/>
    <xf numFmtId="0" fontId="0"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19" xfId="0" applyFont="1" applyFill="1" applyBorder="1" applyAlignment="1">
      <alignment horizontal="center"/>
    </xf>
    <xf numFmtId="0" fontId="0" fillId="2" borderId="2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0" fillId="2" borderId="20" xfId="0" applyFill="1" applyBorder="1" applyAlignment="1"/>
    <xf numFmtId="0" fontId="0" fillId="2" borderId="10" xfId="0" applyFill="1" applyBorder="1" applyAlignment="1"/>
    <xf numFmtId="0" fontId="0" fillId="2" borderId="26" xfId="0" applyFill="1" applyBorder="1" applyAlignment="1"/>
    <xf numFmtId="0" fontId="0" fillId="2" borderId="6" xfId="0" applyFill="1" applyBorder="1" applyAlignment="1">
      <alignment horizontal="center" vertical="center" wrapText="1" shrinkToFit="1"/>
    </xf>
    <xf numFmtId="0" fontId="0" fillId="2" borderId="7" xfId="0" applyFill="1" applyBorder="1" applyAlignment="1">
      <alignment horizontal="center" vertical="center" shrinkToFit="1"/>
    </xf>
    <xf numFmtId="0" fontId="0" fillId="2" borderId="29" xfId="0" applyFill="1" applyBorder="1" applyAlignment="1">
      <alignment horizontal="center" vertical="center" shrinkToFit="1"/>
    </xf>
    <xf numFmtId="0" fontId="0" fillId="0" borderId="5" xfId="0" applyFill="1" applyBorder="1" applyAlignment="1">
      <alignment horizontal="center"/>
    </xf>
    <xf numFmtId="0" fontId="13" fillId="2" borderId="19" xfId="0" applyFont="1" applyFill="1" applyBorder="1" applyAlignment="1">
      <alignment horizontal="left"/>
    </xf>
    <xf numFmtId="0" fontId="13" fillId="0" borderId="3" xfId="0" applyFont="1" applyBorder="1" applyAlignment="1"/>
    <xf numFmtId="0" fontId="13" fillId="0" borderId="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29" xfId="0" applyFont="1" applyFill="1" applyBorder="1" applyAlignment="1">
      <alignment horizontal="center"/>
    </xf>
    <xf numFmtId="0" fontId="0" fillId="2" borderId="6" xfId="0" applyFill="1" applyBorder="1" applyAlignment="1">
      <alignment horizontal="center" vertical="center" shrinkToFit="1"/>
    </xf>
    <xf numFmtId="0" fontId="0" fillId="12" borderId="0" xfId="0" applyFont="1" applyFill="1" applyBorder="1" applyAlignment="1">
      <alignment horizontal="center" vertical="center" shrinkToFit="1"/>
    </xf>
    <xf numFmtId="0" fontId="6" fillId="12" borderId="0" xfId="0" applyFont="1" applyFill="1" applyBorder="1" applyAlignment="1">
      <alignment horizontal="center" vertical="center" shrinkToFit="1"/>
    </xf>
    <xf numFmtId="0" fontId="6" fillId="12" borderId="0" xfId="0" applyFont="1" applyFill="1" applyBorder="1" applyAlignment="1">
      <alignment horizontal="center"/>
    </xf>
    <xf numFmtId="0" fontId="0" fillId="2" borderId="19"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0" fillId="0" borderId="0" xfId="0" applyAlignment="1">
      <alignment horizontal="left" vertical="center"/>
    </xf>
    <xf numFmtId="0" fontId="0" fillId="2" borderId="86" xfId="0" applyFill="1" applyBorder="1" applyAlignment="1">
      <alignment horizontal="center" vertical="center"/>
    </xf>
    <xf numFmtId="0" fontId="0" fillId="0" borderId="84" xfId="0" applyBorder="1" applyAlignment="1">
      <alignment horizontal="center" vertical="center"/>
    </xf>
    <xf numFmtId="41" fontId="0" fillId="2" borderId="6" xfId="0" applyNumberFormat="1" applyFont="1" applyFill="1" applyBorder="1" applyAlignment="1"/>
    <xf numFmtId="0" fontId="0" fillId="2" borderId="7" xfId="0" applyFill="1" applyBorder="1" applyAlignment="1">
      <alignment horizontal="left" vertical="center" wrapText="1"/>
    </xf>
    <xf numFmtId="0" fontId="0" fillId="2" borderId="29" xfId="0" applyFill="1" applyBorder="1" applyAlignment="1">
      <alignment horizontal="left" vertical="center" wrapText="1"/>
    </xf>
    <xf numFmtId="0" fontId="0" fillId="0" borderId="0" xfId="0" applyFill="1" applyBorder="1" applyAlignment="1">
      <alignment horizontal="center" vertical="center" shrinkToFit="1"/>
    </xf>
  </cellXfs>
  <cellStyles count="66">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メモ 2" xfId="36" xr:uid="{00000000-0005-0000-0000-00001B000000}"/>
    <cellStyle name="リンク セル 2" xfId="37" xr:uid="{00000000-0005-0000-0000-00001C000000}"/>
    <cellStyle name="悪い 2" xfId="38" xr:uid="{00000000-0005-0000-0000-00001D000000}"/>
    <cellStyle name="計算 2" xfId="39" xr:uid="{00000000-0005-0000-0000-00001E000000}"/>
    <cellStyle name="警告文 2" xfId="40" xr:uid="{00000000-0005-0000-0000-00001F000000}"/>
    <cellStyle name="桁区切り" xfId="1" builtinId="6"/>
    <cellStyle name="桁区切り 2" xfId="57" xr:uid="{00000000-0005-0000-0000-000021000000}"/>
    <cellStyle name="見出し 1 2" xfId="41" xr:uid="{00000000-0005-0000-0000-000022000000}"/>
    <cellStyle name="見出し 2 2" xfId="42" xr:uid="{00000000-0005-0000-0000-000023000000}"/>
    <cellStyle name="見出し 3 2" xfId="43" xr:uid="{00000000-0005-0000-0000-000024000000}"/>
    <cellStyle name="見出し 4 2" xfId="44" xr:uid="{00000000-0005-0000-0000-000025000000}"/>
    <cellStyle name="集計 2" xfId="45" xr:uid="{00000000-0005-0000-0000-000026000000}"/>
    <cellStyle name="出力 2" xfId="46" xr:uid="{00000000-0005-0000-0000-000027000000}"/>
    <cellStyle name="説明文 2" xfId="47" xr:uid="{00000000-0005-0000-0000-000028000000}"/>
    <cellStyle name="通貨 2" xfId="48" xr:uid="{00000000-0005-0000-0000-000029000000}"/>
    <cellStyle name="入力 2" xfId="49" xr:uid="{00000000-0005-0000-0000-00002A000000}"/>
    <cellStyle name="標準" xfId="0" builtinId="0"/>
    <cellStyle name="標準 10" xfId="60" xr:uid="{00000000-0005-0000-0000-00002C000000}"/>
    <cellStyle name="標準 11" xfId="61" xr:uid="{00000000-0005-0000-0000-00002D000000}"/>
    <cellStyle name="標準 12" xfId="62" xr:uid="{00000000-0005-0000-0000-00002E000000}"/>
    <cellStyle name="標準 13" xfId="63" xr:uid="{00000000-0005-0000-0000-00002F000000}"/>
    <cellStyle name="標準 14" xfId="64" xr:uid="{00000000-0005-0000-0000-000030000000}"/>
    <cellStyle name="標準 15" xfId="65" xr:uid="{00000000-0005-0000-0000-000031000000}"/>
    <cellStyle name="標準 2" xfId="50" xr:uid="{00000000-0005-0000-0000-000032000000}"/>
    <cellStyle name="標準 3" xfId="51" xr:uid="{00000000-0005-0000-0000-000033000000}"/>
    <cellStyle name="標準 4" xfId="52" xr:uid="{00000000-0005-0000-0000-000034000000}"/>
    <cellStyle name="標準 5" xfId="56" xr:uid="{00000000-0005-0000-0000-000035000000}"/>
    <cellStyle name="標準 6" xfId="53" xr:uid="{00000000-0005-0000-0000-000036000000}"/>
    <cellStyle name="標準 7" xfId="54" xr:uid="{00000000-0005-0000-0000-000037000000}"/>
    <cellStyle name="標準 8" xfId="58" xr:uid="{00000000-0005-0000-0000-000038000000}"/>
    <cellStyle name="標準 9" xfId="59" xr:uid="{00000000-0005-0000-0000-000039000000}"/>
    <cellStyle name="標準_⑰教材費調査" xfId="2" xr:uid="{00000000-0005-0000-0000-00003A000000}"/>
    <cellStyle name="標準_H17小②" xfId="3" xr:uid="{00000000-0005-0000-0000-00003B000000}"/>
    <cellStyle name="標準_H17中②" xfId="4" xr:uid="{00000000-0005-0000-0000-00003C000000}"/>
    <cellStyle name="標準_Sheet1" xfId="5" xr:uid="{00000000-0005-0000-0000-00003D000000}"/>
    <cellStyle name="標準_Sheet2" xfId="6" xr:uid="{00000000-0005-0000-0000-00003E000000}"/>
    <cellStyle name="標準_学校情報化" xfId="7" xr:uid="{00000000-0005-0000-0000-00003F000000}"/>
    <cellStyle name="標準_大学等進学状況推移" xfId="8" xr:uid="{00000000-0005-0000-0000-000040000000}"/>
    <cellStyle name="良い 2" xfId="55" xr:uid="{00000000-0005-0000-0000-000041000000}"/>
  </cellStyles>
  <dxfs count="0"/>
  <tableStyles count="0" defaultTableStyle="TableStyleMedium9" defaultPivotStyle="PivotStyleLight16"/>
  <colors>
    <mruColors>
      <color rgb="FFFF00FF"/>
      <color rgb="FFFF66CC"/>
      <color rgb="FFFF99CC"/>
      <color rgb="FFFFCCCC"/>
      <color rgb="FFFFFF99"/>
      <color rgb="FFCCFFFF"/>
      <color rgb="FF66FFFF"/>
      <color rgb="FF99FF66"/>
      <color rgb="FF996633"/>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a:t>幼稚園、幼保連携型認定こども園、小学校、中学校、高等学校、</a:t>
            </a:r>
            <a:endParaRPr lang="en-US" altLang="ja-JP" sz="1000"/>
          </a:p>
          <a:p>
            <a:pPr>
              <a:defRPr sz="1000" b="0" i="0" u="none" strike="noStrike" baseline="0">
                <a:solidFill>
                  <a:srgbClr val="000000"/>
                </a:solidFill>
                <a:latin typeface="ＭＳ Ｐゴシック"/>
                <a:ea typeface="ＭＳ Ｐゴシック"/>
                <a:cs typeface="ＭＳ Ｐゴシック"/>
              </a:defRPr>
            </a:pPr>
            <a:r>
              <a:rPr lang="ja-JP" altLang="en-US" sz="1000"/>
              <a:t>中等教育学校（国・公・私立合計）</a:t>
            </a:r>
          </a:p>
        </c:rich>
      </c:tx>
      <c:layout>
        <c:manualLayout>
          <c:xMode val="edge"/>
          <c:yMode val="edge"/>
          <c:x val="0.18421722322774511"/>
          <c:y val="8.5501741340221239E-3"/>
        </c:manualLayout>
      </c:layout>
      <c:overlay val="0"/>
      <c:spPr>
        <a:noFill/>
        <a:ln w="25400">
          <a:noFill/>
        </a:ln>
      </c:spPr>
    </c:title>
    <c:autoTitleDeleted val="0"/>
    <c:plotArea>
      <c:layout>
        <c:manualLayout>
          <c:layoutTarget val="inner"/>
          <c:xMode val="edge"/>
          <c:yMode val="edge"/>
          <c:x val="4.6104856332997643E-2"/>
          <c:y val="6.0035328406845979E-2"/>
          <c:w val="0.93430901100485575"/>
          <c:h val="0.84565010531458829"/>
        </c:manualLayout>
      </c:layout>
      <c:lineChart>
        <c:grouping val="standard"/>
        <c:varyColors val="0"/>
        <c:ser>
          <c:idx val="0"/>
          <c:order val="0"/>
          <c:tx>
            <c:strRef>
              <c:f>基礎ﾃﾞｰﾀ編!$C$8</c:f>
              <c:strCache>
                <c:ptCount val="1"/>
                <c:pt idx="0">
                  <c:v>幼稚園</c:v>
                </c:pt>
              </c:strCache>
            </c:strRef>
          </c:tx>
          <c:spPr>
            <a:ln w="12700">
              <a:solidFill>
                <a:srgbClr val="000080"/>
              </a:solidFill>
              <a:prstDash val="solid"/>
            </a:ln>
          </c:spPr>
          <c:marker>
            <c:symbol val="diamond"/>
            <c:size val="5"/>
            <c:spPr>
              <a:solidFill>
                <a:srgbClr val="0070C0"/>
              </a:solidFill>
              <a:ln>
                <a:solidFill>
                  <a:srgbClr val="000080"/>
                </a:solidFill>
                <a:prstDash val="solid"/>
              </a:ln>
            </c:spPr>
          </c:marker>
          <c:dLbls>
            <c:dLbl>
              <c:idx val="0"/>
              <c:layout>
                <c:manualLayout>
                  <c:x val="-2.1839814825885005E-2"/>
                  <c:y val="1.154689185087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8-AF0A-4FAB-887B-69F4FEA0F39E}"/>
                </c:ext>
              </c:extLst>
            </c:dLbl>
            <c:dLbl>
              <c:idx val="1"/>
              <c:delete val="1"/>
              <c:extLst>
                <c:ext xmlns:c15="http://schemas.microsoft.com/office/drawing/2012/chart" uri="{CE6537A1-D6FC-4f65-9D91-7224C49458BB}"/>
                <c:ext xmlns:c16="http://schemas.microsoft.com/office/drawing/2014/chart" uri="{C3380CC4-5D6E-409C-BE32-E72D297353CC}">
                  <c16:uniqueId val="{00000000-3481-4125-95EF-A698FFDA2010}"/>
                </c:ext>
              </c:extLst>
            </c:dLbl>
            <c:dLbl>
              <c:idx val="2"/>
              <c:layout>
                <c:manualLayout>
                  <c:x val="-4.6204597219604057E-2"/>
                  <c:y val="-9.176317052052686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02-3481-4125-95EF-A698FFDA2010}"/>
                </c:ext>
              </c:extLst>
            </c:dLbl>
            <c:dLbl>
              <c:idx val="4"/>
              <c:layout>
                <c:manualLayout>
                  <c:x val="-4.055965610521501E-2"/>
                  <c:y val="-1.2139040150918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9-AF0A-4FAB-887B-69F4FEA0F39E}"/>
                </c:ext>
              </c:extLst>
            </c:dLbl>
            <c:dLbl>
              <c:idx val="5"/>
              <c:delete val="1"/>
              <c:extLst>
                <c:ext xmlns:c15="http://schemas.microsoft.com/office/drawing/2012/chart" uri="{CE6537A1-D6FC-4f65-9D91-7224C49458BB}"/>
                <c:ext xmlns:c16="http://schemas.microsoft.com/office/drawing/2014/chart" uri="{C3380CC4-5D6E-409C-BE32-E72D297353CC}">
                  <c16:uniqueId val="{00000003-3481-4125-95EF-A698FFDA2010}"/>
                </c:ext>
              </c:extLst>
            </c:dLbl>
            <c:dLbl>
              <c:idx val="6"/>
              <c:layout>
                <c:manualLayout>
                  <c:x val="-4.2875820523972687E-2"/>
                  <c:y val="-1.0765388006058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400-483F-BE9F-59AADEC334F0}"/>
                </c:ext>
              </c:extLst>
            </c:dLbl>
            <c:dLbl>
              <c:idx val="7"/>
              <c:delete val="1"/>
              <c:extLst>
                <c:ext xmlns:c15="http://schemas.microsoft.com/office/drawing/2012/chart" uri="{CE6537A1-D6FC-4f65-9D91-7224C49458BB}"/>
                <c:ext xmlns:c16="http://schemas.microsoft.com/office/drawing/2014/chart" uri="{C3380CC4-5D6E-409C-BE32-E72D297353CC}">
                  <c16:uniqueId val="{00000004-3481-4125-95EF-A698FFDA2010}"/>
                </c:ext>
              </c:extLst>
            </c:dLbl>
            <c:dLbl>
              <c:idx val="8"/>
              <c:layout>
                <c:manualLayout>
                  <c:x val="-3.8658191912275187E-2"/>
                  <c:y val="-1.0765442598216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00-483F-BE9F-59AADEC334F0}"/>
                </c:ext>
              </c:extLst>
            </c:dLbl>
            <c:dLbl>
              <c:idx val="9"/>
              <c:delete val="1"/>
              <c:extLst>
                <c:ext xmlns:c15="http://schemas.microsoft.com/office/drawing/2012/chart" uri="{CE6537A1-D6FC-4f65-9D91-7224C49458BB}"/>
                <c:ext xmlns:c16="http://schemas.microsoft.com/office/drawing/2014/chart" uri="{C3380CC4-5D6E-409C-BE32-E72D297353CC}">
                  <c16:uniqueId val="{00000005-3481-4125-95EF-A698FFDA2010}"/>
                </c:ext>
              </c:extLst>
            </c:dLbl>
            <c:dLbl>
              <c:idx val="10"/>
              <c:layout>
                <c:manualLayout>
                  <c:x val="-3.0326799882809934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00-483F-BE9F-59AADEC334F0}"/>
                </c:ext>
              </c:extLst>
            </c:dLbl>
            <c:dLbl>
              <c:idx val="11"/>
              <c:delete val="1"/>
              <c:extLst>
                <c:ext xmlns:c15="http://schemas.microsoft.com/office/drawing/2012/chart" uri="{CE6537A1-D6FC-4f65-9D91-7224C49458BB}"/>
                <c:ext xmlns:c16="http://schemas.microsoft.com/office/drawing/2014/chart" uri="{C3380CC4-5D6E-409C-BE32-E72D297353CC}">
                  <c16:uniqueId val="{00000006-3481-4125-95EF-A698FFDA2010}"/>
                </c:ext>
              </c:extLst>
            </c:dLbl>
            <c:dLbl>
              <c:idx val="12"/>
              <c:layout>
                <c:manualLayout>
                  <c:x val="-3.0326799882809972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00-483F-BE9F-59AADEC334F0}"/>
                </c:ext>
              </c:extLst>
            </c:dLbl>
            <c:dLbl>
              <c:idx val="13"/>
              <c:delete val="1"/>
              <c:extLst>
                <c:ext xmlns:c15="http://schemas.microsoft.com/office/drawing/2012/chart" uri="{CE6537A1-D6FC-4f65-9D91-7224C49458BB}"/>
                <c:ext xmlns:c16="http://schemas.microsoft.com/office/drawing/2014/chart" uri="{C3380CC4-5D6E-409C-BE32-E72D297353CC}">
                  <c16:uniqueId val="{00000007-3481-4125-95EF-A698FFDA2010}"/>
                </c:ext>
              </c:extLst>
            </c:dLbl>
            <c:dLbl>
              <c:idx val="14"/>
              <c:layout>
                <c:manualLayout>
                  <c:x val="-3.0326799882809934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00-483F-BE9F-59AADEC334F0}"/>
                </c:ext>
              </c:extLst>
            </c:dLbl>
            <c:dLbl>
              <c:idx val="15"/>
              <c:delete val="1"/>
              <c:extLst>
                <c:ext xmlns:c15="http://schemas.microsoft.com/office/drawing/2012/chart" uri="{CE6537A1-D6FC-4f65-9D91-7224C49458BB}"/>
                <c:ext xmlns:c16="http://schemas.microsoft.com/office/drawing/2014/chart" uri="{C3380CC4-5D6E-409C-BE32-E72D297353CC}">
                  <c16:uniqueId val="{00000008-3481-4125-95EF-A698FFDA2010}"/>
                </c:ext>
              </c:extLst>
            </c:dLbl>
            <c:dLbl>
              <c:idx val="16"/>
              <c:layout>
                <c:manualLayout>
                  <c:x val="-3.0326799882809934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400-483F-BE9F-59AADEC334F0}"/>
                </c:ext>
              </c:extLst>
            </c:dLbl>
            <c:dLbl>
              <c:idx val="17"/>
              <c:delete val="1"/>
              <c:extLst>
                <c:ext xmlns:c15="http://schemas.microsoft.com/office/drawing/2012/chart" uri="{CE6537A1-D6FC-4f65-9D91-7224C49458BB}"/>
                <c:ext xmlns:c16="http://schemas.microsoft.com/office/drawing/2014/chart" uri="{C3380CC4-5D6E-409C-BE32-E72D297353CC}">
                  <c16:uniqueId val="{00000009-3481-4125-95EF-A698FFDA2010}"/>
                </c:ext>
              </c:extLst>
            </c:dLbl>
            <c:dLbl>
              <c:idx val="18"/>
              <c:layout>
                <c:manualLayout>
                  <c:x val="-3.0326799882810011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400-483F-BE9F-59AADEC334F0}"/>
                </c:ext>
              </c:extLst>
            </c:dLbl>
            <c:dLbl>
              <c:idx val="19"/>
              <c:delete val="1"/>
              <c:extLst>
                <c:ext xmlns:c15="http://schemas.microsoft.com/office/drawing/2012/chart" uri="{CE6537A1-D6FC-4f65-9D91-7224C49458BB}"/>
                <c:ext xmlns:c16="http://schemas.microsoft.com/office/drawing/2014/chart" uri="{C3380CC4-5D6E-409C-BE32-E72D297353CC}">
                  <c16:uniqueId val="{0000000A-3481-4125-95EF-A698FFDA2010}"/>
                </c:ext>
              </c:extLst>
            </c:dLbl>
            <c:dLbl>
              <c:idx val="20"/>
              <c:layout>
                <c:manualLayout>
                  <c:x val="-3.0326799882810011E-2"/>
                  <c:y val="-1.0765388006058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400-483F-BE9F-59AADEC334F0}"/>
                </c:ext>
              </c:extLst>
            </c:dLbl>
            <c:dLbl>
              <c:idx val="21"/>
              <c:delete val="1"/>
              <c:extLst>
                <c:ext xmlns:c15="http://schemas.microsoft.com/office/drawing/2012/chart" uri="{CE6537A1-D6FC-4f65-9D91-7224C49458BB}"/>
                <c:ext xmlns:c16="http://schemas.microsoft.com/office/drawing/2014/chart" uri="{C3380CC4-5D6E-409C-BE32-E72D297353CC}">
                  <c16:uniqueId val="{0000000B-3481-4125-95EF-A698FFDA2010}"/>
                </c:ext>
              </c:extLst>
            </c:dLbl>
            <c:dLbl>
              <c:idx val="22"/>
              <c:layout>
                <c:manualLayout>
                  <c:x val="-3.0326797985070389E-2"/>
                  <c:y val="-1.2245813348328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400-483F-BE9F-59AADEC334F0}"/>
                </c:ext>
              </c:extLst>
            </c:dLbl>
            <c:dLbl>
              <c:idx val="23"/>
              <c:delete val="1"/>
              <c:extLst>
                <c:ext xmlns:c15="http://schemas.microsoft.com/office/drawing/2012/chart" uri="{CE6537A1-D6FC-4f65-9D91-7224C49458BB}"/>
                <c:ext xmlns:c16="http://schemas.microsoft.com/office/drawing/2014/chart" uri="{C3380CC4-5D6E-409C-BE32-E72D297353CC}">
                  <c16:uniqueId val="{0000000C-3481-4125-95EF-A698FFDA2010}"/>
                </c:ext>
              </c:extLst>
            </c:dLbl>
            <c:dLbl>
              <c:idx val="24"/>
              <c:layout>
                <c:manualLayout>
                  <c:x val="-3.0326799882810011E-2"/>
                  <c:y val="-1.2260580784677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00-483F-BE9F-59AADEC334F0}"/>
                </c:ext>
              </c:extLst>
            </c:dLbl>
            <c:dLbl>
              <c:idx val="25"/>
              <c:delete val="1"/>
              <c:extLst>
                <c:ext xmlns:c15="http://schemas.microsoft.com/office/drawing/2012/chart" uri="{CE6537A1-D6FC-4f65-9D91-7224C49458BB}"/>
                <c:ext xmlns:c16="http://schemas.microsoft.com/office/drawing/2014/chart" uri="{C3380CC4-5D6E-409C-BE32-E72D297353CC}">
                  <c16:uniqueId val="{0000000D-3481-4125-95EF-A698FFDA2010}"/>
                </c:ext>
              </c:extLst>
            </c:dLbl>
            <c:dLbl>
              <c:idx val="26"/>
              <c:layout>
                <c:manualLayout>
                  <c:x val="-3.0326799882809934E-2"/>
                  <c:y val="-9.27019522743883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00-483F-BE9F-59AADEC334F0}"/>
                </c:ext>
              </c:extLst>
            </c:dLbl>
            <c:dLbl>
              <c:idx val="27"/>
              <c:delete val="1"/>
              <c:extLst>
                <c:ext xmlns:c15="http://schemas.microsoft.com/office/drawing/2012/chart" uri="{CE6537A1-D6FC-4f65-9D91-7224C49458BB}"/>
                <c:ext xmlns:c16="http://schemas.microsoft.com/office/drawing/2014/chart" uri="{C3380CC4-5D6E-409C-BE32-E72D297353CC}">
                  <c16:uniqueId val="{0000000E-3481-4125-95EF-A698FFDA2010}"/>
                </c:ext>
              </c:extLst>
            </c:dLbl>
            <c:dLbl>
              <c:idx val="28"/>
              <c:layout>
                <c:manualLayout>
                  <c:x val="-2.8235351150975363E-2"/>
                  <c:y val="-9.299875555605290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00-483F-BE9F-59AADEC334F0}"/>
                </c:ext>
              </c:extLst>
            </c:dLbl>
            <c:dLbl>
              <c:idx val="29"/>
              <c:delete val="1"/>
              <c:extLst>
                <c:ext xmlns:c15="http://schemas.microsoft.com/office/drawing/2012/chart" uri="{CE6537A1-D6FC-4f65-9D91-7224C49458BB}"/>
                <c:ext xmlns:c16="http://schemas.microsoft.com/office/drawing/2014/chart" uri="{C3380CC4-5D6E-409C-BE32-E72D297353CC}">
                  <c16:uniqueId val="{0000000F-3481-4125-95EF-A698FFDA2010}"/>
                </c:ext>
              </c:extLst>
            </c:dLbl>
            <c:dLbl>
              <c:idx val="30"/>
              <c:layout>
                <c:manualLayout>
                  <c:x val="-2.6166833256330312E-2"/>
                  <c:y val="-1.2260617055829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00-483F-BE9F-59AADEC334F0}"/>
                </c:ext>
              </c:extLst>
            </c:dLbl>
            <c:dLbl>
              <c:idx val="31"/>
              <c:delete val="1"/>
              <c:extLst>
                <c:ext xmlns:c15="http://schemas.microsoft.com/office/drawing/2012/chart" uri="{CE6537A1-D6FC-4f65-9D91-7224C49458BB}"/>
                <c:ext xmlns:c16="http://schemas.microsoft.com/office/drawing/2014/chart" uri="{C3380CC4-5D6E-409C-BE32-E72D297353CC}">
                  <c16:uniqueId val="{00000010-3481-4125-95EF-A698FFDA2010}"/>
                </c:ext>
              </c:extLst>
            </c:dLbl>
            <c:dLbl>
              <c:idx val="32"/>
              <c:layout>
                <c:manualLayout>
                  <c:x val="-3.0326799882810011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00-483F-BE9F-59AADEC334F0}"/>
                </c:ext>
              </c:extLst>
            </c:dLbl>
            <c:dLbl>
              <c:idx val="33"/>
              <c:delete val="1"/>
              <c:extLst>
                <c:ext xmlns:c15="http://schemas.microsoft.com/office/drawing/2012/chart" uri="{CE6537A1-D6FC-4f65-9D91-7224C49458BB}"/>
                <c:ext xmlns:c16="http://schemas.microsoft.com/office/drawing/2014/chart" uri="{C3380CC4-5D6E-409C-BE32-E72D297353CC}">
                  <c16:uniqueId val="{00000011-3481-4125-95EF-A698FFDA2010}"/>
                </c:ext>
              </c:extLst>
            </c:dLbl>
            <c:dLbl>
              <c:idx val="34"/>
              <c:layout>
                <c:manualLayout>
                  <c:x val="-3.0326799882809934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00-483F-BE9F-59AADEC334F0}"/>
                </c:ext>
              </c:extLst>
            </c:dLbl>
            <c:dLbl>
              <c:idx val="35"/>
              <c:delete val="1"/>
              <c:extLst>
                <c:ext xmlns:c15="http://schemas.microsoft.com/office/drawing/2012/chart" uri="{CE6537A1-D6FC-4f65-9D91-7224C49458BB}"/>
                <c:ext xmlns:c16="http://schemas.microsoft.com/office/drawing/2014/chart" uri="{C3380CC4-5D6E-409C-BE32-E72D297353CC}">
                  <c16:uniqueId val="{00000012-3481-4125-95EF-A698FFDA2010}"/>
                </c:ext>
              </c:extLst>
            </c:dLbl>
            <c:dLbl>
              <c:idx val="36"/>
              <c:layout>
                <c:manualLayout>
                  <c:x val="-3.0326799882810087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00-483F-BE9F-59AADEC334F0}"/>
                </c:ext>
              </c:extLst>
            </c:dLbl>
            <c:dLbl>
              <c:idx val="37"/>
              <c:delete val="1"/>
              <c:extLst>
                <c:ext xmlns:c15="http://schemas.microsoft.com/office/drawing/2012/chart" uri="{CE6537A1-D6FC-4f65-9D91-7224C49458BB}"/>
                <c:ext xmlns:c16="http://schemas.microsoft.com/office/drawing/2014/chart" uri="{C3380CC4-5D6E-409C-BE32-E72D297353CC}">
                  <c16:uniqueId val="{00000013-3481-4125-95EF-A698FFDA2010}"/>
                </c:ext>
              </c:extLst>
            </c:dLbl>
            <c:dLbl>
              <c:idx val="38"/>
              <c:layout>
                <c:manualLayout>
                  <c:x val="-2.8235296442616298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00-483F-BE9F-59AADEC334F0}"/>
                </c:ext>
              </c:extLst>
            </c:dLbl>
            <c:dLbl>
              <c:idx val="39"/>
              <c:delete val="1"/>
              <c:extLst>
                <c:ext xmlns:c15="http://schemas.microsoft.com/office/drawing/2012/chart" uri="{CE6537A1-D6FC-4f65-9D91-7224C49458BB}"/>
                <c:ext xmlns:c16="http://schemas.microsoft.com/office/drawing/2014/chart" uri="{C3380CC4-5D6E-409C-BE32-E72D297353CC}">
                  <c16:uniqueId val="{00000014-3481-4125-95EF-A698FFDA2010}"/>
                </c:ext>
              </c:extLst>
            </c:dLbl>
            <c:dLbl>
              <c:idx val="40"/>
              <c:layout>
                <c:manualLayout>
                  <c:x val="-2.9119753101180004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09-3400-483F-BE9F-59AADEC334F0}"/>
                </c:ext>
              </c:extLst>
            </c:dLbl>
            <c:dLbl>
              <c:idx val="42"/>
              <c:layout>
                <c:manualLayout>
                  <c:x val="-2.7039770736810003E-2"/>
                  <c:y val="-1.0362595250784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17-3481-4125-95EF-A698FFDA2010}"/>
                </c:ext>
              </c:extLst>
            </c:dLbl>
            <c:dLbl>
              <c:idx val="44"/>
              <c:layout>
                <c:manualLayout>
                  <c:x val="-2.3970568413322457E-2"/>
                  <c:y val="-1.024673001254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81-4125-95EF-A698FFDA2010}"/>
                </c:ext>
              </c:extLst>
            </c:dLbl>
            <c:dLbl>
              <c:idx val="45"/>
              <c:layout>
                <c:manualLayout>
                  <c:x val="-1.8719841279330005E-2"/>
                  <c:y val="-1.3323336751008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481-4125-95EF-A698FFDA2010}"/>
                </c:ext>
              </c:extLst>
            </c:dLbl>
            <c:dLbl>
              <c:idx val="46"/>
              <c:layout>
                <c:manualLayout>
                  <c:x val="-1.4632430266134562E-2"/>
                  <c:y val="-8.74141443247248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481-4125-95EF-A698FFDA2010}"/>
                </c:ext>
              </c:extLst>
            </c:dLbl>
            <c:dLbl>
              <c:idx val="47"/>
              <c:layout>
                <c:manualLayout>
                  <c:x val="-2.0132591505712335E-2"/>
                  <c:y val="-1.5099781651142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06-4B59-932B-1A594762474C}"/>
                </c:ext>
              </c:extLst>
            </c:dLbl>
            <c:dLbl>
              <c:idx val="48"/>
              <c:layout>
                <c:manualLayout>
                  <c:x val="-1.6647830809132642E-2"/>
                  <c:y val="-9.2680689811303219E-3"/>
                </c:manualLayout>
              </c:layout>
              <c:tx>
                <c:rich>
                  <a:bodyPr/>
                  <a:lstStyle/>
                  <a:p>
                    <a:pPr>
                      <a:defRPr sz="800" b="1" i="0" u="none" strike="noStrike" baseline="0">
                        <a:solidFill>
                          <a:srgbClr val="000000"/>
                        </a:solidFill>
                        <a:latin typeface="ＭＳ Ｐゴシック"/>
                        <a:ea typeface="ＭＳ Ｐゴシック"/>
                        <a:cs typeface="ＭＳ Ｐゴシック"/>
                      </a:defRPr>
                    </a:pPr>
                    <a:fld id="{06CD25DC-9BAE-4B23-BF90-C510F4B2DEBB}" type="VALUE">
                      <a:rPr lang="en-US" altLang="ja-JP" b="0"/>
                      <a:pPr>
                        <a:defRPr sz="800" b="1"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F1B3-43ED-8447-178BE531830E}"/>
                </c:ext>
              </c:extLst>
            </c:dLbl>
            <c:dLbl>
              <c:idx val="49"/>
              <c:layout>
                <c:manualLayout>
                  <c:x val="-1.8000684258003597E-2"/>
                  <c:y val="8.735361361834006E-3"/>
                </c:manualLayout>
              </c:layout>
              <c:tx>
                <c:rich>
                  <a:bodyPr/>
                  <a:lstStyle/>
                  <a:p>
                    <a:fld id="{A13DDEFF-A1C9-4401-8E7C-FDAA06643B71}" type="VALUE">
                      <a:rPr lang="en-US" altLang="ja-JP" b="1"/>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2335-45C3-9346-20B145737F66}"/>
                </c:ext>
              </c:extLst>
            </c:dLbl>
            <c:dLbl>
              <c:idx val="50"/>
              <c:delete val="1"/>
              <c:extLst>
                <c:ext xmlns:c15="http://schemas.microsoft.com/office/drawing/2012/chart" uri="{CE6537A1-D6FC-4f65-9D91-7224C49458BB}"/>
                <c:ext xmlns:c16="http://schemas.microsoft.com/office/drawing/2014/chart" uri="{C3380CC4-5D6E-409C-BE32-E72D297353CC}">
                  <c16:uniqueId val="{0000001C-3481-4125-95EF-A698FFDA201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基礎ﾃﾞｰﾀ編!$C$9:$C$58</c:f>
              <c:numCache>
                <c:formatCode>General</c:formatCode>
                <c:ptCount val="50"/>
                <c:pt idx="0">
                  <c:v>136</c:v>
                </c:pt>
                <c:pt idx="1">
                  <c:v>141</c:v>
                </c:pt>
                <c:pt idx="2">
                  <c:v>149</c:v>
                </c:pt>
                <c:pt idx="3">
                  <c:v>163</c:v>
                </c:pt>
                <c:pt idx="4">
                  <c:v>166</c:v>
                </c:pt>
                <c:pt idx="5">
                  <c:v>171</c:v>
                </c:pt>
                <c:pt idx="6">
                  <c:v>177</c:v>
                </c:pt>
                <c:pt idx="7">
                  <c:v>186</c:v>
                </c:pt>
                <c:pt idx="8">
                  <c:v>192</c:v>
                </c:pt>
                <c:pt idx="9">
                  <c:v>198</c:v>
                </c:pt>
                <c:pt idx="10">
                  <c:v>203</c:v>
                </c:pt>
                <c:pt idx="11">
                  <c:v>205</c:v>
                </c:pt>
                <c:pt idx="12">
                  <c:v>209</c:v>
                </c:pt>
                <c:pt idx="13">
                  <c:v>210</c:v>
                </c:pt>
                <c:pt idx="14">
                  <c:v>213</c:v>
                </c:pt>
                <c:pt idx="15">
                  <c:v>214</c:v>
                </c:pt>
                <c:pt idx="16">
                  <c:v>214</c:v>
                </c:pt>
                <c:pt idx="17">
                  <c:v>216</c:v>
                </c:pt>
                <c:pt idx="18">
                  <c:v>220</c:v>
                </c:pt>
                <c:pt idx="19">
                  <c:v>219</c:v>
                </c:pt>
                <c:pt idx="20">
                  <c:v>219</c:v>
                </c:pt>
                <c:pt idx="21">
                  <c:v>220</c:v>
                </c:pt>
                <c:pt idx="22">
                  <c:v>218</c:v>
                </c:pt>
                <c:pt idx="23">
                  <c:v>219</c:v>
                </c:pt>
                <c:pt idx="24">
                  <c:v>218</c:v>
                </c:pt>
                <c:pt idx="25">
                  <c:v>218</c:v>
                </c:pt>
                <c:pt idx="26">
                  <c:v>216</c:v>
                </c:pt>
                <c:pt idx="27">
                  <c:v>216</c:v>
                </c:pt>
                <c:pt idx="28">
                  <c:v>216</c:v>
                </c:pt>
                <c:pt idx="29">
                  <c:v>215</c:v>
                </c:pt>
                <c:pt idx="30">
                  <c:v>211</c:v>
                </c:pt>
                <c:pt idx="31">
                  <c:v>211</c:v>
                </c:pt>
                <c:pt idx="32">
                  <c:v>211</c:v>
                </c:pt>
                <c:pt idx="33">
                  <c:v>210</c:v>
                </c:pt>
                <c:pt idx="34">
                  <c:v>208</c:v>
                </c:pt>
                <c:pt idx="35">
                  <c:v>209</c:v>
                </c:pt>
                <c:pt idx="36">
                  <c:v>207</c:v>
                </c:pt>
                <c:pt idx="37">
                  <c:v>205</c:v>
                </c:pt>
                <c:pt idx="38">
                  <c:v>205</c:v>
                </c:pt>
                <c:pt idx="39">
                  <c:v>203</c:v>
                </c:pt>
                <c:pt idx="40">
                  <c:v>205</c:v>
                </c:pt>
                <c:pt idx="41">
                  <c:v>204</c:v>
                </c:pt>
                <c:pt idx="42">
                  <c:v>203</c:v>
                </c:pt>
                <c:pt idx="43">
                  <c:v>202</c:v>
                </c:pt>
                <c:pt idx="44">
                  <c:v>201</c:v>
                </c:pt>
                <c:pt idx="45">
                  <c:v>186</c:v>
                </c:pt>
                <c:pt idx="46">
                  <c:v>184</c:v>
                </c:pt>
                <c:pt idx="47">
                  <c:v>175</c:v>
                </c:pt>
                <c:pt idx="48">
                  <c:v>168</c:v>
                </c:pt>
                <c:pt idx="49">
                  <c:v>163</c:v>
                </c:pt>
              </c:numCache>
            </c:numRef>
          </c:val>
          <c:smooth val="1"/>
          <c:extLst>
            <c:ext xmlns:c16="http://schemas.microsoft.com/office/drawing/2014/chart" uri="{C3380CC4-5D6E-409C-BE32-E72D297353CC}">
              <c16:uniqueId val="{0000001D-3481-4125-95EF-A698FFDA2010}"/>
            </c:ext>
          </c:extLst>
        </c:ser>
        <c:ser>
          <c:idx val="1"/>
          <c:order val="1"/>
          <c:tx>
            <c:strRef>
              <c:f>基礎ﾃﾞｰﾀ編!$D$8</c:f>
              <c:strCache>
                <c:ptCount val="1"/>
                <c:pt idx="0">
                  <c:v>幼保連携型
認定こども園</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Pt>
            <c:idx val="45"/>
            <c:marker>
              <c:spPr>
                <a:solidFill>
                  <a:srgbClr val="FF66CC"/>
                </a:solidFill>
                <a:ln>
                  <a:solidFill>
                    <a:srgbClr val="FF00FF"/>
                  </a:solidFill>
                  <a:prstDash val="solid"/>
                </a:ln>
              </c:spPr>
            </c:marker>
            <c:bubble3D val="0"/>
            <c:extLst>
              <c:ext xmlns:c16="http://schemas.microsoft.com/office/drawing/2014/chart" uri="{C3380CC4-5D6E-409C-BE32-E72D297353CC}">
                <c16:uniqueId val="{00000038-3481-4125-95EF-A698FFDA2010}"/>
              </c:ext>
            </c:extLst>
          </c:dPt>
          <c:dPt>
            <c:idx val="46"/>
            <c:marker>
              <c:spPr>
                <a:solidFill>
                  <a:srgbClr val="FF66CC"/>
                </a:solidFill>
                <a:ln>
                  <a:solidFill>
                    <a:srgbClr val="FF00FF"/>
                  </a:solidFill>
                  <a:prstDash val="solid"/>
                </a:ln>
              </c:spPr>
            </c:marker>
            <c:bubble3D val="0"/>
            <c:extLst>
              <c:ext xmlns:c16="http://schemas.microsoft.com/office/drawing/2014/chart" uri="{C3380CC4-5D6E-409C-BE32-E72D297353CC}">
                <c16:uniqueId val="{00000000-3400-483F-BE9F-59AADEC334F0}"/>
              </c:ext>
            </c:extLst>
          </c:dPt>
          <c:dLbls>
            <c:dLbl>
              <c:idx val="0"/>
              <c:layout>
                <c:manualLayout>
                  <c:x val="-2.9248696601137793E-2"/>
                  <c:y val="-1.67380850759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481-4125-95EF-A698FFDA2010}"/>
                </c:ext>
              </c:extLst>
            </c:dLbl>
            <c:dLbl>
              <c:idx val="1"/>
              <c:delete val="1"/>
              <c:extLst>
                <c:ext xmlns:c15="http://schemas.microsoft.com/office/drawing/2012/chart" uri="{CE6537A1-D6FC-4f65-9D91-7224C49458BB}"/>
                <c:ext xmlns:c16="http://schemas.microsoft.com/office/drawing/2014/chart" uri="{C3380CC4-5D6E-409C-BE32-E72D297353CC}">
                  <c16:uniqueId val="{0000001F-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20-3481-4125-95EF-A698FFDA2010}"/>
                </c:ext>
              </c:extLst>
            </c:dLbl>
            <c:dLbl>
              <c:idx val="5"/>
              <c:delete val="1"/>
              <c:extLst>
                <c:ext xmlns:c15="http://schemas.microsoft.com/office/drawing/2012/chart" uri="{CE6537A1-D6FC-4f65-9D91-7224C49458BB}"/>
                <c:ext xmlns:c16="http://schemas.microsoft.com/office/drawing/2014/chart" uri="{C3380CC4-5D6E-409C-BE32-E72D297353CC}">
                  <c16:uniqueId val="{00000021-3481-4125-95EF-A698FFDA2010}"/>
                </c:ext>
              </c:extLst>
            </c:dLbl>
            <c:dLbl>
              <c:idx val="7"/>
              <c:delete val="1"/>
              <c:extLst>
                <c:ext xmlns:c15="http://schemas.microsoft.com/office/drawing/2012/chart" uri="{CE6537A1-D6FC-4f65-9D91-7224C49458BB}"/>
                <c:ext xmlns:c16="http://schemas.microsoft.com/office/drawing/2014/chart" uri="{C3380CC4-5D6E-409C-BE32-E72D297353CC}">
                  <c16:uniqueId val="{00000022-3481-4125-95EF-A698FFDA2010}"/>
                </c:ext>
              </c:extLst>
            </c:dLbl>
            <c:dLbl>
              <c:idx val="9"/>
              <c:delete val="1"/>
              <c:extLst>
                <c:ext xmlns:c15="http://schemas.microsoft.com/office/drawing/2012/chart" uri="{CE6537A1-D6FC-4f65-9D91-7224C49458BB}"/>
                <c:ext xmlns:c16="http://schemas.microsoft.com/office/drawing/2014/chart" uri="{C3380CC4-5D6E-409C-BE32-E72D297353CC}">
                  <c16:uniqueId val="{00000023-3481-4125-95EF-A698FFDA2010}"/>
                </c:ext>
              </c:extLst>
            </c:dLbl>
            <c:dLbl>
              <c:idx val="11"/>
              <c:delete val="1"/>
              <c:extLst>
                <c:ext xmlns:c15="http://schemas.microsoft.com/office/drawing/2012/chart" uri="{CE6537A1-D6FC-4f65-9D91-7224C49458BB}"/>
                <c:ext xmlns:c16="http://schemas.microsoft.com/office/drawing/2014/chart" uri="{C3380CC4-5D6E-409C-BE32-E72D297353CC}">
                  <c16:uniqueId val="{00000024-3481-4125-95EF-A698FFDA2010}"/>
                </c:ext>
              </c:extLst>
            </c:dLbl>
            <c:dLbl>
              <c:idx val="13"/>
              <c:delete val="1"/>
              <c:extLst>
                <c:ext xmlns:c15="http://schemas.microsoft.com/office/drawing/2012/chart" uri="{CE6537A1-D6FC-4f65-9D91-7224C49458BB}"/>
                <c:ext xmlns:c16="http://schemas.microsoft.com/office/drawing/2014/chart" uri="{C3380CC4-5D6E-409C-BE32-E72D297353CC}">
                  <c16:uniqueId val="{00000025-3481-4125-95EF-A698FFDA2010}"/>
                </c:ext>
              </c:extLst>
            </c:dLbl>
            <c:dLbl>
              <c:idx val="15"/>
              <c:delete val="1"/>
              <c:extLst>
                <c:ext xmlns:c15="http://schemas.microsoft.com/office/drawing/2012/chart" uri="{CE6537A1-D6FC-4f65-9D91-7224C49458BB}"/>
                <c:ext xmlns:c16="http://schemas.microsoft.com/office/drawing/2014/chart" uri="{C3380CC4-5D6E-409C-BE32-E72D297353CC}">
                  <c16:uniqueId val="{00000026-3481-4125-95EF-A698FFDA2010}"/>
                </c:ext>
              </c:extLst>
            </c:dLbl>
            <c:dLbl>
              <c:idx val="17"/>
              <c:delete val="1"/>
              <c:extLst>
                <c:ext xmlns:c15="http://schemas.microsoft.com/office/drawing/2012/chart" uri="{CE6537A1-D6FC-4f65-9D91-7224C49458BB}"/>
                <c:ext xmlns:c16="http://schemas.microsoft.com/office/drawing/2014/chart" uri="{C3380CC4-5D6E-409C-BE32-E72D297353CC}">
                  <c16:uniqueId val="{00000027-3481-4125-95EF-A698FFDA2010}"/>
                </c:ext>
              </c:extLst>
            </c:dLbl>
            <c:dLbl>
              <c:idx val="19"/>
              <c:delete val="1"/>
              <c:extLst>
                <c:ext xmlns:c15="http://schemas.microsoft.com/office/drawing/2012/chart" uri="{CE6537A1-D6FC-4f65-9D91-7224C49458BB}"/>
                <c:ext xmlns:c16="http://schemas.microsoft.com/office/drawing/2014/chart" uri="{C3380CC4-5D6E-409C-BE32-E72D297353CC}">
                  <c16:uniqueId val="{00000028-3481-4125-95EF-A698FFDA2010}"/>
                </c:ext>
              </c:extLst>
            </c:dLbl>
            <c:dLbl>
              <c:idx val="21"/>
              <c:delete val="1"/>
              <c:extLst>
                <c:ext xmlns:c15="http://schemas.microsoft.com/office/drawing/2012/chart" uri="{CE6537A1-D6FC-4f65-9D91-7224C49458BB}"/>
                <c:ext xmlns:c16="http://schemas.microsoft.com/office/drawing/2014/chart" uri="{C3380CC4-5D6E-409C-BE32-E72D297353CC}">
                  <c16:uniqueId val="{00000029-3481-4125-95EF-A698FFDA2010}"/>
                </c:ext>
              </c:extLst>
            </c:dLbl>
            <c:dLbl>
              <c:idx val="23"/>
              <c:delete val="1"/>
              <c:extLst>
                <c:ext xmlns:c15="http://schemas.microsoft.com/office/drawing/2012/chart" uri="{CE6537A1-D6FC-4f65-9D91-7224C49458BB}"/>
                <c:ext xmlns:c16="http://schemas.microsoft.com/office/drawing/2014/chart" uri="{C3380CC4-5D6E-409C-BE32-E72D297353CC}">
                  <c16:uniqueId val="{0000002A-3481-4125-95EF-A698FFDA2010}"/>
                </c:ext>
              </c:extLst>
            </c:dLbl>
            <c:dLbl>
              <c:idx val="25"/>
              <c:delete val="1"/>
              <c:extLst>
                <c:ext xmlns:c15="http://schemas.microsoft.com/office/drawing/2012/chart" uri="{CE6537A1-D6FC-4f65-9D91-7224C49458BB}"/>
                <c:ext xmlns:c16="http://schemas.microsoft.com/office/drawing/2014/chart" uri="{C3380CC4-5D6E-409C-BE32-E72D297353CC}">
                  <c16:uniqueId val="{0000002B-3481-4125-95EF-A698FFDA2010}"/>
                </c:ext>
              </c:extLst>
            </c:dLbl>
            <c:dLbl>
              <c:idx val="27"/>
              <c:delete val="1"/>
              <c:extLst>
                <c:ext xmlns:c15="http://schemas.microsoft.com/office/drawing/2012/chart" uri="{CE6537A1-D6FC-4f65-9D91-7224C49458BB}"/>
                <c:ext xmlns:c16="http://schemas.microsoft.com/office/drawing/2014/chart" uri="{C3380CC4-5D6E-409C-BE32-E72D297353CC}">
                  <c16:uniqueId val="{0000002C-3481-4125-95EF-A698FFDA2010}"/>
                </c:ext>
              </c:extLst>
            </c:dLbl>
            <c:dLbl>
              <c:idx val="29"/>
              <c:delete val="1"/>
              <c:extLst>
                <c:ext xmlns:c15="http://schemas.microsoft.com/office/drawing/2012/chart" uri="{CE6537A1-D6FC-4f65-9D91-7224C49458BB}"/>
                <c:ext xmlns:c16="http://schemas.microsoft.com/office/drawing/2014/chart" uri="{C3380CC4-5D6E-409C-BE32-E72D297353CC}">
                  <c16:uniqueId val="{0000002D-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2E-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2F-3481-4125-95EF-A698FFDA2010}"/>
                </c:ext>
              </c:extLst>
            </c:dLbl>
            <c:dLbl>
              <c:idx val="35"/>
              <c:delete val="1"/>
              <c:extLst>
                <c:ext xmlns:c15="http://schemas.microsoft.com/office/drawing/2012/chart" uri="{CE6537A1-D6FC-4f65-9D91-7224C49458BB}"/>
                <c:ext xmlns:c16="http://schemas.microsoft.com/office/drawing/2014/chart" uri="{C3380CC4-5D6E-409C-BE32-E72D297353CC}">
                  <c16:uniqueId val="{00000030-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31-3481-4125-95EF-A698FFDA2010}"/>
                </c:ext>
              </c:extLst>
            </c:dLbl>
            <c:dLbl>
              <c:idx val="38"/>
              <c:layout>
                <c:manualLayout>
                  <c:x val="-2.8401523417717327E-2"/>
                  <c:y val="-1.5172925169528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33-3481-4125-95EF-A698FFDA2010}"/>
                </c:ext>
              </c:extLst>
            </c:dLbl>
            <c:dLbl>
              <c:idx val="41"/>
              <c:layout>
                <c:manualLayout>
                  <c:x val="-2.156132150188356E-2"/>
                  <c:y val="-1.33217497436466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481-4125-95EF-A698FFDA2010}"/>
                </c:ext>
              </c:extLst>
            </c:dLbl>
            <c:dLbl>
              <c:idx val="42"/>
              <c:delete val="1"/>
              <c:extLst>
                <c:ext xmlns:c15="http://schemas.microsoft.com/office/drawing/2012/chart" uri="{CE6537A1-D6FC-4f65-9D91-7224C49458BB}"/>
                <c:ext xmlns:c16="http://schemas.microsoft.com/office/drawing/2014/chart" uri="{C3380CC4-5D6E-409C-BE32-E72D297353CC}">
                  <c16:uniqueId val="{00000035-3481-4125-95EF-A698FFDA2010}"/>
                </c:ext>
              </c:extLst>
            </c:dLbl>
            <c:dLbl>
              <c:idx val="43"/>
              <c:layout>
                <c:manualLayout>
                  <c:x val="-3.0592978997352107E-2"/>
                  <c:y val="-1.21074536511539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3481-4125-95EF-A698FFDA2010}"/>
                </c:ext>
              </c:extLst>
            </c:dLbl>
            <c:dLbl>
              <c:idx val="44"/>
              <c:delete val="1"/>
              <c:extLst>
                <c:ext xmlns:c15="http://schemas.microsoft.com/office/drawing/2012/chart" uri="{CE6537A1-D6FC-4f65-9D91-7224C49458BB}"/>
                <c:ext xmlns:c16="http://schemas.microsoft.com/office/drawing/2014/chart" uri="{C3380CC4-5D6E-409C-BE32-E72D297353CC}">
                  <c16:uniqueId val="{00000037-3481-4125-95EF-A698FFDA2010}"/>
                </c:ext>
              </c:extLst>
            </c:dLbl>
            <c:dLbl>
              <c:idx val="45"/>
              <c:layout>
                <c:manualLayout>
                  <c:x val="-2.9637591859407491E-2"/>
                  <c:y val="-1.0896658868117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481-4125-95EF-A698FFDA2010}"/>
                </c:ext>
              </c:extLst>
            </c:dLbl>
            <c:dLbl>
              <c:idx val="46"/>
              <c:layout>
                <c:manualLayout>
                  <c:x val="-8.411306632485396E-3"/>
                  <c:y val="-3.30435205595837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0-483F-BE9F-59AADEC334F0}"/>
                </c:ext>
              </c:extLst>
            </c:dLbl>
            <c:dLbl>
              <c:idx val="47"/>
              <c:layout>
                <c:manualLayout>
                  <c:x val="-2.0093185024341896E-2"/>
                  <c:y val="1.2788381357753174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1552618835273759E-2"/>
                      <c:h val="1.9995495942851629E-2"/>
                    </c:manualLayout>
                  </c15:layout>
                </c:ext>
                <c:ext xmlns:c16="http://schemas.microsoft.com/office/drawing/2014/chart" uri="{C3380CC4-5D6E-409C-BE32-E72D297353CC}">
                  <c16:uniqueId val="{00000003-F1B3-43ED-8447-178BE531830E}"/>
                </c:ext>
              </c:extLst>
            </c:dLbl>
            <c:dLbl>
              <c:idx val="48"/>
              <c:layout>
                <c:manualLayout>
                  <c:x val="-3.2515307295309534E-2"/>
                  <c:y val="-1.0430609673908809E-2"/>
                </c:manualLayout>
              </c:layout>
              <c:tx>
                <c:rich>
                  <a:bodyPr/>
                  <a:lstStyle/>
                  <a:p>
                    <a:pPr>
                      <a:defRPr sz="800" b="1" i="0" u="none" strike="noStrike" baseline="0">
                        <a:solidFill>
                          <a:srgbClr val="000000"/>
                        </a:solidFill>
                        <a:latin typeface="ＭＳ Ｐゴシック"/>
                        <a:ea typeface="ＭＳ Ｐゴシック"/>
                        <a:cs typeface="ＭＳ Ｐゴシック"/>
                      </a:defRPr>
                    </a:pPr>
                    <a:fld id="{E3D67ABE-0299-48C5-A946-5495EB6F2F39}" type="VALUE">
                      <a:rPr lang="en-US" altLang="ja-JP" b="0"/>
                      <a:pPr>
                        <a:defRPr sz="800" b="1"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1B3-43ED-8447-178BE531830E}"/>
                </c:ext>
              </c:extLst>
            </c:dLbl>
            <c:dLbl>
              <c:idx val="49"/>
              <c:tx>
                <c:rich>
                  <a:bodyPr/>
                  <a:lstStyle/>
                  <a:p>
                    <a:fld id="{EF4D58E5-8F3A-4123-8B6C-BE3554C0702C}" type="VALUE">
                      <a:rPr lang="en-US" altLang="ja-JP" b="1"/>
                      <a:pPr/>
                      <a:t>[値]</a:t>
                    </a:fld>
                    <a:endParaRPr lang="ja-JP" altLang="en-US"/>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335-45C3-9346-20B145737F6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基礎ﾃﾞｰﾀ編!$D$9:$D$58</c:f>
              <c:numCache>
                <c:formatCode>General</c:formatCode>
                <c:ptCount val="50"/>
                <c:pt idx="45">
                  <c:v>25</c:v>
                </c:pt>
                <c:pt idx="46">
                  <c:v>29</c:v>
                </c:pt>
                <c:pt idx="47">
                  <c:v>44</c:v>
                </c:pt>
                <c:pt idx="48">
                  <c:v>57</c:v>
                </c:pt>
                <c:pt idx="49">
                  <c:v>67</c:v>
                </c:pt>
              </c:numCache>
            </c:numRef>
          </c:val>
          <c:smooth val="1"/>
          <c:extLst>
            <c:ext xmlns:c16="http://schemas.microsoft.com/office/drawing/2014/chart" uri="{C3380CC4-5D6E-409C-BE32-E72D297353CC}">
              <c16:uniqueId val="{00000039-3481-4125-95EF-A698FFDA2010}"/>
            </c:ext>
          </c:extLst>
        </c:ser>
        <c:ser>
          <c:idx val="2"/>
          <c:order val="2"/>
          <c:tx>
            <c:strRef>
              <c:f>基礎ﾃﾞｰﾀ編!$E$8</c:f>
              <c:strCache>
                <c:ptCount val="1"/>
                <c:pt idx="0">
                  <c:v>小学校</c:v>
                </c:pt>
              </c:strCache>
            </c:strRef>
          </c:tx>
          <c:spPr>
            <a:ln w="12700">
              <a:solidFill>
                <a:srgbClr val="FF9900"/>
              </a:solidFill>
              <a:prstDash val="solid"/>
            </a:ln>
          </c:spPr>
          <c:marker>
            <c:symbol val="triangle"/>
            <c:size val="5"/>
            <c:spPr>
              <a:solidFill>
                <a:srgbClr val="FFCC99"/>
              </a:solidFill>
              <a:ln>
                <a:solidFill>
                  <a:srgbClr val="FF9900"/>
                </a:solidFill>
                <a:prstDash val="solid"/>
              </a:ln>
            </c:spPr>
          </c:marker>
          <c:dLbls>
            <c:dLbl>
              <c:idx val="0"/>
              <c:layout>
                <c:manualLayout>
                  <c:x val="-2.599977955462501E-2"/>
                  <c:y val="-1.5099781651142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7-AF0A-4FAB-887B-69F4FEA0F39E}"/>
                </c:ext>
              </c:extLst>
            </c:dLbl>
            <c:dLbl>
              <c:idx val="1"/>
              <c:delete val="1"/>
              <c:extLst>
                <c:ext xmlns:c15="http://schemas.microsoft.com/office/drawing/2012/chart" uri="{CE6537A1-D6FC-4f65-9D91-7224C49458BB}"/>
                <c:ext xmlns:c16="http://schemas.microsoft.com/office/drawing/2014/chart" uri="{C3380CC4-5D6E-409C-BE32-E72D297353CC}">
                  <c16:uniqueId val="{0000003A-3481-4125-95EF-A698FFDA2010}"/>
                </c:ext>
              </c:extLst>
            </c:dLbl>
            <c:dLbl>
              <c:idx val="2"/>
              <c:layout>
                <c:manualLayout>
                  <c:x val="-3.0159744283365004E-2"/>
                  <c:y val="-1.5099781651142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6-AF0A-4FAB-887B-69F4FEA0F39E}"/>
                </c:ext>
              </c:extLst>
            </c:dLbl>
            <c:dLbl>
              <c:idx val="3"/>
              <c:delete val="1"/>
              <c:extLst>
                <c:ext xmlns:c15="http://schemas.microsoft.com/office/drawing/2012/chart" uri="{CE6537A1-D6FC-4f65-9D91-7224C49458BB}"/>
                <c:ext xmlns:c16="http://schemas.microsoft.com/office/drawing/2014/chart" uri="{C3380CC4-5D6E-409C-BE32-E72D297353CC}">
                  <c16:uniqueId val="{0000003B-3481-4125-95EF-A698FFDA2010}"/>
                </c:ext>
              </c:extLst>
            </c:dLbl>
            <c:dLbl>
              <c:idx val="4"/>
              <c:layout>
                <c:manualLayout>
                  <c:x val="-3.2418303323003723E-2"/>
                  <c:y val="-1.2260580784677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400-483F-BE9F-59AADEC334F0}"/>
                </c:ext>
              </c:extLst>
            </c:dLbl>
            <c:dLbl>
              <c:idx val="5"/>
              <c:delete val="1"/>
              <c:extLst>
                <c:ext xmlns:c15="http://schemas.microsoft.com/office/drawing/2012/chart" uri="{CE6537A1-D6FC-4f65-9D91-7224C49458BB}"/>
                <c:ext xmlns:c16="http://schemas.microsoft.com/office/drawing/2014/chart" uri="{C3380CC4-5D6E-409C-BE32-E72D297353CC}">
                  <c16:uniqueId val="{0000003C-3481-4125-95EF-A698FFDA2010}"/>
                </c:ext>
              </c:extLst>
            </c:dLbl>
            <c:dLbl>
              <c:idx val="6"/>
              <c:layout>
                <c:manualLayout>
                  <c:x val="-3.0326799882809952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400-483F-BE9F-59AADEC334F0}"/>
                </c:ext>
              </c:extLst>
            </c:dLbl>
            <c:dLbl>
              <c:idx val="7"/>
              <c:delete val="1"/>
              <c:extLst>
                <c:ext xmlns:c15="http://schemas.microsoft.com/office/drawing/2012/chart" uri="{CE6537A1-D6FC-4f65-9D91-7224C49458BB}"/>
                <c:ext xmlns:c16="http://schemas.microsoft.com/office/drawing/2014/chart" uri="{C3380CC4-5D6E-409C-BE32-E72D297353CC}">
                  <c16:uniqueId val="{0000003D-3481-4125-95EF-A698FFDA2010}"/>
                </c:ext>
              </c:extLst>
            </c:dLbl>
            <c:dLbl>
              <c:idx val="8"/>
              <c:layout>
                <c:manualLayout>
                  <c:x val="-3.0326799882809972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400-483F-BE9F-59AADEC334F0}"/>
                </c:ext>
              </c:extLst>
            </c:dLbl>
            <c:dLbl>
              <c:idx val="9"/>
              <c:delete val="1"/>
              <c:extLst>
                <c:ext xmlns:c15="http://schemas.microsoft.com/office/drawing/2012/chart" uri="{CE6537A1-D6FC-4f65-9D91-7224C49458BB}"/>
                <c:ext xmlns:c16="http://schemas.microsoft.com/office/drawing/2014/chart" uri="{C3380CC4-5D6E-409C-BE32-E72D297353CC}">
                  <c16:uniqueId val="{0000003E-3481-4125-95EF-A698FFDA2010}"/>
                </c:ext>
              </c:extLst>
            </c:dLbl>
            <c:dLbl>
              <c:idx val="10"/>
              <c:layout>
                <c:manualLayout>
                  <c:x val="-3.0326799882809934E-2"/>
                  <c:y val="-1.0765388006058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400-483F-BE9F-59AADEC334F0}"/>
                </c:ext>
              </c:extLst>
            </c:dLbl>
            <c:dLbl>
              <c:idx val="11"/>
              <c:delete val="1"/>
              <c:extLst>
                <c:ext xmlns:c15="http://schemas.microsoft.com/office/drawing/2012/chart" uri="{CE6537A1-D6FC-4f65-9D91-7224C49458BB}"/>
                <c:ext xmlns:c16="http://schemas.microsoft.com/office/drawing/2014/chart" uri="{C3380CC4-5D6E-409C-BE32-E72D297353CC}">
                  <c16:uniqueId val="{0000003F-3481-4125-95EF-A698FFDA2010}"/>
                </c:ext>
              </c:extLst>
            </c:dLbl>
            <c:dLbl>
              <c:idx val="12"/>
              <c:layout>
                <c:manualLayout>
                  <c:x val="-3.0326799882809972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400-483F-BE9F-59AADEC334F0}"/>
                </c:ext>
              </c:extLst>
            </c:dLbl>
            <c:dLbl>
              <c:idx val="13"/>
              <c:delete val="1"/>
              <c:extLst>
                <c:ext xmlns:c15="http://schemas.microsoft.com/office/drawing/2012/chart" uri="{CE6537A1-D6FC-4f65-9D91-7224C49458BB}"/>
                <c:ext xmlns:c16="http://schemas.microsoft.com/office/drawing/2014/chart" uri="{C3380CC4-5D6E-409C-BE32-E72D297353CC}">
                  <c16:uniqueId val="{00000040-3481-4125-95EF-A698FFDA2010}"/>
                </c:ext>
              </c:extLst>
            </c:dLbl>
            <c:dLbl>
              <c:idx val="14"/>
              <c:layout>
                <c:manualLayout>
                  <c:x val="-3.0326797985070389E-2"/>
                  <c:y val="-9.314679263106409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400-483F-BE9F-59AADEC334F0}"/>
                </c:ext>
              </c:extLst>
            </c:dLbl>
            <c:dLbl>
              <c:idx val="15"/>
              <c:delete val="1"/>
              <c:extLst>
                <c:ext xmlns:c15="http://schemas.microsoft.com/office/drawing/2012/chart" uri="{CE6537A1-D6FC-4f65-9D91-7224C49458BB}"/>
                <c:ext xmlns:c16="http://schemas.microsoft.com/office/drawing/2014/chart" uri="{C3380CC4-5D6E-409C-BE32-E72D297353CC}">
                  <c16:uniqueId val="{00000041-3481-4125-95EF-A698FFDA2010}"/>
                </c:ext>
              </c:extLst>
            </c:dLbl>
            <c:dLbl>
              <c:idx val="16"/>
              <c:layout>
                <c:manualLayout>
                  <c:x val="-3.0326799882809934E-2"/>
                  <c:y val="-1.2260580784677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400-483F-BE9F-59AADEC334F0}"/>
                </c:ext>
              </c:extLst>
            </c:dLbl>
            <c:dLbl>
              <c:idx val="17"/>
              <c:delete val="1"/>
              <c:extLst>
                <c:ext xmlns:c15="http://schemas.microsoft.com/office/drawing/2012/chart" uri="{CE6537A1-D6FC-4f65-9D91-7224C49458BB}"/>
                <c:ext xmlns:c16="http://schemas.microsoft.com/office/drawing/2014/chart" uri="{C3380CC4-5D6E-409C-BE32-E72D297353CC}">
                  <c16:uniqueId val="{00000042-3481-4125-95EF-A698FFDA2010}"/>
                </c:ext>
              </c:extLst>
            </c:dLbl>
            <c:dLbl>
              <c:idx val="18"/>
              <c:layout>
                <c:manualLayout>
                  <c:x val="-3.0326799882810011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400-483F-BE9F-59AADEC334F0}"/>
                </c:ext>
              </c:extLst>
            </c:dLbl>
            <c:dLbl>
              <c:idx val="19"/>
              <c:delete val="1"/>
              <c:extLst>
                <c:ext xmlns:c15="http://schemas.microsoft.com/office/drawing/2012/chart" uri="{CE6537A1-D6FC-4f65-9D91-7224C49458BB}"/>
                <c:ext xmlns:c16="http://schemas.microsoft.com/office/drawing/2014/chart" uri="{C3380CC4-5D6E-409C-BE32-E72D297353CC}">
                  <c16:uniqueId val="{00000043-3481-4125-95EF-A698FFDA2010}"/>
                </c:ext>
              </c:extLst>
            </c:dLbl>
            <c:dLbl>
              <c:idx val="20"/>
              <c:layout>
                <c:manualLayout>
                  <c:x val="-3.0326799882810011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400-483F-BE9F-59AADEC334F0}"/>
                </c:ext>
              </c:extLst>
            </c:dLbl>
            <c:dLbl>
              <c:idx val="21"/>
              <c:delete val="1"/>
              <c:extLst>
                <c:ext xmlns:c15="http://schemas.microsoft.com/office/drawing/2012/chart" uri="{CE6537A1-D6FC-4f65-9D91-7224C49458BB}"/>
                <c:ext xmlns:c16="http://schemas.microsoft.com/office/drawing/2014/chart" uri="{C3380CC4-5D6E-409C-BE32-E72D297353CC}">
                  <c16:uniqueId val="{00000044-3481-4125-95EF-A698FFDA2010}"/>
                </c:ext>
              </c:extLst>
            </c:dLbl>
            <c:dLbl>
              <c:idx val="22"/>
              <c:layout>
                <c:manualLayout>
                  <c:x val="-3.0326799882809934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400-483F-BE9F-59AADEC334F0}"/>
                </c:ext>
              </c:extLst>
            </c:dLbl>
            <c:dLbl>
              <c:idx val="23"/>
              <c:delete val="1"/>
              <c:extLst>
                <c:ext xmlns:c15="http://schemas.microsoft.com/office/drawing/2012/chart" uri="{CE6537A1-D6FC-4f65-9D91-7224C49458BB}"/>
                <c:ext xmlns:c16="http://schemas.microsoft.com/office/drawing/2014/chart" uri="{C3380CC4-5D6E-409C-BE32-E72D297353CC}">
                  <c16:uniqueId val="{00000045-3481-4125-95EF-A698FFDA2010}"/>
                </c:ext>
              </c:extLst>
            </c:dLbl>
            <c:dLbl>
              <c:idx val="24"/>
              <c:layout>
                <c:manualLayout>
                  <c:x val="-3.0326799882810011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400-483F-BE9F-59AADEC334F0}"/>
                </c:ext>
              </c:extLst>
            </c:dLbl>
            <c:dLbl>
              <c:idx val="25"/>
              <c:delete val="1"/>
              <c:extLst>
                <c:ext xmlns:c15="http://schemas.microsoft.com/office/drawing/2012/chart" uri="{CE6537A1-D6FC-4f65-9D91-7224C49458BB}"/>
                <c:ext xmlns:c16="http://schemas.microsoft.com/office/drawing/2014/chart" uri="{C3380CC4-5D6E-409C-BE32-E72D297353CC}">
                  <c16:uniqueId val="{00000046-3481-4125-95EF-A698FFDA2010}"/>
                </c:ext>
              </c:extLst>
            </c:dLbl>
            <c:dLbl>
              <c:idx val="26"/>
              <c:layout>
                <c:manualLayout>
                  <c:x val="-3.0326799882809934E-2"/>
                  <c:y val="-1.2260580784677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400-483F-BE9F-59AADEC334F0}"/>
                </c:ext>
              </c:extLst>
            </c:dLbl>
            <c:dLbl>
              <c:idx val="27"/>
              <c:delete val="1"/>
              <c:extLst>
                <c:ext xmlns:c15="http://schemas.microsoft.com/office/drawing/2012/chart" uri="{CE6537A1-D6FC-4f65-9D91-7224C49458BB}"/>
                <c:ext xmlns:c16="http://schemas.microsoft.com/office/drawing/2014/chart" uri="{C3380CC4-5D6E-409C-BE32-E72D297353CC}">
                  <c16:uniqueId val="{00000047-3481-4125-95EF-A698FFDA2010}"/>
                </c:ext>
              </c:extLst>
            </c:dLbl>
            <c:dLbl>
              <c:idx val="28"/>
              <c:layout>
                <c:manualLayout>
                  <c:x val="-3.0326799882809934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400-483F-BE9F-59AADEC334F0}"/>
                </c:ext>
              </c:extLst>
            </c:dLbl>
            <c:dLbl>
              <c:idx val="29"/>
              <c:delete val="1"/>
              <c:extLst>
                <c:ext xmlns:c15="http://schemas.microsoft.com/office/drawing/2012/chart" uri="{CE6537A1-D6FC-4f65-9D91-7224C49458BB}"/>
                <c:ext xmlns:c16="http://schemas.microsoft.com/office/drawing/2014/chart" uri="{C3380CC4-5D6E-409C-BE32-E72D297353CC}">
                  <c16:uniqueId val="{00000048-3481-4125-95EF-A698FFDA2010}"/>
                </c:ext>
              </c:extLst>
            </c:dLbl>
            <c:dLbl>
              <c:idx val="30"/>
              <c:layout>
                <c:manualLayout>
                  <c:x val="-3.0326799882809934E-2"/>
                  <c:y val="-1.0765388006058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400-483F-BE9F-59AADEC334F0}"/>
                </c:ext>
              </c:extLst>
            </c:dLbl>
            <c:dLbl>
              <c:idx val="31"/>
              <c:delete val="1"/>
              <c:extLst>
                <c:ext xmlns:c15="http://schemas.microsoft.com/office/drawing/2012/chart" uri="{CE6537A1-D6FC-4f65-9D91-7224C49458BB}"/>
                <c:ext xmlns:c16="http://schemas.microsoft.com/office/drawing/2014/chart" uri="{C3380CC4-5D6E-409C-BE32-E72D297353CC}">
                  <c16:uniqueId val="{00000049-3481-4125-95EF-A698FFDA2010}"/>
                </c:ext>
              </c:extLst>
            </c:dLbl>
            <c:dLbl>
              <c:idx val="32"/>
              <c:layout>
                <c:manualLayout>
                  <c:x val="-1.9926886163220234E-2"/>
                  <c:y val="-9.299875555605316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400-483F-BE9F-59AADEC334F0}"/>
                </c:ext>
              </c:extLst>
            </c:dLbl>
            <c:dLbl>
              <c:idx val="33"/>
              <c:delete val="1"/>
              <c:extLst>
                <c:ext xmlns:c15="http://schemas.microsoft.com/office/drawing/2012/chart" uri="{CE6537A1-D6FC-4f65-9D91-7224C49458BB}"/>
                <c:ext xmlns:c16="http://schemas.microsoft.com/office/drawing/2014/chart" uri="{C3380CC4-5D6E-409C-BE32-E72D297353CC}">
                  <c16:uniqueId val="{0000004A-3481-4125-95EF-A698FFDA2010}"/>
                </c:ext>
              </c:extLst>
            </c:dLbl>
            <c:dLbl>
              <c:idx val="34"/>
              <c:layout>
                <c:manualLayout>
                  <c:x val="-1.1583863988151635E-2"/>
                  <c:y val="-4.84395959776814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00-483F-BE9F-59AADEC334F0}"/>
                </c:ext>
              </c:extLst>
            </c:dLbl>
            <c:dLbl>
              <c:idx val="35"/>
              <c:delete val="1"/>
              <c:extLst>
                <c:ext xmlns:c15="http://schemas.microsoft.com/office/drawing/2012/chart" uri="{CE6537A1-D6FC-4f65-9D91-7224C49458BB}"/>
                <c:ext xmlns:c16="http://schemas.microsoft.com/office/drawing/2014/chart" uri="{C3380CC4-5D6E-409C-BE32-E72D297353CC}">
                  <c16:uniqueId val="{0000004B-3481-4125-95EF-A698FFDA2010}"/>
                </c:ext>
              </c:extLst>
            </c:dLbl>
            <c:dLbl>
              <c:idx val="36"/>
              <c:layout>
                <c:manualLayout>
                  <c:x val="-1.5599867732775002E-2"/>
                  <c:y val="-9.17829865069451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0A-4FAB-887B-69F4FEA0F39E}"/>
                </c:ext>
              </c:extLst>
            </c:dLbl>
            <c:dLbl>
              <c:idx val="37"/>
              <c:delete val="1"/>
              <c:extLst>
                <c:ext xmlns:c15="http://schemas.microsoft.com/office/drawing/2012/chart" uri="{CE6537A1-D6FC-4f65-9D91-7224C49458BB}"/>
                <c:ext xmlns:c16="http://schemas.microsoft.com/office/drawing/2014/chart" uri="{C3380CC4-5D6E-409C-BE32-E72D297353CC}">
                  <c16:uniqueId val="{0000004C-3481-4125-95EF-A698FFDA2010}"/>
                </c:ext>
              </c:extLst>
            </c:dLbl>
            <c:dLbl>
              <c:idx val="38"/>
              <c:layout>
                <c:manualLayout>
                  <c:x val="-2.5999779554625006E-2"/>
                  <c:y val="-9.17829865069451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0A-4FAB-887B-69F4FEA0F39E}"/>
                </c:ext>
              </c:extLst>
            </c:dLbl>
            <c:dLbl>
              <c:idx val="39"/>
              <c:delete val="1"/>
              <c:extLst>
                <c:ext xmlns:c15="http://schemas.microsoft.com/office/drawing/2012/chart" uri="{CE6537A1-D6FC-4f65-9D91-7224C49458BB}"/>
                <c:ext xmlns:c16="http://schemas.microsoft.com/office/drawing/2014/chart" uri="{C3380CC4-5D6E-409C-BE32-E72D297353CC}">
                  <c16:uniqueId val="{0000004D-3481-4125-95EF-A698FFDA2010}"/>
                </c:ext>
              </c:extLst>
            </c:dLbl>
            <c:dLbl>
              <c:idx val="40"/>
              <c:layout>
                <c:manualLayout>
                  <c:x val="-2.4959788372440006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07-3400-483F-BE9F-59AADEC334F0}"/>
                </c:ext>
              </c:extLst>
            </c:dLbl>
            <c:dLbl>
              <c:idx val="42"/>
              <c:layout>
                <c:manualLayout>
                  <c:x val="-2.3945837914344362E-2"/>
                  <c:y val="-1.0361196475272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50-3481-4125-95EF-A698FFDA2010}"/>
                </c:ext>
              </c:extLst>
            </c:dLbl>
            <c:dLbl>
              <c:idx val="44"/>
              <c:layout>
                <c:manualLayout>
                  <c:x val="-2.9631068450909386E-2"/>
                  <c:y val="-1.05907122238526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052-3481-4125-95EF-A698FFDA2010}"/>
                </c:ext>
              </c:extLst>
            </c:dLbl>
            <c:dLbl>
              <c:idx val="46"/>
              <c:layout>
                <c:manualLayout>
                  <c:x val="-1.8778172163082592E-2"/>
                  <c:y val="-1.0771367577354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00-483F-BE9F-59AADEC334F0}"/>
                </c:ext>
              </c:extLst>
            </c:dLbl>
            <c:dLbl>
              <c:idx val="47"/>
              <c:layout>
                <c:manualLayout>
                  <c:x val="-2.0099180765371275E-2"/>
                  <c:y val="-9.074206439682701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06-4B59-932B-1A594762474C}"/>
                </c:ext>
              </c:extLst>
            </c:dLbl>
            <c:dLbl>
              <c:idx val="48"/>
              <c:layout>
                <c:manualLayout>
                  <c:x val="-4.4994613548406358E-2"/>
                  <c:y val="8.5144780751424069E-3"/>
                </c:manualLayout>
              </c:layout>
              <c:tx>
                <c:rich>
                  <a:bodyPr/>
                  <a:lstStyle/>
                  <a:p>
                    <a:pPr>
                      <a:defRPr sz="800" b="1" i="0" u="none" strike="noStrike" baseline="0">
                        <a:solidFill>
                          <a:srgbClr val="000000"/>
                        </a:solidFill>
                        <a:latin typeface="ＭＳ Ｐゴシック"/>
                        <a:ea typeface="ＭＳ Ｐゴシック"/>
                        <a:cs typeface="ＭＳ Ｐゴシック"/>
                      </a:defRPr>
                    </a:pPr>
                    <a:fld id="{B06517B3-A727-4294-9160-A370DD5D3634}" type="VALUE">
                      <a:rPr lang="en-US" altLang="ja-JP" b="0"/>
                      <a:pPr>
                        <a:defRPr sz="800" b="1"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1B3-43ED-8447-178BE531830E}"/>
                </c:ext>
              </c:extLst>
            </c:dLbl>
            <c:dLbl>
              <c:idx val="49"/>
              <c:layout>
                <c:manualLayout>
                  <c:x val="-1.5928658353437694E-2"/>
                  <c:y val="1.289914339390125E-2"/>
                </c:manualLayout>
              </c:layout>
              <c:tx>
                <c:rich>
                  <a:bodyPr/>
                  <a:lstStyle/>
                  <a:p>
                    <a:fld id="{07C33A01-170F-4A12-B9EB-890392A23641}" type="VALUE">
                      <a:rPr lang="en-US" altLang="ja-JP" b="1"/>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2335-45C3-9346-20B145737F6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基礎ﾃﾞｰﾀ編!$E$9:$E$58</c:f>
              <c:numCache>
                <c:formatCode>General</c:formatCode>
                <c:ptCount val="50"/>
                <c:pt idx="0">
                  <c:v>261</c:v>
                </c:pt>
                <c:pt idx="1">
                  <c:v>263</c:v>
                </c:pt>
                <c:pt idx="2">
                  <c:v>261</c:v>
                </c:pt>
                <c:pt idx="3">
                  <c:v>265</c:v>
                </c:pt>
                <c:pt idx="4">
                  <c:v>266</c:v>
                </c:pt>
                <c:pt idx="5">
                  <c:v>267</c:v>
                </c:pt>
                <c:pt idx="6">
                  <c:v>267</c:v>
                </c:pt>
                <c:pt idx="7">
                  <c:v>272</c:v>
                </c:pt>
                <c:pt idx="8">
                  <c:v>272</c:v>
                </c:pt>
                <c:pt idx="9">
                  <c:v>274</c:v>
                </c:pt>
                <c:pt idx="10">
                  <c:v>278</c:v>
                </c:pt>
                <c:pt idx="11">
                  <c:v>280</c:v>
                </c:pt>
                <c:pt idx="12">
                  <c:v>282</c:v>
                </c:pt>
                <c:pt idx="13">
                  <c:v>277</c:v>
                </c:pt>
                <c:pt idx="14">
                  <c:v>281</c:v>
                </c:pt>
                <c:pt idx="15">
                  <c:v>281</c:v>
                </c:pt>
                <c:pt idx="16">
                  <c:v>278</c:v>
                </c:pt>
                <c:pt idx="17">
                  <c:v>278</c:v>
                </c:pt>
                <c:pt idx="18">
                  <c:v>273</c:v>
                </c:pt>
                <c:pt idx="19">
                  <c:v>274</c:v>
                </c:pt>
                <c:pt idx="20">
                  <c:v>274</c:v>
                </c:pt>
                <c:pt idx="21">
                  <c:v>273</c:v>
                </c:pt>
                <c:pt idx="22">
                  <c:v>273</c:v>
                </c:pt>
                <c:pt idx="23">
                  <c:v>274</c:v>
                </c:pt>
                <c:pt idx="24">
                  <c:v>272</c:v>
                </c:pt>
                <c:pt idx="25">
                  <c:v>273</c:v>
                </c:pt>
                <c:pt idx="26">
                  <c:v>271</c:v>
                </c:pt>
                <c:pt idx="27">
                  <c:v>271</c:v>
                </c:pt>
                <c:pt idx="28">
                  <c:v>270</c:v>
                </c:pt>
                <c:pt idx="29">
                  <c:v>269</c:v>
                </c:pt>
                <c:pt idx="30">
                  <c:v>267</c:v>
                </c:pt>
                <c:pt idx="31">
                  <c:v>267</c:v>
                </c:pt>
                <c:pt idx="32">
                  <c:v>263</c:v>
                </c:pt>
                <c:pt idx="33">
                  <c:v>261</c:v>
                </c:pt>
                <c:pt idx="34">
                  <c:v>250</c:v>
                </c:pt>
                <c:pt idx="35">
                  <c:v>241</c:v>
                </c:pt>
                <c:pt idx="36">
                  <c:v>231</c:v>
                </c:pt>
                <c:pt idx="37">
                  <c:v>225</c:v>
                </c:pt>
                <c:pt idx="38">
                  <c:v>224</c:v>
                </c:pt>
                <c:pt idx="39">
                  <c:v>223</c:v>
                </c:pt>
                <c:pt idx="40">
                  <c:v>220</c:v>
                </c:pt>
                <c:pt idx="41">
                  <c:v>219</c:v>
                </c:pt>
                <c:pt idx="42">
                  <c:v>219</c:v>
                </c:pt>
                <c:pt idx="43">
                  <c:v>218</c:v>
                </c:pt>
                <c:pt idx="44">
                  <c:v>217</c:v>
                </c:pt>
                <c:pt idx="45">
                  <c:v>216</c:v>
                </c:pt>
                <c:pt idx="46">
                  <c:v>215</c:v>
                </c:pt>
                <c:pt idx="47">
                  <c:v>209</c:v>
                </c:pt>
                <c:pt idx="48">
                  <c:v>207</c:v>
                </c:pt>
                <c:pt idx="49">
                  <c:v>207</c:v>
                </c:pt>
              </c:numCache>
            </c:numRef>
          </c:val>
          <c:smooth val="0"/>
          <c:extLst>
            <c:ext xmlns:c16="http://schemas.microsoft.com/office/drawing/2014/chart" uri="{C3380CC4-5D6E-409C-BE32-E72D297353CC}">
              <c16:uniqueId val="{00000053-3481-4125-95EF-A698FFDA2010}"/>
            </c:ext>
          </c:extLst>
        </c:ser>
        <c:ser>
          <c:idx val="3"/>
          <c:order val="3"/>
          <c:tx>
            <c:strRef>
              <c:f>基礎ﾃﾞｰﾀ編!$F$8</c:f>
              <c:strCache>
                <c:ptCount val="1"/>
                <c:pt idx="0">
                  <c:v>中学校</c:v>
                </c:pt>
              </c:strCache>
            </c:strRef>
          </c:tx>
          <c:spPr>
            <a:ln w="12700">
              <a:solidFill>
                <a:srgbClr val="000000"/>
              </a:solidFill>
              <a:prstDash val="solid"/>
            </a:ln>
          </c:spPr>
          <c:marker>
            <c:symbol val="square"/>
            <c:size val="5"/>
            <c:spPr>
              <a:solidFill>
                <a:srgbClr val="92D050"/>
              </a:solidFill>
              <a:ln>
                <a:solidFill>
                  <a:schemeClr val="accent3">
                    <a:lumMod val="50000"/>
                  </a:schemeClr>
                </a:solidFill>
                <a:prstDash val="solid"/>
              </a:ln>
            </c:spPr>
          </c:marker>
          <c:dLbls>
            <c:dLbl>
              <c:idx val="0"/>
              <c:layout>
                <c:manualLayout>
                  <c:x val="-2.5170407059099838E-2"/>
                  <c:y val="1.15453765107358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3481-4125-95EF-A698FFDA2010}"/>
                </c:ext>
              </c:extLst>
            </c:dLbl>
            <c:dLbl>
              <c:idx val="1"/>
              <c:delete val="1"/>
              <c:extLst>
                <c:ext xmlns:c15="http://schemas.microsoft.com/office/drawing/2012/chart" uri="{CE6537A1-D6FC-4f65-9D91-7224C49458BB}"/>
                <c:ext xmlns:c16="http://schemas.microsoft.com/office/drawing/2014/chart" uri="{C3380CC4-5D6E-409C-BE32-E72D297353CC}">
                  <c16:uniqueId val="{00000055-3481-4125-95EF-A698FFDA2010}"/>
                </c:ext>
              </c:extLst>
            </c:dLbl>
            <c:dLbl>
              <c:idx val="2"/>
              <c:layout>
                <c:manualLayout>
                  <c:x val="-2.4959788372440013E-2"/>
                  <c:y val="1.406363869069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57-3481-4125-95EF-A698FFDA2010}"/>
                </c:ext>
              </c:extLst>
            </c:dLbl>
            <c:dLbl>
              <c:idx val="4"/>
              <c:layout>
                <c:manualLayout>
                  <c:x val="-2.4959788372440006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3481-4125-95EF-A698FFDA2010}"/>
                </c:ext>
              </c:extLst>
            </c:dLbl>
            <c:dLbl>
              <c:idx val="5"/>
              <c:delete val="1"/>
              <c:extLst>
                <c:ext xmlns:c15="http://schemas.microsoft.com/office/drawing/2012/chart" uri="{CE6537A1-D6FC-4f65-9D91-7224C49458BB}"/>
                <c:ext xmlns:c16="http://schemas.microsoft.com/office/drawing/2014/chart" uri="{C3380CC4-5D6E-409C-BE32-E72D297353CC}">
                  <c16:uniqueId val="{00000059-3481-4125-95EF-A698FFDA2010}"/>
                </c:ext>
              </c:extLst>
            </c:dLbl>
            <c:dLbl>
              <c:idx val="6"/>
              <c:layout>
                <c:manualLayout>
                  <c:x val="-2.7355534988660821E-2"/>
                  <c:y val="-1.0825473380602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3481-4125-95EF-A698FFDA2010}"/>
                </c:ext>
              </c:extLst>
            </c:dLbl>
            <c:dLbl>
              <c:idx val="7"/>
              <c:delete val="1"/>
              <c:extLst>
                <c:ext xmlns:c15="http://schemas.microsoft.com/office/drawing/2012/chart" uri="{CE6537A1-D6FC-4f65-9D91-7224C49458BB}"/>
                <c:ext xmlns:c16="http://schemas.microsoft.com/office/drawing/2014/chart" uri="{C3380CC4-5D6E-409C-BE32-E72D297353CC}">
                  <c16:uniqueId val="{0000005B-3481-4125-95EF-A698FFDA2010}"/>
                </c:ext>
              </c:extLst>
            </c:dLbl>
            <c:dLbl>
              <c:idx val="8"/>
              <c:layout>
                <c:manualLayout>
                  <c:x val="-2.8698843284138201E-2"/>
                  <c:y val="-1.21405554910564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3481-4125-95EF-A698FFDA2010}"/>
                </c:ext>
              </c:extLst>
            </c:dLbl>
            <c:dLbl>
              <c:idx val="9"/>
              <c:delete val="1"/>
              <c:extLst>
                <c:ext xmlns:c15="http://schemas.microsoft.com/office/drawing/2012/chart" uri="{CE6537A1-D6FC-4f65-9D91-7224C49458BB}"/>
                <c:ext xmlns:c16="http://schemas.microsoft.com/office/drawing/2014/chart" uri="{C3380CC4-5D6E-409C-BE32-E72D297353CC}">
                  <c16:uniqueId val="{0000005D-3481-4125-95EF-A698FFDA2010}"/>
                </c:ext>
              </c:extLst>
            </c:dLbl>
            <c:dLbl>
              <c:idx val="10"/>
              <c:layout>
                <c:manualLayout>
                  <c:x val="-2.9119753101180042E-2"/>
                  <c:y val="-1.1842966000896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3481-4125-95EF-A698FFDA2010}"/>
                </c:ext>
              </c:extLst>
            </c:dLbl>
            <c:dLbl>
              <c:idx val="11"/>
              <c:delete val="1"/>
              <c:extLst>
                <c:ext xmlns:c15="http://schemas.microsoft.com/office/drawing/2012/chart" uri="{CE6537A1-D6FC-4f65-9D91-7224C49458BB}"/>
                <c:ext xmlns:c16="http://schemas.microsoft.com/office/drawing/2014/chart" uri="{C3380CC4-5D6E-409C-BE32-E72D297353CC}">
                  <c16:uniqueId val="{0000005F-3481-4125-95EF-A698FFDA2010}"/>
                </c:ext>
              </c:extLst>
            </c:dLbl>
            <c:dLbl>
              <c:idx val="12"/>
              <c:layout>
                <c:manualLayout>
                  <c:x val="-6.2399470931100388E-3"/>
                  <c:y val="2.96074150022403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3481-4125-95EF-A698FFDA2010}"/>
                </c:ext>
              </c:extLst>
            </c:dLbl>
            <c:dLbl>
              <c:idx val="13"/>
              <c:delete val="1"/>
              <c:extLst>
                <c:ext xmlns:c15="http://schemas.microsoft.com/office/drawing/2012/chart" uri="{CE6537A1-D6FC-4f65-9D91-7224C49458BB}"/>
                <c:ext xmlns:c16="http://schemas.microsoft.com/office/drawing/2014/chart" uri="{C3380CC4-5D6E-409C-BE32-E72D297353CC}">
                  <c16:uniqueId val="{00000061-3481-4125-95EF-A698FFDA2010}"/>
                </c:ext>
              </c:extLst>
            </c:dLbl>
            <c:dLbl>
              <c:idx val="14"/>
              <c:layout>
                <c:manualLayout>
                  <c:x val="-8.319929457480002E-3"/>
                  <c:y val="5.92148300044807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3481-4125-95EF-A698FFDA2010}"/>
                </c:ext>
              </c:extLst>
            </c:dLbl>
            <c:dLbl>
              <c:idx val="15"/>
              <c:delete val="1"/>
              <c:extLst>
                <c:ext xmlns:c15="http://schemas.microsoft.com/office/drawing/2012/chart" uri="{CE6537A1-D6FC-4f65-9D91-7224C49458BB}"/>
                <c:ext xmlns:c16="http://schemas.microsoft.com/office/drawing/2014/chart" uri="{C3380CC4-5D6E-409C-BE32-E72D297353CC}">
                  <c16:uniqueId val="{00000063-3481-4125-95EF-A698FFDA2010}"/>
                </c:ext>
              </c:extLst>
            </c:dLbl>
            <c:dLbl>
              <c:idx val="16"/>
              <c:layout>
                <c:manualLayout>
                  <c:x val="-2.8197354622744426E-2"/>
                  <c:y val="-1.35878218873865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3481-4125-95EF-A698FFDA2010}"/>
                </c:ext>
              </c:extLst>
            </c:dLbl>
            <c:dLbl>
              <c:idx val="17"/>
              <c:delete val="1"/>
              <c:extLst>
                <c:ext xmlns:c15="http://schemas.microsoft.com/office/drawing/2012/chart" uri="{CE6537A1-D6FC-4f65-9D91-7224C49458BB}"/>
                <c:ext xmlns:c16="http://schemas.microsoft.com/office/drawing/2014/chart" uri="{C3380CC4-5D6E-409C-BE32-E72D297353CC}">
                  <c16:uniqueId val="{00000065-3481-4125-95EF-A698FFDA2010}"/>
                </c:ext>
              </c:extLst>
            </c:dLbl>
            <c:dLbl>
              <c:idx val="18"/>
              <c:layout>
                <c:manualLayout>
                  <c:x val="-3.0989280557029104E-2"/>
                  <c:y val="-1.210745113727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3481-4125-95EF-A698FFDA2010}"/>
                </c:ext>
              </c:extLst>
            </c:dLbl>
            <c:dLbl>
              <c:idx val="19"/>
              <c:delete val="1"/>
              <c:extLst>
                <c:ext xmlns:c15="http://schemas.microsoft.com/office/drawing/2012/chart" uri="{CE6537A1-D6FC-4f65-9D91-7224C49458BB}"/>
                <c:ext xmlns:c16="http://schemas.microsoft.com/office/drawing/2014/chart" uri="{C3380CC4-5D6E-409C-BE32-E72D297353CC}">
                  <c16:uniqueId val="{00000067-3481-4125-95EF-A698FFDA2010}"/>
                </c:ext>
              </c:extLst>
            </c:dLbl>
            <c:dLbl>
              <c:idx val="20"/>
              <c:layout>
                <c:manualLayout>
                  <c:x val="-2.911975310118008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3481-4125-95EF-A698FFDA2010}"/>
                </c:ext>
              </c:extLst>
            </c:dLbl>
            <c:dLbl>
              <c:idx val="21"/>
              <c:delete val="1"/>
              <c:extLst>
                <c:ext xmlns:c15="http://schemas.microsoft.com/office/drawing/2012/chart" uri="{CE6537A1-D6FC-4f65-9D91-7224C49458BB}"/>
                <c:ext xmlns:c16="http://schemas.microsoft.com/office/drawing/2014/chart" uri="{C3380CC4-5D6E-409C-BE32-E72D297353CC}">
                  <c16:uniqueId val="{00000069-3481-4125-95EF-A698FFDA2010}"/>
                </c:ext>
              </c:extLst>
            </c:dLbl>
            <c:dLbl>
              <c:idx val="22"/>
              <c:layout>
                <c:manualLayout>
                  <c:x val="-2.911975310118008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3481-4125-95EF-A698FFDA2010}"/>
                </c:ext>
              </c:extLst>
            </c:dLbl>
            <c:dLbl>
              <c:idx val="23"/>
              <c:delete val="1"/>
              <c:extLst>
                <c:ext xmlns:c15="http://schemas.microsoft.com/office/drawing/2012/chart" uri="{CE6537A1-D6FC-4f65-9D91-7224C49458BB}"/>
                <c:ext xmlns:c16="http://schemas.microsoft.com/office/drawing/2014/chart" uri="{C3380CC4-5D6E-409C-BE32-E72D297353CC}">
                  <c16:uniqueId val="{0000006B-3481-4125-95EF-A698FFDA2010}"/>
                </c:ext>
              </c:extLst>
            </c:dLbl>
            <c:dLbl>
              <c:idx val="24"/>
              <c:layout>
                <c:manualLayout>
                  <c:x val="-3.0592937460826315E-2"/>
                  <c:y val="-1.2074346783492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3481-4125-95EF-A698FFDA2010}"/>
                </c:ext>
              </c:extLst>
            </c:dLbl>
            <c:dLbl>
              <c:idx val="25"/>
              <c:delete val="1"/>
              <c:extLst>
                <c:ext xmlns:c15="http://schemas.microsoft.com/office/drawing/2012/chart" uri="{CE6537A1-D6FC-4f65-9D91-7224C49458BB}"/>
                <c:ext xmlns:c16="http://schemas.microsoft.com/office/drawing/2014/chart" uri="{C3380CC4-5D6E-409C-BE32-E72D297353CC}">
                  <c16:uniqueId val="{0000006D-3481-4125-95EF-A698FFDA2010}"/>
                </c:ext>
              </c:extLst>
            </c:dLbl>
            <c:dLbl>
              <c:idx val="26"/>
              <c:layout>
                <c:manualLayout>
                  <c:x val="-3.1199735465550004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3481-4125-95EF-A698FFDA2010}"/>
                </c:ext>
              </c:extLst>
            </c:dLbl>
            <c:dLbl>
              <c:idx val="27"/>
              <c:delete val="1"/>
              <c:extLst>
                <c:ext xmlns:c15="http://schemas.microsoft.com/office/drawing/2012/chart" uri="{CE6537A1-D6FC-4f65-9D91-7224C49458BB}"/>
                <c:ext xmlns:c16="http://schemas.microsoft.com/office/drawing/2014/chart" uri="{C3380CC4-5D6E-409C-BE32-E72D297353CC}">
                  <c16:uniqueId val="{0000006F-3481-4125-95EF-A698FFDA2010}"/>
                </c:ext>
              </c:extLst>
            </c:dLbl>
            <c:dLbl>
              <c:idx val="28"/>
              <c:layout>
                <c:manualLayout>
                  <c:x val="-2.9119753101180004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3481-4125-95EF-A698FFDA2010}"/>
                </c:ext>
              </c:extLst>
            </c:dLbl>
            <c:dLbl>
              <c:idx val="29"/>
              <c:delete val="1"/>
              <c:extLst>
                <c:ext xmlns:c15="http://schemas.microsoft.com/office/drawing/2012/chart" uri="{CE6537A1-D6FC-4f65-9D91-7224C49458BB}"/>
                <c:ext xmlns:c16="http://schemas.microsoft.com/office/drawing/2014/chart" uri="{C3380CC4-5D6E-409C-BE32-E72D297353CC}">
                  <c16:uniqueId val="{00000071-3481-4125-95EF-A698FFDA2010}"/>
                </c:ext>
              </c:extLst>
            </c:dLbl>
            <c:dLbl>
              <c:idx val="30"/>
              <c:layout>
                <c:manualLayout>
                  <c:x val="-3.0487791895635254E-2"/>
                  <c:y val="-1.05939760333803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73-3481-4125-95EF-A698FFDA2010}"/>
                </c:ext>
              </c:extLst>
            </c:dLbl>
            <c:dLbl>
              <c:idx val="32"/>
              <c:layout>
                <c:manualLayout>
                  <c:x val="-3.183110019111271E-2"/>
                  <c:y val="-1.0693172530100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75-3481-4125-95EF-A698FFDA2010}"/>
                </c:ext>
              </c:extLst>
            </c:dLbl>
            <c:dLbl>
              <c:idx val="34"/>
              <c:layout>
                <c:manualLayout>
                  <c:x val="-2.954066291822181E-2"/>
                  <c:y val="-1.210745113727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6-3481-4125-95EF-A698FFDA2010}"/>
                </c:ext>
              </c:extLst>
            </c:dLbl>
            <c:dLbl>
              <c:idx val="35"/>
              <c:delete val="1"/>
              <c:extLst>
                <c:ext xmlns:c15="http://schemas.microsoft.com/office/drawing/2012/chart" uri="{CE6537A1-D6FC-4f65-9D91-7224C49458BB}"/>
                <c:ext xmlns:c16="http://schemas.microsoft.com/office/drawing/2014/chart" uri="{C3380CC4-5D6E-409C-BE32-E72D297353CC}">
                  <c16:uniqueId val="{00000077-3481-4125-95EF-A698FFDA2010}"/>
                </c:ext>
              </c:extLst>
            </c:dLbl>
            <c:dLbl>
              <c:idx val="36"/>
              <c:layout>
                <c:manualLayout>
                  <c:x val="-2.9119753101180004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79-3481-4125-95EF-A698FFDA2010}"/>
                </c:ext>
              </c:extLst>
            </c:dLbl>
            <c:dLbl>
              <c:idx val="38"/>
              <c:layout>
                <c:manualLayout>
                  <c:x val="-3.0487791895635483E-2"/>
                  <c:y val="-1.0693172530100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A-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7B-3481-4125-95EF-A698FFDA2010}"/>
                </c:ext>
              </c:extLst>
            </c:dLbl>
            <c:dLbl>
              <c:idx val="40"/>
              <c:layout>
                <c:manualLayout>
                  <c:x val="-2.9119753101180004E-2"/>
                  <c:y val="-1.0362595250784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C-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7D-3481-4125-95EF-A698FFDA2010}"/>
                </c:ext>
              </c:extLst>
            </c:dLbl>
            <c:dLbl>
              <c:idx val="42"/>
              <c:layout>
                <c:manualLayout>
                  <c:x val="-2.9119753101180004E-2"/>
                  <c:y val="-1.036259525078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7F-3481-4125-95EF-A698FFDA2010}"/>
                </c:ext>
              </c:extLst>
            </c:dLbl>
            <c:dLbl>
              <c:idx val="44"/>
              <c:layout>
                <c:manualLayout>
                  <c:x val="-3.0592978997352107E-2"/>
                  <c:y val="-1.21074536511539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081-3481-4125-95EF-A698FFDA2010}"/>
                </c:ext>
              </c:extLst>
            </c:dLbl>
            <c:dLbl>
              <c:idx val="46"/>
              <c:layout>
                <c:manualLayout>
                  <c:x val="-3.3340854624215106E-2"/>
                  <c:y val="-1.1996238790103829E-2"/>
                </c:manualLayout>
              </c:layout>
              <c:tx>
                <c:rich>
                  <a:bodyPr/>
                  <a:lstStyle/>
                  <a:p>
                    <a:pPr>
                      <a:defRPr sz="800" b="0" baseline="0"/>
                    </a:pPr>
                    <a:r>
                      <a:rPr lang="en-US" altLang="ja-JP" b="0"/>
                      <a:t>117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B3-43ED-8447-178BE531830E}"/>
                </c:ext>
              </c:extLst>
            </c:dLbl>
            <c:dLbl>
              <c:idx val="47"/>
              <c:layout>
                <c:manualLayout>
                  <c:x val="-2.2863908522829893E-2"/>
                  <c:y val="-1.482911880979672E-2"/>
                </c:manualLayout>
              </c:layout>
              <c:spPr>
                <a:noFill/>
                <a:ln>
                  <a:noFill/>
                </a:ln>
                <a:effectLst/>
              </c:spPr>
              <c:txPr>
                <a:bodyPr/>
                <a:lstStyle/>
                <a:p>
                  <a:pPr>
                    <a:defRPr sz="800" b="0" baseline="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B3-43ED-8447-178BE531830E}"/>
                </c:ext>
              </c:extLst>
            </c:dLbl>
            <c:dLbl>
              <c:idx val="48"/>
              <c:layout>
                <c:manualLayout>
                  <c:x val="-3.3208049184347818E-2"/>
                  <c:y val="1.4803745508540696E-2"/>
                </c:manualLayout>
              </c:layout>
              <c:tx>
                <c:rich>
                  <a:bodyPr/>
                  <a:lstStyle/>
                  <a:p>
                    <a:pPr>
                      <a:defRPr sz="800" b="1" baseline="0"/>
                    </a:pPr>
                    <a:fld id="{498D87BD-D4C9-41C1-91AE-72EAB872DD4F}" type="VALUE">
                      <a:rPr lang="en-US" altLang="ja-JP" b="0"/>
                      <a:pPr>
                        <a:defRPr sz="800" b="1" baseline="0"/>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1B3-43ED-8447-178BE531830E}"/>
                </c:ext>
              </c:extLst>
            </c:dLbl>
            <c:dLbl>
              <c:idx val="49"/>
              <c:layout>
                <c:manualLayout>
                  <c:x val="-1.6576207236525999E-2"/>
                  <c:y val="-1.0699096851510931E-2"/>
                </c:manualLayout>
              </c:layout>
              <c:tx>
                <c:rich>
                  <a:bodyPr/>
                  <a:lstStyle/>
                  <a:p>
                    <a:fld id="{14FD3248-D91C-449E-9043-12592A89D2EB}" type="VALUE">
                      <a:rPr lang="en-US" altLang="ja-JP" b="1"/>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335-45C3-9346-20B145737F66}"/>
                </c:ext>
              </c:extLst>
            </c:dLbl>
            <c:spPr>
              <a:noFill/>
              <a:ln>
                <a:noFill/>
              </a:ln>
              <a:effectLst/>
            </c:spPr>
            <c:txPr>
              <a:bodyPr/>
              <a:lstStyle/>
              <a:p>
                <a:pPr>
                  <a:defRPr sz="8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基礎ﾃﾞｰﾀ編!$F$9:$F$58</c:f>
              <c:numCache>
                <c:formatCode>General</c:formatCode>
                <c:ptCount val="50"/>
                <c:pt idx="0">
                  <c:v>96</c:v>
                </c:pt>
                <c:pt idx="1">
                  <c:v>96</c:v>
                </c:pt>
                <c:pt idx="2">
                  <c:v>95</c:v>
                </c:pt>
                <c:pt idx="3">
                  <c:v>95</c:v>
                </c:pt>
                <c:pt idx="4">
                  <c:v>96</c:v>
                </c:pt>
                <c:pt idx="5">
                  <c:v>97</c:v>
                </c:pt>
                <c:pt idx="6">
                  <c:v>98</c:v>
                </c:pt>
                <c:pt idx="7">
                  <c:v>101</c:v>
                </c:pt>
                <c:pt idx="8">
                  <c:v>101</c:v>
                </c:pt>
                <c:pt idx="9">
                  <c:v>102</c:v>
                </c:pt>
                <c:pt idx="10">
                  <c:v>101</c:v>
                </c:pt>
                <c:pt idx="11">
                  <c:v>102</c:v>
                </c:pt>
                <c:pt idx="12">
                  <c:v>106</c:v>
                </c:pt>
                <c:pt idx="13">
                  <c:v>111</c:v>
                </c:pt>
                <c:pt idx="14">
                  <c:v>115</c:v>
                </c:pt>
                <c:pt idx="15">
                  <c:v>118</c:v>
                </c:pt>
                <c:pt idx="16">
                  <c:v>121</c:v>
                </c:pt>
                <c:pt idx="17">
                  <c:v>119</c:v>
                </c:pt>
                <c:pt idx="18">
                  <c:v>120</c:v>
                </c:pt>
                <c:pt idx="19">
                  <c:v>120</c:v>
                </c:pt>
                <c:pt idx="20">
                  <c:v>120</c:v>
                </c:pt>
                <c:pt idx="21">
                  <c:v>120</c:v>
                </c:pt>
                <c:pt idx="22">
                  <c:v>120</c:v>
                </c:pt>
                <c:pt idx="23">
                  <c:v>120</c:v>
                </c:pt>
                <c:pt idx="24">
                  <c:v>120</c:v>
                </c:pt>
                <c:pt idx="25">
                  <c:v>120</c:v>
                </c:pt>
                <c:pt idx="26">
                  <c:v>120</c:v>
                </c:pt>
                <c:pt idx="27">
                  <c:v>121</c:v>
                </c:pt>
                <c:pt idx="28">
                  <c:v>120</c:v>
                </c:pt>
                <c:pt idx="29">
                  <c:v>120</c:v>
                </c:pt>
                <c:pt idx="30">
                  <c:v>119</c:v>
                </c:pt>
                <c:pt idx="31">
                  <c:v>119</c:v>
                </c:pt>
                <c:pt idx="32">
                  <c:v>119</c:v>
                </c:pt>
                <c:pt idx="33">
                  <c:v>119</c:v>
                </c:pt>
                <c:pt idx="34">
                  <c:v>118</c:v>
                </c:pt>
                <c:pt idx="35">
                  <c:v>118</c:v>
                </c:pt>
                <c:pt idx="36">
                  <c:v>118</c:v>
                </c:pt>
                <c:pt idx="37">
                  <c:v>118</c:v>
                </c:pt>
                <c:pt idx="38">
                  <c:v>119</c:v>
                </c:pt>
                <c:pt idx="39">
                  <c:v>119</c:v>
                </c:pt>
                <c:pt idx="40">
                  <c:v>119</c:v>
                </c:pt>
                <c:pt idx="41">
                  <c:v>120</c:v>
                </c:pt>
                <c:pt idx="42">
                  <c:v>117</c:v>
                </c:pt>
                <c:pt idx="43">
                  <c:v>117</c:v>
                </c:pt>
                <c:pt idx="44">
                  <c:v>118</c:v>
                </c:pt>
                <c:pt idx="45">
                  <c:v>117</c:v>
                </c:pt>
                <c:pt idx="46">
                  <c:v>117</c:v>
                </c:pt>
                <c:pt idx="47">
                  <c:v>117</c:v>
                </c:pt>
                <c:pt idx="48">
                  <c:v>115</c:v>
                </c:pt>
                <c:pt idx="49">
                  <c:v>115</c:v>
                </c:pt>
              </c:numCache>
            </c:numRef>
          </c:val>
          <c:smooth val="0"/>
          <c:extLst>
            <c:ext xmlns:c16="http://schemas.microsoft.com/office/drawing/2014/chart" uri="{C3380CC4-5D6E-409C-BE32-E72D297353CC}">
              <c16:uniqueId val="{00000082-3481-4125-95EF-A698FFDA2010}"/>
            </c:ext>
          </c:extLst>
        </c:ser>
        <c:ser>
          <c:idx val="4"/>
          <c:order val="4"/>
          <c:tx>
            <c:strRef>
              <c:f>基礎ﾃﾞｰﾀ編!$G$8</c:f>
              <c:strCache>
                <c:ptCount val="1"/>
                <c:pt idx="0">
                  <c:v>中等教育学校</c:v>
                </c:pt>
              </c:strCache>
            </c:strRef>
          </c:tx>
          <c:spPr>
            <a:ln w="12700">
              <a:solidFill>
                <a:srgbClr val="800080"/>
              </a:solidFill>
              <a:prstDash val="solid"/>
            </a:ln>
          </c:spPr>
          <c:marker>
            <c:symbol val="triangle"/>
            <c:size val="3"/>
            <c:spPr>
              <a:solidFill>
                <a:schemeClr val="accent2">
                  <a:lumMod val="40000"/>
                  <a:lumOff val="60000"/>
                </a:schemeClr>
              </a:solidFill>
              <a:ln w="3175">
                <a:solidFill>
                  <a:srgbClr val="800080"/>
                </a:solidFill>
                <a:prstDash val="solid"/>
              </a:ln>
            </c:spPr>
          </c:marker>
          <c:dLbls>
            <c:dLbl>
              <c:idx val="0"/>
              <c:layout>
                <c:manualLayout>
                  <c:x val="-2.1694933785521217E-2"/>
                  <c:y val="-1.3040745906096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3-3481-4125-95EF-A698FFDA2010}"/>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3481-4125-95EF-A698FFDA201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481-4125-95EF-A698FFDA2010}"/>
                </c:ext>
              </c:extLst>
            </c:dLbl>
            <c:dLbl>
              <c:idx val="4"/>
              <c:layout>
                <c:manualLayout>
                  <c:x val="-1.722655317926268E-2"/>
                  <c:y val="-1.118636013227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6-3481-4125-95EF-A698FFDA2010}"/>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3481-4125-95EF-A698FFDA2010}"/>
                </c:ext>
              </c:extLst>
            </c:dLbl>
            <c:dLbl>
              <c:idx val="6"/>
              <c:layout>
                <c:manualLayout>
                  <c:x val="-2.0650478321334972E-2"/>
                  <c:y val="-1.1186360132275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8-3481-4125-95EF-A698FFDA2010}"/>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3481-4125-95EF-A698FFDA2010}"/>
                </c:ext>
              </c:extLst>
            </c:dLbl>
            <c:dLbl>
              <c:idx val="8"/>
              <c:layout>
                <c:manualLayout>
                  <c:x val="-2.4710371495297302E-2"/>
                  <c:y val="-1.2218440471850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A-3481-4125-95EF-A698FFDA2010}"/>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B-3481-4125-95EF-A698FFDA2010}"/>
                </c:ext>
              </c:extLst>
            </c:dLbl>
            <c:dLbl>
              <c:idx val="10"/>
              <c:layout>
                <c:manualLayout>
                  <c:x val="-2.817800125065395E-2"/>
                  <c:y val="-1.10923131072851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3481-4125-95EF-A698FFDA2010}"/>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3481-4125-95EF-A698FFDA201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E-3481-4125-95EF-A698FFDA2010}"/>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F-3481-4125-95EF-A698FFDA2010}"/>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0-3481-4125-95EF-A698FFDA2010}"/>
                </c:ext>
              </c:extLst>
            </c:dLbl>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1-3481-4125-95EF-A698FFDA2010}"/>
                </c:ext>
              </c:extLst>
            </c:dLbl>
            <c:dLbl>
              <c:idx val="2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2-3481-4125-95EF-A698FFDA2010}"/>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3481-4125-95EF-A698FFDA2010}"/>
                </c:ext>
              </c:extLst>
            </c:dLbl>
            <c:dLbl>
              <c:idx val="24"/>
              <c:layout>
                <c:manualLayout>
                  <c:x val="-2.6519651007967576E-2"/>
                  <c:y val="-1.7511236072356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4-3481-4125-95EF-A698FFDA2010}"/>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3481-4125-95EF-A698FFDA2010}"/>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6-3481-4125-95EF-A698FFDA2010}"/>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7-3481-4125-95EF-A698FFDA2010}"/>
                </c:ext>
              </c:extLst>
            </c:dLbl>
            <c:dLbl>
              <c:idx val="30"/>
              <c:delete val="1"/>
              <c:extLst>
                <c:ext xmlns:c15="http://schemas.microsoft.com/office/drawing/2012/chart" uri="{CE6537A1-D6FC-4f65-9D91-7224C49458BB}"/>
                <c:ext xmlns:c16="http://schemas.microsoft.com/office/drawing/2014/chart" uri="{C3380CC4-5D6E-409C-BE32-E72D297353CC}">
                  <c16:uniqueId val="{00000098-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99-3481-4125-95EF-A698FFDA2010}"/>
                </c:ext>
              </c:extLst>
            </c:dLbl>
            <c:dLbl>
              <c:idx val="32"/>
              <c:layout>
                <c:manualLayout>
                  <c:x val="-1.8516265052644025E-2"/>
                  <c:y val="-7.42959613154644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A-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9B-3481-4125-95EF-A698FFDA2010}"/>
                </c:ext>
              </c:extLst>
            </c:dLbl>
            <c:dLbl>
              <c:idx val="34"/>
              <c:layout>
                <c:manualLayout>
                  <c:x val="-1.8719841279330157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C-3481-4125-95EF-A698FFDA2010}"/>
                </c:ext>
              </c:extLst>
            </c:dLbl>
            <c:dLbl>
              <c:idx val="35"/>
              <c:delete val="1"/>
              <c:extLst>
                <c:ext xmlns:c15="http://schemas.microsoft.com/office/drawing/2012/chart" uri="{CE6537A1-D6FC-4f65-9D91-7224C49458BB}"/>
                <c:ext xmlns:c16="http://schemas.microsoft.com/office/drawing/2014/chart" uri="{C3380CC4-5D6E-409C-BE32-E72D297353CC}">
                  <c16:uniqueId val="{0000009D-3481-4125-95EF-A698FFDA2010}"/>
                </c:ext>
              </c:extLst>
            </c:dLbl>
            <c:dLbl>
              <c:idx val="36"/>
              <c:layout>
                <c:manualLayout>
                  <c:x val="-1.8719841279330157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9F-3481-4125-95EF-A698FFDA2010}"/>
                </c:ext>
              </c:extLst>
            </c:dLbl>
            <c:dLbl>
              <c:idx val="38"/>
              <c:layout>
                <c:manualLayout>
                  <c:x val="-1.7979236535103141E-2"/>
                  <c:y val="-8.8290710312192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A1-3481-4125-95EF-A698FFDA2010}"/>
                </c:ext>
              </c:extLst>
            </c:dLbl>
            <c:dLbl>
              <c:idx val="40"/>
              <c:delete val="1"/>
              <c:extLst>
                <c:ext xmlns:c15="http://schemas.microsoft.com/office/drawing/2012/chart" uri="{CE6537A1-D6FC-4f65-9D91-7224C49458BB}"/>
                <c:ext xmlns:c16="http://schemas.microsoft.com/office/drawing/2014/chart" uri="{C3380CC4-5D6E-409C-BE32-E72D297353CC}">
                  <c16:uniqueId val="{000000A2-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A3-3481-4125-95EF-A698FFDA2010}"/>
                </c:ext>
              </c:extLst>
            </c:dLbl>
            <c:dLbl>
              <c:idx val="42"/>
              <c:delete val="1"/>
              <c:extLst>
                <c:ext xmlns:c15="http://schemas.microsoft.com/office/drawing/2012/chart" uri="{CE6537A1-D6FC-4f65-9D91-7224C49458BB}"/>
                <c:ext xmlns:c16="http://schemas.microsoft.com/office/drawing/2014/chart" uri="{C3380CC4-5D6E-409C-BE32-E72D297353CC}">
                  <c16:uniqueId val="{000000A4-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A5-3481-4125-95EF-A698FFDA2010}"/>
                </c:ext>
              </c:extLst>
            </c:dLbl>
            <c:dLbl>
              <c:idx val="44"/>
              <c:layout>
                <c:manualLayout>
                  <c:x val="-1.8695281952003338E-2"/>
                  <c:y val="1.1912578557358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6-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0A7-3481-4125-95EF-A698FFDA2010}"/>
                </c:ext>
              </c:extLst>
            </c:dLbl>
            <c:dLbl>
              <c:idx val="46"/>
              <c:layout>
                <c:manualLayout>
                  <c:x val="-1.8711311152627256E-2"/>
                  <c:y val="1.1918323797017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400-483F-BE9F-59AADEC334F0}"/>
                </c:ext>
              </c:extLst>
            </c:dLbl>
            <c:dLbl>
              <c:idx val="47"/>
              <c:delete val="1"/>
              <c:extLst>
                <c:ext xmlns:c15="http://schemas.microsoft.com/office/drawing/2012/chart" uri="{CE6537A1-D6FC-4f65-9D91-7224C49458BB}"/>
                <c:ext xmlns:c16="http://schemas.microsoft.com/office/drawing/2014/chart" uri="{C3380CC4-5D6E-409C-BE32-E72D297353CC}">
                  <c16:uniqueId val="{00000009-F1B3-43ED-8447-178BE531830E}"/>
                </c:ext>
              </c:extLst>
            </c:dLbl>
            <c:dLbl>
              <c:idx val="48"/>
              <c:layout>
                <c:manualLayout>
                  <c:x val="-2.0692360114186573E-2"/>
                  <c:y val="1.2424705537324932E-2"/>
                </c:manualLayout>
              </c:layout>
              <c:tx>
                <c:rich>
                  <a:bodyPr/>
                  <a:lstStyle/>
                  <a:p>
                    <a:pPr>
                      <a:defRPr sz="700" b="1" i="0" u="none" strike="noStrike" baseline="0">
                        <a:solidFill>
                          <a:srgbClr val="000000"/>
                        </a:solidFill>
                        <a:latin typeface="ＭＳ Ｐゴシック"/>
                        <a:ea typeface="ＭＳ Ｐゴシック"/>
                        <a:cs typeface="ＭＳ Ｐゴシック"/>
                      </a:defRPr>
                    </a:pPr>
                    <a:fld id="{3799E3BC-D080-42C3-AB03-217125A1F816}" type="VALUE">
                      <a:rPr lang="en-US" altLang="ja-JP" b="0"/>
                      <a:pPr>
                        <a:defRPr sz="700" b="1"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F1B3-43ED-8447-178BE531830E}"/>
                </c:ext>
              </c:extLst>
            </c:dLbl>
            <c:dLbl>
              <c:idx val="49"/>
              <c:layout>
                <c:manualLayout>
                  <c:x val="-1.4374638925013382E-2"/>
                  <c:y val="1.1973469452858865E-2"/>
                </c:manualLayout>
              </c:layout>
              <c:tx>
                <c:rich>
                  <a:bodyPr/>
                  <a:lstStyle/>
                  <a:p>
                    <a:fld id="{7A6417C9-E9F7-4C60-B2A4-AD0BA95F7761}" type="VALUE">
                      <a:rPr lang="en-US" altLang="ja-JP" b="1"/>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manualLayout>
                      <c:w val="2.3828297902506124E-2"/>
                      <c:h val="1.6717674330406565E-2"/>
                    </c:manualLayout>
                  </c15:layout>
                  <c15:dlblFieldTable/>
                  <c15:showDataLabelsRange val="0"/>
                </c:ext>
                <c:ext xmlns:c16="http://schemas.microsoft.com/office/drawing/2014/chart" uri="{C3380CC4-5D6E-409C-BE32-E72D297353CC}">
                  <c16:uniqueId val="{00000004-2335-45C3-9346-20B145737F66}"/>
                </c:ext>
              </c:extLst>
            </c:dLbl>
            <c:dLbl>
              <c:idx val="51"/>
              <c:layout>
                <c:manualLayout>
                  <c:xMode val="edge"/>
                  <c:yMode val="edge"/>
                  <c:x val="0.5316045380875204"/>
                  <c:y val="0.4087842333371091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8-3481-4125-95EF-A698FFDA201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基礎ﾃﾞｰﾀ編!$G$9:$G$58</c:f>
              <c:numCache>
                <c:formatCode>General</c:formatCode>
                <c:ptCount val="50"/>
                <c:pt idx="30">
                  <c:v>1</c:v>
                </c:pt>
                <c:pt idx="31">
                  <c:v>1</c:v>
                </c:pt>
                <c:pt idx="32">
                  <c:v>1</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numCache>
            </c:numRef>
          </c:val>
          <c:smooth val="1"/>
          <c:extLst>
            <c:ext xmlns:c16="http://schemas.microsoft.com/office/drawing/2014/chart" uri="{C3380CC4-5D6E-409C-BE32-E72D297353CC}">
              <c16:uniqueId val="{000000A9-3481-4125-95EF-A698FFDA2010}"/>
            </c:ext>
          </c:extLst>
        </c:ser>
        <c:ser>
          <c:idx val="5"/>
          <c:order val="5"/>
          <c:tx>
            <c:strRef>
              <c:f>基礎ﾃﾞｰﾀ編!$H$8</c:f>
              <c:strCache>
                <c:ptCount val="1"/>
                <c:pt idx="0">
                  <c:v>高等学校全日制</c:v>
                </c:pt>
              </c:strCache>
            </c:strRef>
          </c:tx>
          <c:spPr>
            <a:ln w="12700">
              <a:solidFill>
                <a:srgbClr val="800000"/>
              </a:solidFill>
              <a:prstDash val="solid"/>
            </a:ln>
          </c:spPr>
          <c:marker>
            <c:symbol val="circle"/>
            <c:size val="5"/>
            <c:spPr>
              <a:solidFill>
                <a:srgbClr val="FF6600"/>
              </a:solidFill>
              <a:ln>
                <a:solidFill>
                  <a:srgbClr val="800000"/>
                </a:solidFill>
                <a:prstDash val="solid"/>
              </a:ln>
            </c:spPr>
          </c:marker>
          <c:dLbls>
            <c:dLbl>
              <c:idx val="0"/>
              <c:layout>
                <c:manualLayout>
                  <c:x val="-2.3919797190255013E-2"/>
                  <c:y val="-1.0658669400806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A-AF0A-4FAB-887B-69F4FEA0F39E}"/>
                </c:ext>
              </c:extLst>
            </c:dLbl>
            <c:dLbl>
              <c:idx val="1"/>
              <c:delete val="1"/>
              <c:extLst>
                <c:ext xmlns:c15="http://schemas.microsoft.com/office/drawing/2012/chart" uri="{CE6537A1-D6FC-4f65-9D91-7224C49458BB}"/>
                <c:ext xmlns:c16="http://schemas.microsoft.com/office/drawing/2014/chart" uri="{C3380CC4-5D6E-409C-BE32-E72D297353CC}">
                  <c16:uniqueId val="{000000AA-3481-4125-95EF-A698FFDA2010}"/>
                </c:ext>
              </c:extLst>
            </c:dLbl>
            <c:dLbl>
              <c:idx val="2"/>
              <c:layout>
                <c:manualLayout>
                  <c:x val="-2.6143740538741647E-2"/>
                  <c:y val="-1.080985372071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00-483F-BE9F-59AADEC334F0}"/>
                </c:ext>
              </c:extLst>
            </c:dLbl>
            <c:dLbl>
              <c:idx val="3"/>
              <c:delete val="1"/>
              <c:extLst>
                <c:ext xmlns:c15="http://schemas.microsoft.com/office/drawing/2012/chart" uri="{CE6537A1-D6FC-4f65-9D91-7224C49458BB}"/>
                <c:ext xmlns:c16="http://schemas.microsoft.com/office/drawing/2014/chart" uri="{C3380CC4-5D6E-409C-BE32-E72D297353CC}">
                  <c16:uniqueId val="{000000AB-3481-4125-95EF-A698FFDA2010}"/>
                </c:ext>
              </c:extLst>
            </c:dLbl>
            <c:dLbl>
              <c:idx val="4"/>
              <c:layout>
                <c:manualLayout>
                  <c:x val="-2.8223722903111637E-2"/>
                  <c:y val="-1.2260617055829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00-483F-BE9F-59AADEC334F0}"/>
                </c:ext>
              </c:extLst>
            </c:dLbl>
            <c:dLbl>
              <c:idx val="5"/>
              <c:delete val="1"/>
              <c:extLst>
                <c:ext xmlns:c15="http://schemas.microsoft.com/office/drawing/2012/chart" uri="{CE6537A1-D6FC-4f65-9D91-7224C49458BB}"/>
                <c:ext xmlns:c16="http://schemas.microsoft.com/office/drawing/2014/chart" uri="{C3380CC4-5D6E-409C-BE32-E72D297353CC}">
                  <c16:uniqueId val="{000000AC-3481-4125-95EF-A698FFDA2010}"/>
                </c:ext>
              </c:extLst>
            </c:dLbl>
            <c:dLbl>
              <c:idx val="6"/>
              <c:layout>
                <c:manualLayout>
                  <c:x val="-2.6143793002422356E-2"/>
                  <c:y val="-1.2260580784677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00-483F-BE9F-59AADEC334F0}"/>
                </c:ext>
              </c:extLst>
            </c:dLbl>
            <c:dLbl>
              <c:idx val="7"/>
              <c:delete val="1"/>
              <c:extLst>
                <c:ext xmlns:c15="http://schemas.microsoft.com/office/drawing/2012/chart" uri="{CE6537A1-D6FC-4f65-9D91-7224C49458BB}"/>
                <c:ext xmlns:c16="http://schemas.microsoft.com/office/drawing/2014/chart" uri="{C3380CC4-5D6E-409C-BE32-E72D297353CC}">
                  <c16:uniqueId val="{000000AD-3481-4125-95EF-A698FFDA2010}"/>
                </c:ext>
              </c:extLst>
            </c:dLbl>
            <c:dLbl>
              <c:idx val="8"/>
              <c:layout>
                <c:manualLayout>
                  <c:x val="-2.8450391847386288E-2"/>
                  <c:y val="-1.124883610220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3481-4125-95EF-A698FFDA2010}"/>
                </c:ext>
              </c:extLst>
            </c:dLbl>
            <c:dLbl>
              <c:idx val="9"/>
              <c:delete val="1"/>
              <c:extLst>
                <c:ext xmlns:c15="http://schemas.microsoft.com/office/drawing/2012/chart" uri="{CE6537A1-D6FC-4f65-9D91-7224C49458BB}"/>
                <c:ext xmlns:c16="http://schemas.microsoft.com/office/drawing/2014/chart" uri="{C3380CC4-5D6E-409C-BE32-E72D297353CC}">
                  <c16:uniqueId val="{000000AF-3481-4125-95EF-A698FFDA2010}"/>
                </c:ext>
              </c:extLst>
            </c:dLbl>
            <c:dLbl>
              <c:idx val="10"/>
              <c:layout>
                <c:manualLayout>
                  <c:x val="-2.5999779554625006E-2"/>
                  <c:y val="-1.3619410901030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B-AF0A-4FAB-887B-69F4FEA0F39E}"/>
                </c:ext>
              </c:extLst>
            </c:dLbl>
            <c:dLbl>
              <c:idx val="11"/>
              <c:delete val="1"/>
              <c:extLst>
                <c:ext xmlns:c15="http://schemas.microsoft.com/office/drawing/2012/chart" uri="{CE6537A1-D6FC-4f65-9D91-7224C49458BB}"/>
                <c:ext xmlns:c16="http://schemas.microsoft.com/office/drawing/2014/chart" uri="{C3380CC4-5D6E-409C-BE32-E72D297353CC}">
                  <c16:uniqueId val="{000000B0-3481-4125-95EF-A698FFDA2010}"/>
                </c:ext>
              </c:extLst>
            </c:dLbl>
            <c:dLbl>
              <c:idx val="12"/>
              <c:layout>
                <c:manualLayout>
                  <c:x val="-2.8404206412208938E-2"/>
                  <c:y val="-1.3199078859699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3481-4125-95EF-A698FFDA2010}"/>
                </c:ext>
              </c:extLst>
            </c:dLbl>
            <c:dLbl>
              <c:idx val="13"/>
              <c:delete val="1"/>
              <c:extLst>
                <c:ext xmlns:c15="http://schemas.microsoft.com/office/drawing/2012/chart" uri="{CE6537A1-D6FC-4f65-9D91-7224C49458BB}"/>
                <c:ext xmlns:c16="http://schemas.microsoft.com/office/drawing/2014/chart" uri="{C3380CC4-5D6E-409C-BE32-E72D297353CC}">
                  <c16:uniqueId val="{000000B2-3481-4125-95EF-A698FFDA2010}"/>
                </c:ext>
              </c:extLst>
            </c:dLbl>
            <c:dLbl>
              <c:idx val="14"/>
              <c:layout>
                <c:manualLayout>
                  <c:x val="-2.5999779554625041E-2"/>
                  <c:y val="-1.2139040150918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C-AF0A-4FAB-887B-69F4FEA0F39E}"/>
                </c:ext>
              </c:extLst>
            </c:dLbl>
            <c:dLbl>
              <c:idx val="15"/>
              <c:delete val="1"/>
              <c:extLst>
                <c:ext xmlns:c15="http://schemas.microsoft.com/office/drawing/2012/chart" uri="{CE6537A1-D6FC-4f65-9D91-7224C49458BB}"/>
                <c:ext xmlns:c16="http://schemas.microsoft.com/office/drawing/2014/chart" uri="{C3380CC4-5D6E-409C-BE32-E72D297353CC}">
                  <c16:uniqueId val="{000000B3-3481-4125-95EF-A698FFDA2010}"/>
                </c:ext>
              </c:extLst>
            </c:dLbl>
            <c:dLbl>
              <c:idx val="16"/>
              <c:layout>
                <c:manualLayout>
                  <c:x val="-2.5999779554625006E-2"/>
                  <c:y val="-1.0658669400806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D-AF0A-4FAB-887B-69F4FEA0F39E}"/>
                </c:ext>
              </c:extLst>
            </c:dLbl>
            <c:dLbl>
              <c:idx val="17"/>
              <c:delete val="1"/>
              <c:extLst>
                <c:ext xmlns:c15="http://schemas.microsoft.com/office/drawing/2012/chart" uri="{CE6537A1-D6FC-4f65-9D91-7224C49458BB}"/>
                <c:ext xmlns:c16="http://schemas.microsoft.com/office/drawing/2014/chart" uri="{C3380CC4-5D6E-409C-BE32-E72D297353CC}">
                  <c16:uniqueId val="{000000B4-3481-4125-95EF-A698FFDA2010}"/>
                </c:ext>
              </c:extLst>
            </c:dLbl>
            <c:dLbl>
              <c:idx val="18"/>
              <c:layout>
                <c:manualLayout>
                  <c:x val="-2.5999779554625006E-2"/>
                  <c:y val="-1.2139040150918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E-AF0A-4FAB-887B-69F4FEA0F39E}"/>
                </c:ext>
              </c:extLst>
            </c:dLbl>
            <c:dLbl>
              <c:idx val="19"/>
              <c:delete val="1"/>
              <c:extLst>
                <c:ext xmlns:c15="http://schemas.microsoft.com/office/drawing/2012/chart" uri="{CE6537A1-D6FC-4f65-9D91-7224C49458BB}"/>
                <c:ext xmlns:c16="http://schemas.microsoft.com/office/drawing/2014/chart" uri="{C3380CC4-5D6E-409C-BE32-E72D297353CC}">
                  <c16:uniqueId val="{000000B5-3481-4125-95EF-A698FFDA2010}"/>
                </c:ext>
              </c:extLst>
            </c:dLbl>
            <c:dLbl>
              <c:idx val="20"/>
              <c:layout>
                <c:manualLayout>
                  <c:x val="-2.3919797190255006E-2"/>
                  <c:y val="-1.2139040150918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46F-AF0A-4FAB-887B-69F4FEA0F39E}"/>
                </c:ext>
              </c:extLst>
            </c:dLbl>
            <c:dLbl>
              <c:idx val="21"/>
              <c:delete val="1"/>
              <c:extLst>
                <c:ext xmlns:c15="http://schemas.microsoft.com/office/drawing/2012/chart" uri="{CE6537A1-D6FC-4f65-9D91-7224C49458BB}"/>
                <c:ext xmlns:c16="http://schemas.microsoft.com/office/drawing/2014/chart" uri="{C3380CC4-5D6E-409C-BE32-E72D297353CC}">
                  <c16:uniqueId val="{000000B6-3481-4125-95EF-A698FFDA2010}"/>
                </c:ext>
              </c:extLst>
            </c:dLbl>
            <c:dLbl>
              <c:idx val="22"/>
              <c:layout>
                <c:manualLayout>
                  <c:x val="-2.3946329248761142E-2"/>
                  <c:y val="-1.2263298042227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7-3481-4125-95EF-A698FFDA2010}"/>
                </c:ext>
              </c:extLst>
            </c:dLbl>
            <c:dLbl>
              <c:idx val="23"/>
              <c:delete val="1"/>
              <c:extLst>
                <c:ext xmlns:c15="http://schemas.microsoft.com/office/drawing/2012/chart" uri="{CE6537A1-D6FC-4f65-9D91-7224C49458BB}"/>
                <c:ext xmlns:c16="http://schemas.microsoft.com/office/drawing/2014/chart" uri="{C3380CC4-5D6E-409C-BE32-E72D297353CC}">
                  <c16:uniqueId val="{000000B8-3481-4125-95EF-A698FFDA2010}"/>
                </c:ext>
              </c:extLst>
            </c:dLbl>
            <c:dLbl>
              <c:idx val="24"/>
              <c:layout>
                <c:manualLayout>
                  <c:x val="-2.4959788372440006E-2"/>
                  <c:y val="-1.3323336751008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9-3481-4125-95EF-A698FFDA2010}"/>
                </c:ext>
              </c:extLst>
            </c:dLbl>
            <c:dLbl>
              <c:idx val="25"/>
              <c:delete val="1"/>
              <c:extLst>
                <c:ext xmlns:c15="http://schemas.microsoft.com/office/drawing/2012/chart" uri="{CE6537A1-D6FC-4f65-9D91-7224C49458BB}"/>
                <c:ext xmlns:c16="http://schemas.microsoft.com/office/drawing/2014/chart" uri="{C3380CC4-5D6E-409C-BE32-E72D297353CC}">
                  <c16:uniqueId val="{000000BA-3481-4125-95EF-A698FFDA2010}"/>
                </c:ext>
              </c:extLst>
            </c:dLbl>
            <c:dLbl>
              <c:idx val="26"/>
              <c:layout>
                <c:manualLayout>
                  <c:x val="-2.4959788372440006E-2"/>
                  <c:y val="-1.3323336751008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3481-4125-95EF-A698FFDA2010}"/>
                </c:ext>
              </c:extLst>
            </c:dLbl>
            <c:dLbl>
              <c:idx val="27"/>
              <c:delete val="1"/>
              <c:extLst>
                <c:ext xmlns:c15="http://schemas.microsoft.com/office/drawing/2012/chart" uri="{CE6537A1-D6FC-4f65-9D91-7224C49458BB}"/>
                <c:ext xmlns:c16="http://schemas.microsoft.com/office/drawing/2014/chart" uri="{C3380CC4-5D6E-409C-BE32-E72D297353CC}">
                  <c16:uniqueId val="{000000BC-3481-4125-95EF-A698FFDA2010}"/>
                </c:ext>
              </c:extLst>
            </c:dLbl>
            <c:dLbl>
              <c:idx val="28"/>
              <c:layout>
                <c:manualLayout>
                  <c:x val="-2.5335495423138017E-2"/>
                  <c:y val="-1.2971661274387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3481-4125-95EF-A698FFDA2010}"/>
                </c:ext>
              </c:extLst>
            </c:dLbl>
            <c:dLbl>
              <c:idx val="29"/>
              <c:delete val="1"/>
              <c:extLst>
                <c:ext xmlns:c15="http://schemas.microsoft.com/office/drawing/2012/chart" uri="{CE6537A1-D6FC-4f65-9D91-7224C49458BB}"/>
                <c:ext xmlns:c16="http://schemas.microsoft.com/office/drawing/2014/chart" uri="{C3380CC4-5D6E-409C-BE32-E72D297353CC}">
                  <c16:uniqueId val="{000000BE-3481-4125-95EF-A698FFDA2010}"/>
                </c:ext>
              </c:extLst>
            </c:dLbl>
            <c:dLbl>
              <c:idx val="30"/>
              <c:layout>
                <c:manualLayout>
                  <c:x val="-2.5770326381988673E-2"/>
                  <c:y val="-1.3887043282310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C0-3481-4125-95EF-A698FFDA2010}"/>
                </c:ext>
              </c:extLst>
            </c:dLbl>
            <c:dLbl>
              <c:idx val="32"/>
              <c:layout>
                <c:manualLayout>
                  <c:x val="-2.4959788372440006E-2"/>
                  <c:y val="-1.3323336751008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1-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C2-3481-4125-95EF-A698FFDA2010}"/>
                </c:ext>
              </c:extLst>
            </c:dLbl>
            <c:dLbl>
              <c:idx val="34"/>
              <c:layout>
                <c:manualLayout>
                  <c:x val="-3.5051797293107673E-2"/>
                  <c:y val="-1.140211858539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3481-4125-95EF-A698FFDA2010}"/>
                </c:ext>
              </c:extLst>
            </c:dLbl>
            <c:dLbl>
              <c:idx val="35"/>
              <c:layout>
                <c:manualLayout>
                  <c:x val="-2.6222517823565567E-2"/>
                  <c:y val="-1.3687018384106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4-3481-4125-95EF-A698FFDA2010}"/>
                </c:ext>
              </c:extLst>
            </c:dLbl>
            <c:dLbl>
              <c:idx val="36"/>
              <c:layout>
                <c:manualLayout>
                  <c:x val="-1.0399911821850155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C6-3481-4125-95EF-A698FFDA2010}"/>
                </c:ext>
              </c:extLst>
            </c:dLbl>
            <c:dLbl>
              <c:idx val="38"/>
              <c:layout>
                <c:manualLayout>
                  <c:x val="-2.5735441638397194E-2"/>
                  <c:y val="-1.02428833798892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7-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C8-3481-4125-95EF-A698FFDA2010}"/>
                </c:ext>
              </c:extLst>
            </c:dLbl>
            <c:dLbl>
              <c:idx val="40"/>
              <c:layout>
                <c:manualLayout>
                  <c:x val="-2.3821202750621089E-2"/>
                  <c:y val="-1.2377065117196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9-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CA-3481-4125-95EF-A698FFDA2010}"/>
                </c:ext>
              </c:extLst>
            </c:dLbl>
            <c:dLbl>
              <c:idx val="42"/>
              <c:layout>
                <c:manualLayout>
                  <c:x val="-2.7436113833012792E-2"/>
                  <c:y val="-1.2398279879127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CC-3481-4125-95EF-A698FFDA2010}"/>
                </c:ext>
              </c:extLst>
            </c:dLbl>
            <c:dLbl>
              <c:idx val="44"/>
              <c:layout>
                <c:manualLayout>
                  <c:x val="-2.7039770736810003E-2"/>
                  <c:y val="-1.1842966000896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D-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0CE-3481-4125-95EF-A698FFDA2010}"/>
                </c:ext>
              </c:extLst>
            </c:dLbl>
            <c:dLbl>
              <c:idx val="46"/>
              <c:layout>
                <c:manualLayout>
                  <c:x val="-2.7039770736810003E-2"/>
                  <c:y val="-1.1842966000896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06-4B59-932B-1A594762474C}"/>
                </c:ext>
              </c:extLst>
            </c:dLbl>
            <c:dLbl>
              <c:idx val="47"/>
              <c:delete val="1"/>
              <c:extLst>
                <c:ext xmlns:c15="http://schemas.microsoft.com/office/drawing/2012/chart" uri="{CE6537A1-D6FC-4f65-9D91-7224C49458BB}"/>
                <c:ext xmlns:c16="http://schemas.microsoft.com/office/drawing/2014/chart" uri="{C3380CC4-5D6E-409C-BE32-E72D297353CC}">
                  <c16:uniqueId val="{0000000B-F1B3-43ED-8447-178BE531830E}"/>
                </c:ext>
              </c:extLst>
            </c:dLbl>
            <c:dLbl>
              <c:idx val="48"/>
              <c:layout>
                <c:manualLayout>
                  <c:x val="-1.4342008595807622E-2"/>
                  <c:y val="1.47002161782545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B3-43ED-8447-178BE531830E}"/>
                </c:ext>
              </c:extLst>
            </c:dLbl>
            <c:dLbl>
              <c:idx val="49"/>
              <c:delete val="1"/>
              <c:extLst>
                <c:ext xmlns:c15="http://schemas.microsoft.com/office/drawing/2012/chart" uri="{CE6537A1-D6FC-4f65-9D91-7224C49458BB}"/>
                <c:ext xmlns:c16="http://schemas.microsoft.com/office/drawing/2014/chart" uri="{C3380CC4-5D6E-409C-BE32-E72D297353CC}">
                  <c16:uniqueId val="{000000D0-3481-4125-95EF-A698FFDA201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基礎ﾃﾞｰﾀ編!$H$9:$H$58</c:f>
              <c:numCache>
                <c:formatCode>General</c:formatCode>
                <c:ptCount val="50"/>
                <c:pt idx="0">
                  <c:v>39</c:v>
                </c:pt>
                <c:pt idx="1">
                  <c:v>39</c:v>
                </c:pt>
                <c:pt idx="2">
                  <c:v>39</c:v>
                </c:pt>
                <c:pt idx="3">
                  <c:v>39</c:v>
                </c:pt>
                <c:pt idx="4">
                  <c:v>42</c:v>
                </c:pt>
                <c:pt idx="5">
                  <c:v>43</c:v>
                </c:pt>
                <c:pt idx="6">
                  <c:v>42</c:v>
                </c:pt>
                <c:pt idx="7">
                  <c:v>43</c:v>
                </c:pt>
                <c:pt idx="8">
                  <c:v>44</c:v>
                </c:pt>
                <c:pt idx="9">
                  <c:v>45</c:v>
                </c:pt>
                <c:pt idx="10">
                  <c:v>47</c:v>
                </c:pt>
                <c:pt idx="11">
                  <c:v>48</c:v>
                </c:pt>
                <c:pt idx="12">
                  <c:v>48</c:v>
                </c:pt>
                <c:pt idx="13">
                  <c:v>53</c:v>
                </c:pt>
                <c:pt idx="14">
                  <c:v>56</c:v>
                </c:pt>
                <c:pt idx="15">
                  <c:v>56</c:v>
                </c:pt>
                <c:pt idx="16">
                  <c:v>59</c:v>
                </c:pt>
                <c:pt idx="17">
                  <c:v>60</c:v>
                </c:pt>
                <c:pt idx="18">
                  <c:v>60</c:v>
                </c:pt>
                <c:pt idx="19">
                  <c:v>61</c:v>
                </c:pt>
                <c:pt idx="20">
                  <c:v>61</c:v>
                </c:pt>
                <c:pt idx="21">
                  <c:v>61</c:v>
                </c:pt>
                <c:pt idx="22">
                  <c:v>61</c:v>
                </c:pt>
                <c:pt idx="23">
                  <c:v>61</c:v>
                </c:pt>
                <c:pt idx="24">
                  <c:v>61</c:v>
                </c:pt>
                <c:pt idx="25">
                  <c:v>61</c:v>
                </c:pt>
                <c:pt idx="26">
                  <c:v>61</c:v>
                </c:pt>
                <c:pt idx="27">
                  <c:v>61</c:v>
                </c:pt>
                <c:pt idx="28">
                  <c:v>61</c:v>
                </c:pt>
                <c:pt idx="29">
                  <c:v>61</c:v>
                </c:pt>
                <c:pt idx="30">
                  <c:v>60</c:v>
                </c:pt>
                <c:pt idx="31">
                  <c:v>60</c:v>
                </c:pt>
                <c:pt idx="32">
                  <c:v>60</c:v>
                </c:pt>
                <c:pt idx="33">
                  <c:v>60</c:v>
                </c:pt>
                <c:pt idx="34">
                  <c:v>65</c:v>
                </c:pt>
                <c:pt idx="35">
                  <c:v>69</c:v>
                </c:pt>
                <c:pt idx="36">
                  <c:v>61</c:v>
                </c:pt>
                <c:pt idx="37">
                  <c:v>53</c:v>
                </c:pt>
                <c:pt idx="38">
                  <c:v>53</c:v>
                </c:pt>
                <c:pt idx="39">
                  <c:v>50</c:v>
                </c:pt>
                <c:pt idx="40">
                  <c:v>50</c:v>
                </c:pt>
                <c:pt idx="41">
                  <c:v>50</c:v>
                </c:pt>
                <c:pt idx="42">
                  <c:v>50</c:v>
                </c:pt>
                <c:pt idx="43">
                  <c:v>50</c:v>
                </c:pt>
                <c:pt idx="44">
                  <c:v>50</c:v>
                </c:pt>
                <c:pt idx="45">
                  <c:v>50</c:v>
                </c:pt>
                <c:pt idx="46">
                  <c:v>50</c:v>
                </c:pt>
                <c:pt idx="47">
                  <c:v>50</c:v>
                </c:pt>
                <c:pt idx="48">
                  <c:v>50</c:v>
                </c:pt>
                <c:pt idx="49">
                  <c:v>50</c:v>
                </c:pt>
              </c:numCache>
            </c:numRef>
          </c:val>
          <c:smooth val="0"/>
          <c:extLst>
            <c:ext xmlns:c16="http://schemas.microsoft.com/office/drawing/2014/chart" uri="{C3380CC4-5D6E-409C-BE32-E72D297353CC}">
              <c16:uniqueId val="{000000D1-3481-4125-95EF-A698FFDA2010}"/>
            </c:ext>
          </c:extLst>
        </c:ser>
        <c:ser>
          <c:idx val="6"/>
          <c:order val="6"/>
          <c:tx>
            <c:strRef>
              <c:f>基礎ﾃﾞｰﾀ編!$I$8</c:f>
              <c:strCache>
                <c:ptCount val="1"/>
                <c:pt idx="0">
                  <c:v>高等学校定時制</c:v>
                </c:pt>
              </c:strCache>
            </c:strRef>
          </c:tx>
          <c:spPr>
            <a:ln w="12700">
              <a:solidFill>
                <a:srgbClr val="008080"/>
              </a:solidFill>
              <a:prstDash val="solid"/>
            </a:ln>
          </c:spPr>
          <c:marker>
            <c:symbol val="circle"/>
            <c:size val="3"/>
            <c:spPr>
              <a:solidFill>
                <a:srgbClr val="FFFF99"/>
              </a:solidFill>
              <a:ln>
                <a:solidFill>
                  <a:schemeClr val="accent5"/>
                </a:solidFill>
                <a:prstDash val="solid"/>
              </a:ln>
            </c:spPr>
          </c:marker>
          <c:dLbls>
            <c:dLbl>
              <c:idx val="0"/>
              <c:layout>
                <c:manualLayout>
                  <c:x val="-2.1256764651305698E-2"/>
                  <c:y val="-1.0213159400261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2-3481-4125-95EF-A698FFDA2010}"/>
                </c:ext>
              </c:extLst>
            </c:dLbl>
            <c:dLbl>
              <c:idx val="1"/>
              <c:delete val="1"/>
              <c:extLst>
                <c:ext xmlns:c15="http://schemas.microsoft.com/office/drawing/2012/chart" uri="{CE6537A1-D6FC-4f65-9D91-7224C49458BB}"/>
                <c:ext xmlns:c16="http://schemas.microsoft.com/office/drawing/2014/chart" uri="{C3380CC4-5D6E-409C-BE32-E72D297353CC}">
                  <c16:uniqueId val="{000000D3-3481-4125-95EF-A698FFDA2010}"/>
                </c:ext>
              </c:extLst>
            </c:dLbl>
            <c:dLbl>
              <c:idx val="2"/>
              <c:layout>
                <c:manualLayout>
                  <c:x val="-2.156132150188356E-2"/>
                  <c:y val="-1.1693535886089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4-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D5-3481-4125-95EF-A698FFDA2010}"/>
                </c:ext>
              </c:extLst>
            </c:dLbl>
            <c:dLbl>
              <c:idx val="4"/>
              <c:layout>
                <c:manualLayout>
                  <c:x val="-1.9329095956137594E-2"/>
                  <c:y val="-1.0213392529512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3481-4125-95EF-A698FFDA2010}"/>
                </c:ext>
              </c:extLst>
            </c:dLbl>
            <c:dLbl>
              <c:idx val="5"/>
              <c:delete val="1"/>
              <c:extLst>
                <c:ext xmlns:c15="http://schemas.microsoft.com/office/drawing/2012/chart" uri="{CE6537A1-D6FC-4f65-9D91-7224C49458BB}"/>
                <c:ext xmlns:c16="http://schemas.microsoft.com/office/drawing/2014/chart" uri="{C3380CC4-5D6E-409C-BE32-E72D297353CC}">
                  <c16:uniqueId val="{000000D7-3481-4125-95EF-A698FFDA2010}"/>
                </c:ext>
              </c:extLst>
            </c:dLbl>
            <c:dLbl>
              <c:idx val="6"/>
              <c:layout>
                <c:manualLayout>
                  <c:x val="-2.156132150188356E-2"/>
                  <c:y val="-1.1693535886089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8-3481-4125-95EF-A698FFDA2010}"/>
                </c:ext>
              </c:extLst>
            </c:dLbl>
            <c:dLbl>
              <c:idx val="7"/>
              <c:delete val="1"/>
              <c:extLst>
                <c:ext xmlns:c15="http://schemas.microsoft.com/office/drawing/2012/chart" uri="{CE6537A1-D6FC-4f65-9D91-7224C49458BB}"/>
                <c:ext xmlns:c16="http://schemas.microsoft.com/office/drawing/2014/chart" uri="{C3380CC4-5D6E-409C-BE32-E72D297353CC}">
                  <c16:uniqueId val="{000000D9-3481-4125-95EF-A698FFDA2010}"/>
                </c:ext>
              </c:extLst>
            </c:dLbl>
            <c:dLbl>
              <c:idx val="8"/>
              <c:layout>
                <c:manualLayout>
                  <c:x val="-2.1409078320507594E-2"/>
                  <c:y val="-8.733021779401087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3481-4125-95EF-A698FFDA2010}"/>
                </c:ext>
              </c:extLst>
            </c:dLbl>
            <c:dLbl>
              <c:idx val="9"/>
              <c:delete val="1"/>
              <c:extLst>
                <c:ext xmlns:c15="http://schemas.microsoft.com/office/drawing/2012/chart" uri="{CE6537A1-D6FC-4f65-9D91-7224C49458BB}"/>
                <c:ext xmlns:c16="http://schemas.microsoft.com/office/drawing/2014/chart" uri="{C3380CC4-5D6E-409C-BE32-E72D297353CC}">
                  <c16:uniqueId val="{000000DB-3481-4125-95EF-A698FFDA2010}"/>
                </c:ext>
              </c:extLst>
            </c:dLbl>
            <c:dLbl>
              <c:idx val="10"/>
              <c:layout>
                <c:manualLayout>
                  <c:x val="-2.3717453652071917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C-3481-4125-95EF-A698FFDA2010}"/>
                </c:ext>
              </c:extLst>
            </c:dLbl>
            <c:dLbl>
              <c:idx val="11"/>
              <c:delete val="1"/>
              <c:extLst>
                <c:ext xmlns:c15="http://schemas.microsoft.com/office/drawing/2012/chart" uri="{CE6537A1-D6FC-4f65-9D91-7224C49458BB}"/>
                <c:ext xmlns:c16="http://schemas.microsoft.com/office/drawing/2014/chart" uri="{C3380CC4-5D6E-409C-BE32-E72D297353CC}">
                  <c16:uniqueId val="{000000DD-3481-4125-95EF-A698FFDA2010}"/>
                </c:ext>
              </c:extLst>
            </c:dLbl>
            <c:dLbl>
              <c:idx val="12"/>
              <c:layout>
                <c:manualLayout>
                  <c:x val="-2.3641374354079491E-2"/>
                  <c:y val="-8.733021779401087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E-3481-4125-95EF-A698FFDA2010}"/>
                </c:ext>
              </c:extLst>
            </c:dLbl>
            <c:dLbl>
              <c:idx val="13"/>
              <c:delete val="1"/>
              <c:extLst>
                <c:ext xmlns:c15="http://schemas.microsoft.com/office/drawing/2012/chart" uri="{CE6537A1-D6FC-4f65-9D91-7224C49458BB}"/>
                <c:ext xmlns:c16="http://schemas.microsoft.com/office/drawing/2014/chart" uri="{C3380CC4-5D6E-409C-BE32-E72D297353CC}">
                  <c16:uniqueId val="{000000DF-3481-4125-95EF-A698FFDA2010}"/>
                </c:ext>
              </c:extLst>
            </c:dLbl>
            <c:dLbl>
              <c:idx val="14"/>
              <c:layout>
                <c:manualLayout>
                  <c:x val="-1.940525279073858E-2"/>
                  <c:y val="-8.733371473278957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3481-4125-95EF-A698FFDA2010}"/>
                </c:ext>
              </c:extLst>
            </c:dLbl>
            <c:dLbl>
              <c:idx val="15"/>
              <c:delete val="1"/>
              <c:extLst>
                <c:ext xmlns:c15="http://schemas.microsoft.com/office/drawing/2012/chart" uri="{CE6537A1-D6FC-4f65-9D91-7224C49458BB}"/>
                <c:ext xmlns:c16="http://schemas.microsoft.com/office/drawing/2014/chart" uri="{C3380CC4-5D6E-409C-BE32-E72D297353CC}">
                  <c16:uniqueId val="{000000E1-3481-4125-95EF-A698FFDA2010}"/>
                </c:ext>
              </c:extLst>
            </c:dLbl>
            <c:dLbl>
              <c:idx val="16"/>
              <c:layout>
                <c:manualLayout>
                  <c:x val="-2.1485235155108542E-2"/>
                  <c:y val="-8.733138344027080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2-3481-4125-95EF-A698FFDA2010}"/>
                </c:ext>
              </c:extLst>
            </c:dLbl>
            <c:dLbl>
              <c:idx val="17"/>
              <c:delete val="1"/>
              <c:extLst>
                <c:ext xmlns:c15="http://schemas.microsoft.com/office/drawing/2012/chart" uri="{CE6537A1-D6FC-4f65-9D91-7224C49458BB}"/>
                <c:ext xmlns:c16="http://schemas.microsoft.com/office/drawing/2014/chart" uri="{C3380CC4-5D6E-409C-BE32-E72D297353CC}">
                  <c16:uniqueId val="{000000E3-3481-4125-95EF-A698FFDA2010}"/>
                </c:ext>
              </c:extLst>
            </c:dLbl>
            <c:dLbl>
              <c:idx val="18"/>
              <c:layout>
                <c:manualLayout>
                  <c:x val="-2.156132150188356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4-3481-4125-95EF-A698FFDA2010}"/>
                </c:ext>
              </c:extLst>
            </c:dLbl>
            <c:dLbl>
              <c:idx val="19"/>
              <c:delete val="1"/>
              <c:extLst>
                <c:ext xmlns:c15="http://schemas.microsoft.com/office/drawing/2012/chart" uri="{CE6537A1-D6FC-4f65-9D91-7224C49458BB}"/>
                <c:ext xmlns:c16="http://schemas.microsoft.com/office/drawing/2014/chart" uri="{C3380CC4-5D6E-409C-BE32-E72D297353CC}">
                  <c16:uniqueId val="{000000E5-3481-4125-95EF-A698FFDA2010}"/>
                </c:ext>
              </c:extLst>
            </c:dLbl>
            <c:dLbl>
              <c:idx val="20"/>
              <c:layout>
                <c:manualLayout>
                  <c:x val="-2.156132150188356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6-3481-4125-95EF-A698FFDA2010}"/>
                </c:ext>
              </c:extLst>
            </c:dLbl>
            <c:dLbl>
              <c:idx val="21"/>
              <c:delete val="1"/>
              <c:extLst>
                <c:ext xmlns:c15="http://schemas.microsoft.com/office/drawing/2012/chart" uri="{CE6537A1-D6FC-4f65-9D91-7224C49458BB}"/>
                <c:ext xmlns:c16="http://schemas.microsoft.com/office/drawing/2014/chart" uri="{C3380CC4-5D6E-409C-BE32-E72D297353CC}">
                  <c16:uniqueId val="{000000E7-3481-4125-95EF-A698FFDA2010}"/>
                </c:ext>
              </c:extLst>
            </c:dLbl>
            <c:dLbl>
              <c:idx val="22"/>
              <c:layout>
                <c:manualLayout>
                  <c:x val="-2.1485235155108542E-2"/>
                  <c:y val="-8.732788650149101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3481-4125-95EF-A698FFDA2010}"/>
                </c:ext>
              </c:extLst>
            </c:dLbl>
            <c:dLbl>
              <c:idx val="23"/>
              <c:delete val="1"/>
              <c:extLst>
                <c:ext xmlns:c15="http://schemas.microsoft.com/office/drawing/2012/chart" uri="{CE6537A1-D6FC-4f65-9D91-7224C49458BB}"/>
                <c:ext xmlns:c16="http://schemas.microsoft.com/office/drawing/2014/chart" uri="{C3380CC4-5D6E-409C-BE32-E72D297353CC}">
                  <c16:uniqueId val="{000000E9-3481-4125-95EF-A698FFDA2010}"/>
                </c:ext>
              </c:extLst>
            </c:dLbl>
            <c:dLbl>
              <c:idx val="24"/>
              <c:layout>
                <c:manualLayout>
                  <c:x val="-2.1561391989709491E-2"/>
                  <c:y val="-8.732788650149101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A-3481-4125-95EF-A698FFDA2010}"/>
                </c:ext>
              </c:extLst>
            </c:dLbl>
            <c:dLbl>
              <c:idx val="25"/>
              <c:delete val="1"/>
              <c:extLst>
                <c:ext xmlns:c15="http://schemas.microsoft.com/office/drawing/2012/chart" uri="{CE6537A1-D6FC-4f65-9D91-7224C49458BB}"/>
                <c:ext xmlns:c16="http://schemas.microsoft.com/office/drawing/2014/chart" uri="{C3380CC4-5D6E-409C-BE32-E72D297353CC}">
                  <c16:uniqueId val="{000000EB-3481-4125-95EF-A698FFDA2010}"/>
                </c:ext>
              </c:extLst>
            </c:dLbl>
            <c:dLbl>
              <c:idx val="26"/>
              <c:layout>
                <c:manualLayout>
                  <c:x val="-2.1485235155108619E-2"/>
                  <c:y val="-8.73337147327906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C-3481-4125-95EF-A698FFDA2010}"/>
                </c:ext>
              </c:extLst>
            </c:dLbl>
            <c:dLbl>
              <c:idx val="27"/>
              <c:delete val="1"/>
              <c:extLst>
                <c:ext xmlns:c15="http://schemas.microsoft.com/office/drawing/2012/chart" uri="{CE6537A1-D6FC-4f65-9D91-7224C49458BB}"/>
                <c:ext xmlns:c16="http://schemas.microsoft.com/office/drawing/2014/chart" uri="{C3380CC4-5D6E-409C-BE32-E72D297353CC}">
                  <c16:uniqueId val="{000000ED-3481-4125-95EF-A698FFDA2010}"/>
                </c:ext>
              </c:extLst>
            </c:dLbl>
            <c:dLbl>
              <c:idx val="28"/>
              <c:layout>
                <c:manualLayout>
                  <c:x val="-2.156132150188364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3481-4125-95EF-A698FFDA2010}"/>
                </c:ext>
              </c:extLst>
            </c:dLbl>
            <c:dLbl>
              <c:idx val="29"/>
              <c:delete val="1"/>
              <c:extLst>
                <c:ext xmlns:c15="http://schemas.microsoft.com/office/drawing/2012/chart" uri="{CE6537A1-D6FC-4f65-9D91-7224C49458BB}"/>
                <c:ext xmlns:c16="http://schemas.microsoft.com/office/drawing/2014/chart" uri="{C3380CC4-5D6E-409C-BE32-E72D297353CC}">
                  <c16:uniqueId val="{000000EF-3481-4125-95EF-A698FFDA2010}"/>
                </c:ext>
              </c:extLst>
            </c:dLbl>
            <c:dLbl>
              <c:idx val="30"/>
              <c:layout>
                <c:manualLayout>
                  <c:x val="-2.1409078320507671E-2"/>
                  <c:y val="-8.733371473278957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0-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F1-3481-4125-95EF-A698FFDA2010}"/>
                </c:ext>
              </c:extLst>
            </c:dLbl>
            <c:dLbl>
              <c:idx val="32"/>
              <c:layout>
                <c:manualLayout>
                  <c:x val="-2.156132150188356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2-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F3-3481-4125-95EF-A698FFDA2010}"/>
                </c:ext>
              </c:extLst>
            </c:dLbl>
            <c:dLbl>
              <c:idx val="34"/>
              <c:layout>
                <c:manualLayout>
                  <c:x val="-2.156132150188356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4-3481-4125-95EF-A698FFDA2010}"/>
                </c:ext>
              </c:extLst>
            </c:dLbl>
            <c:dLbl>
              <c:idx val="35"/>
              <c:delete val="1"/>
              <c:extLst>
                <c:ext xmlns:c15="http://schemas.microsoft.com/office/drawing/2012/chart" uri="{CE6537A1-D6FC-4f65-9D91-7224C49458BB}"/>
                <c:ext xmlns:c16="http://schemas.microsoft.com/office/drawing/2014/chart" uri="{C3380CC4-5D6E-409C-BE32-E72D297353CC}">
                  <c16:uniqueId val="{000000F5-3481-4125-95EF-A698FFDA2010}"/>
                </c:ext>
              </c:extLst>
            </c:dLbl>
            <c:dLbl>
              <c:idx val="36"/>
              <c:layout>
                <c:manualLayout>
                  <c:x val="-2.156132150188356E-2"/>
                  <c:y val="-8.733147054168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6-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F7-3481-4125-95EF-A698FFDA2010}"/>
                </c:ext>
              </c:extLst>
            </c:dLbl>
            <c:dLbl>
              <c:idx val="38"/>
              <c:layout>
                <c:manualLayout>
                  <c:x val="-2.1566210220480948E-2"/>
                  <c:y val="-8.690501525147083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8-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F9-3481-4125-95EF-A698FFDA2010}"/>
                </c:ext>
              </c:extLst>
            </c:dLbl>
            <c:dLbl>
              <c:idx val="40"/>
              <c:layout>
                <c:manualLayout>
                  <c:x val="-2.1561275667121838E-2"/>
                  <c:y val="-8.690501525147083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A-3481-4125-95EF-A698FFDA2010}"/>
                </c:ext>
              </c:extLst>
            </c:dLbl>
            <c:dLbl>
              <c:idx val="41"/>
              <c:delete val="1"/>
              <c:extLst>
                <c:ext xmlns:c15="http://schemas.microsoft.com/office/drawing/2012/chart" uri="{CE6537A1-D6FC-4f65-9D91-7224C49458BB}"/>
                <c:ext xmlns:c16="http://schemas.microsoft.com/office/drawing/2014/chart" uri="{C3380CC4-5D6E-409C-BE32-E72D297353CC}">
                  <c16:uniqueId val="{000000FB-3481-4125-95EF-A698FFDA2010}"/>
                </c:ext>
              </c:extLst>
            </c:dLbl>
            <c:dLbl>
              <c:idx val="42"/>
              <c:layout>
                <c:manualLayout>
                  <c:x val="-1.9439973756191019E-2"/>
                  <c:y val="-8.733371473278957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C-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FD-3481-4125-95EF-A698FFDA2010}"/>
                </c:ext>
              </c:extLst>
            </c:dLbl>
            <c:dLbl>
              <c:idx val="44"/>
              <c:layout>
                <c:manualLayout>
                  <c:x val="-2.0799823643700005E-2"/>
                  <c:y val="-8.882224500672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E-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0FF-3481-4125-95EF-A698FFDA2010}"/>
                </c:ext>
              </c:extLst>
            </c:dLbl>
            <c:dLbl>
              <c:idx val="46"/>
              <c:layout>
                <c:manualLayout>
                  <c:x val="-1.8719841279330005E-2"/>
                  <c:y val="-8.882224500672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06-4B59-932B-1A594762474C}"/>
                </c:ext>
              </c:extLst>
            </c:dLbl>
            <c:dLbl>
              <c:idx val="47"/>
              <c:layout>
                <c:manualLayout>
                  <c:x val="-1.8699003497183016E-2"/>
                  <c:y val="-9.292941023460368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B3-43ED-8447-178BE531830E}"/>
                </c:ext>
              </c:extLst>
            </c:dLbl>
            <c:dLbl>
              <c:idx val="48"/>
              <c:layout>
                <c:manualLayout>
                  <c:x val="-1.5540194284243124E-2"/>
                  <c:y val="-1.2381312193917943E-2"/>
                </c:manualLayout>
              </c:layout>
              <c:tx>
                <c:rich>
                  <a:bodyPr rot="0" vert="horz" anchor="b" anchorCtr="0"/>
                  <a:lstStyle/>
                  <a:p>
                    <a:pPr>
                      <a:defRPr sz="800" b="1" i="0" u="none" strike="noStrike" baseline="0">
                        <a:solidFill>
                          <a:srgbClr val="000000"/>
                        </a:solidFill>
                        <a:latin typeface="ＭＳ Ｐゴシック"/>
                        <a:ea typeface="ＭＳ Ｐゴシック"/>
                        <a:cs typeface="ＭＳ Ｐゴシック"/>
                      </a:defRPr>
                    </a:pPr>
                    <a:fld id="{34FDFAF0-4CAD-4A90-BFBB-F82BE8FA00B9}" type="VALUE">
                      <a:rPr lang="en-US" altLang="ja-JP" b="0"/>
                      <a:pPr>
                        <a:defRPr sz="800" b="1" i="0" u="none" strike="noStrike" baseline="0">
                          <a:solidFill>
                            <a:srgbClr val="000000"/>
                          </a:solidFill>
                          <a:latin typeface="ＭＳ Ｐゴシック"/>
                          <a:ea typeface="ＭＳ Ｐゴシック"/>
                          <a:cs typeface="ＭＳ Ｐゴシック"/>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F1B3-43ED-8447-178BE531830E}"/>
                </c:ext>
              </c:extLst>
            </c:dLbl>
            <c:dLbl>
              <c:idx val="49"/>
              <c:layout>
                <c:manualLayout>
                  <c:x val="-1.853810578002231E-2"/>
                  <c:y val="-9.2731473019547015E-3"/>
                </c:manualLayout>
              </c:layout>
              <c:tx>
                <c:rich>
                  <a:bodyPr/>
                  <a:lstStyle/>
                  <a:p>
                    <a:fld id="{CD25BBBF-D082-46CF-98F0-9D042CAAD279}" type="VALUE">
                      <a:rPr lang="en-US" altLang="ja-JP" b="1"/>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335-45C3-9346-20B145737F66}"/>
                </c:ext>
              </c:extLst>
            </c:dLbl>
            <c:spPr>
              <a:noFill/>
              <a:ln w="25400">
                <a:noFill/>
              </a:ln>
            </c:spPr>
            <c:txPr>
              <a:bodyPr rot="0" vert="horz" anchor="b" anchorCtr="0"/>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基礎ﾃﾞｰﾀ編!$I$9:$I$58</c:f>
              <c:numCache>
                <c:formatCode>General</c:formatCode>
                <c:ptCount val="50"/>
                <c:pt idx="0">
                  <c:v>20</c:v>
                </c:pt>
                <c:pt idx="1">
                  <c:v>20</c:v>
                </c:pt>
                <c:pt idx="2">
                  <c:v>17</c:v>
                </c:pt>
                <c:pt idx="3">
                  <c:v>16</c:v>
                </c:pt>
                <c:pt idx="4">
                  <c:v>16</c:v>
                </c:pt>
                <c:pt idx="5">
                  <c:v>16</c:v>
                </c:pt>
                <c:pt idx="6">
                  <c:v>14</c:v>
                </c:pt>
                <c:pt idx="7">
                  <c:v>13</c:v>
                </c:pt>
                <c:pt idx="8">
                  <c:v>13</c:v>
                </c:pt>
                <c:pt idx="9">
                  <c:v>13</c:v>
                </c:pt>
                <c:pt idx="10">
                  <c:v>13</c:v>
                </c:pt>
                <c:pt idx="11">
                  <c:v>13</c:v>
                </c:pt>
                <c:pt idx="12">
                  <c:v>13</c:v>
                </c:pt>
                <c:pt idx="13">
                  <c:v>13</c:v>
                </c:pt>
                <c:pt idx="14">
                  <c:v>13</c:v>
                </c:pt>
                <c:pt idx="15">
                  <c:v>13</c:v>
                </c:pt>
                <c:pt idx="16">
                  <c:v>13</c:v>
                </c:pt>
                <c:pt idx="17">
                  <c:v>12</c:v>
                </c:pt>
                <c:pt idx="18">
                  <c:v>12</c:v>
                </c:pt>
                <c:pt idx="19">
                  <c:v>12</c:v>
                </c:pt>
                <c:pt idx="20">
                  <c:v>12</c:v>
                </c:pt>
                <c:pt idx="21">
                  <c:v>12</c:v>
                </c:pt>
                <c:pt idx="22">
                  <c:v>12</c:v>
                </c:pt>
                <c:pt idx="23">
                  <c:v>12</c:v>
                </c:pt>
                <c:pt idx="24">
                  <c:v>12</c:v>
                </c:pt>
                <c:pt idx="25">
                  <c:v>12</c:v>
                </c:pt>
                <c:pt idx="26">
                  <c:v>12</c:v>
                </c:pt>
                <c:pt idx="27">
                  <c:v>12</c:v>
                </c:pt>
                <c:pt idx="28">
                  <c:v>12</c:v>
                </c:pt>
                <c:pt idx="29">
                  <c:v>12</c:v>
                </c:pt>
                <c:pt idx="30">
                  <c:v>11</c:v>
                </c:pt>
                <c:pt idx="31">
                  <c:v>11</c:v>
                </c:pt>
                <c:pt idx="32">
                  <c:v>11</c:v>
                </c:pt>
                <c:pt idx="33">
                  <c:v>10</c:v>
                </c:pt>
                <c:pt idx="34">
                  <c:v>11</c:v>
                </c:pt>
                <c:pt idx="35">
                  <c:v>11</c:v>
                </c:pt>
                <c:pt idx="36">
                  <c:v>11</c:v>
                </c:pt>
                <c:pt idx="37">
                  <c:v>10</c:v>
                </c:pt>
                <c:pt idx="38">
                  <c:v>11</c:v>
                </c:pt>
                <c:pt idx="39">
                  <c:v>9</c:v>
                </c:pt>
                <c:pt idx="40">
                  <c:v>9</c:v>
                </c:pt>
                <c:pt idx="41">
                  <c:v>7</c:v>
                </c:pt>
                <c:pt idx="42">
                  <c:v>7</c:v>
                </c:pt>
                <c:pt idx="43">
                  <c:v>7</c:v>
                </c:pt>
                <c:pt idx="44">
                  <c:v>7</c:v>
                </c:pt>
                <c:pt idx="45">
                  <c:v>7</c:v>
                </c:pt>
                <c:pt idx="46">
                  <c:v>7</c:v>
                </c:pt>
                <c:pt idx="47">
                  <c:v>7</c:v>
                </c:pt>
                <c:pt idx="48">
                  <c:v>7</c:v>
                </c:pt>
                <c:pt idx="49">
                  <c:v>7</c:v>
                </c:pt>
              </c:numCache>
            </c:numRef>
          </c:val>
          <c:smooth val="0"/>
          <c:extLst>
            <c:ext xmlns:c16="http://schemas.microsoft.com/office/drawing/2014/chart" uri="{C3380CC4-5D6E-409C-BE32-E72D297353CC}">
              <c16:uniqueId val="{00000100-3481-4125-95EF-A698FFDA2010}"/>
            </c:ext>
          </c:extLst>
        </c:ser>
        <c:ser>
          <c:idx val="7"/>
          <c:order val="7"/>
          <c:tx>
            <c:strRef>
              <c:f>基礎ﾃﾞｰﾀ編!$J$8</c:f>
              <c:strCache>
                <c:ptCount val="1"/>
                <c:pt idx="0">
                  <c:v>高等学校通信制</c:v>
                </c:pt>
              </c:strCache>
            </c:strRef>
          </c:tx>
          <c:spPr>
            <a:ln w="12700">
              <a:solidFill>
                <a:schemeClr val="accent2">
                  <a:lumMod val="50000"/>
                </a:schemeClr>
              </a:solidFill>
            </a:ln>
          </c:spPr>
          <c:marker>
            <c:symbol val="diamond"/>
            <c:size val="3"/>
            <c:spPr>
              <a:solidFill>
                <a:srgbClr val="FF0000"/>
              </a:solidFill>
              <a:ln>
                <a:solidFill>
                  <a:srgbClr val="C00000"/>
                </a:solidFill>
              </a:ln>
            </c:spPr>
          </c:marker>
          <c:dLbls>
            <c:dLbl>
              <c:idx val="0"/>
              <c:layout>
                <c:manualLayout>
                  <c:x val="-1.8679299952786967E-2"/>
                  <c:y val="-7.4740122121828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4D-47BC-9663-BE43B4896DE9}"/>
                </c:ext>
              </c:extLst>
            </c:dLbl>
            <c:dLbl>
              <c:idx val="1"/>
              <c:delete val="1"/>
              <c:extLst>
                <c:ext xmlns:c15="http://schemas.microsoft.com/office/drawing/2012/chart" uri="{CE6537A1-D6FC-4f65-9D91-7224C49458BB}"/>
                <c:ext xmlns:c16="http://schemas.microsoft.com/office/drawing/2014/chart" uri="{C3380CC4-5D6E-409C-BE32-E72D297353CC}">
                  <c16:uniqueId val="{00000014-EA4D-47BC-9663-BE43B4896DE9}"/>
                </c:ext>
              </c:extLst>
            </c:dLbl>
            <c:dLbl>
              <c:idx val="2"/>
              <c:layout>
                <c:manualLayout>
                  <c:x val="-1.6639858914960004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A4D-47BC-9663-BE43B4896DE9}"/>
                </c:ext>
              </c:extLst>
            </c:dLbl>
            <c:dLbl>
              <c:idx val="3"/>
              <c:delete val="1"/>
              <c:extLst>
                <c:ext xmlns:c15="http://schemas.microsoft.com/office/drawing/2012/chart" uri="{CE6537A1-D6FC-4f65-9D91-7224C49458BB}"/>
                <c:ext xmlns:c16="http://schemas.microsoft.com/office/drawing/2014/chart" uri="{C3380CC4-5D6E-409C-BE32-E72D297353CC}">
                  <c16:uniqueId val="{00000016-EA4D-47BC-9663-BE43B4896DE9}"/>
                </c:ext>
              </c:extLst>
            </c:dLbl>
            <c:dLbl>
              <c:idx val="4"/>
              <c:layout>
                <c:manualLayout>
                  <c:x val="-1.8719841279330022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A4D-47BC-9663-BE43B4896DE9}"/>
                </c:ext>
              </c:extLst>
            </c:dLbl>
            <c:dLbl>
              <c:idx val="5"/>
              <c:delete val="1"/>
              <c:extLst>
                <c:ext xmlns:c15="http://schemas.microsoft.com/office/drawing/2012/chart" uri="{CE6537A1-D6FC-4f65-9D91-7224C49458BB}"/>
                <c:ext xmlns:c16="http://schemas.microsoft.com/office/drawing/2014/chart" uri="{C3380CC4-5D6E-409C-BE32-E72D297353CC}">
                  <c16:uniqueId val="{00000018-EA4D-47BC-9663-BE43B4896DE9}"/>
                </c:ext>
              </c:extLst>
            </c:dLbl>
            <c:dLbl>
              <c:idx val="6"/>
              <c:layout>
                <c:manualLayout>
                  <c:x val="-1.6639858914959983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A4D-47BC-9663-BE43B4896DE9}"/>
                </c:ext>
              </c:extLst>
            </c:dLbl>
            <c:dLbl>
              <c:idx val="7"/>
              <c:delete val="1"/>
              <c:extLst>
                <c:ext xmlns:c15="http://schemas.microsoft.com/office/drawing/2012/chart" uri="{CE6537A1-D6FC-4f65-9D91-7224C49458BB}"/>
                <c:ext xmlns:c16="http://schemas.microsoft.com/office/drawing/2014/chart" uri="{C3380CC4-5D6E-409C-BE32-E72D297353CC}">
                  <c16:uniqueId val="{0000001A-EA4D-47BC-9663-BE43B4896DE9}"/>
                </c:ext>
              </c:extLst>
            </c:dLbl>
            <c:dLbl>
              <c:idx val="8"/>
              <c:layout>
                <c:manualLayout>
                  <c:x val="-1.8719841279330043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A4D-47BC-9663-BE43B4896DE9}"/>
                </c:ext>
              </c:extLst>
            </c:dLbl>
            <c:dLbl>
              <c:idx val="9"/>
              <c:delete val="1"/>
              <c:extLst>
                <c:ext xmlns:c15="http://schemas.microsoft.com/office/drawing/2012/chart" uri="{CE6537A1-D6FC-4f65-9D91-7224C49458BB}"/>
                <c:ext xmlns:c16="http://schemas.microsoft.com/office/drawing/2014/chart" uri="{C3380CC4-5D6E-409C-BE32-E72D297353CC}">
                  <c16:uniqueId val="{0000001C-EA4D-47BC-9663-BE43B4896DE9}"/>
                </c:ext>
              </c:extLst>
            </c:dLbl>
            <c:dLbl>
              <c:idx val="10"/>
              <c:layout>
                <c:manualLayout>
                  <c:x val="-1.8719841279330043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A4D-47BC-9663-BE43B4896DE9}"/>
                </c:ext>
              </c:extLst>
            </c:dLbl>
            <c:dLbl>
              <c:idx val="11"/>
              <c:delete val="1"/>
              <c:extLst>
                <c:ext xmlns:c15="http://schemas.microsoft.com/office/drawing/2012/chart" uri="{CE6537A1-D6FC-4f65-9D91-7224C49458BB}"/>
                <c:ext xmlns:c16="http://schemas.microsoft.com/office/drawing/2014/chart" uri="{C3380CC4-5D6E-409C-BE32-E72D297353CC}">
                  <c16:uniqueId val="{0000001E-EA4D-47BC-9663-BE43B4896DE9}"/>
                </c:ext>
              </c:extLst>
            </c:dLbl>
            <c:dLbl>
              <c:idx val="12"/>
              <c:layout>
                <c:manualLayout>
                  <c:x val="-1.8719841279330005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A4D-47BC-9663-BE43B4896DE9}"/>
                </c:ext>
              </c:extLst>
            </c:dLbl>
            <c:dLbl>
              <c:idx val="13"/>
              <c:delete val="1"/>
              <c:extLst>
                <c:ext xmlns:c15="http://schemas.microsoft.com/office/drawing/2012/chart" uri="{CE6537A1-D6FC-4f65-9D91-7224C49458BB}"/>
                <c:ext xmlns:c16="http://schemas.microsoft.com/office/drawing/2014/chart" uri="{C3380CC4-5D6E-409C-BE32-E72D297353CC}">
                  <c16:uniqueId val="{00000020-EA4D-47BC-9663-BE43B4896DE9}"/>
                </c:ext>
              </c:extLst>
            </c:dLbl>
            <c:dLbl>
              <c:idx val="14"/>
              <c:layout>
                <c:manualLayout>
                  <c:x val="-1.8719841279330043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A4D-47BC-9663-BE43B4896DE9}"/>
                </c:ext>
              </c:extLst>
            </c:dLbl>
            <c:dLbl>
              <c:idx val="15"/>
              <c:delete val="1"/>
              <c:extLst>
                <c:ext xmlns:c15="http://schemas.microsoft.com/office/drawing/2012/chart" uri="{CE6537A1-D6FC-4f65-9D91-7224C49458BB}"/>
                <c:ext xmlns:c16="http://schemas.microsoft.com/office/drawing/2014/chart" uri="{C3380CC4-5D6E-409C-BE32-E72D297353CC}">
                  <c16:uniqueId val="{00000022-EA4D-47BC-9663-BE43B4896DE9}"/>
                </c:ext>
              </c:extLst>
            </c:dLbl>
            <c:dLbl>
              <c:idx val="16"/>
              <c:layout>
                <c:manualLayout>
                  <c:x val="-1.8719841279330081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A4D-47BC-9663-BE43B4896DE9}"/>
                </c:ext>
              </c:extLst>
            </c:dLbl>
            <c:dLbl>
              <c:idx val="17"/>
              <c:delete val="1"/>
              <c:extLst>
                <c:ext xmlns:c15="http://schemas.microsoft.com/office/drawing/2012/chart" uri="{CE6537A1-D6FC-4f65-9D91-7224C49458BB}"/>
                <c:ext xmlns:c16="http://schemas.microsoft.com/office/drawing/2014/chart" uri="{C3380CC4-5D6E-409C-BE32-E72D297353CC}">
                  <c16:uniqueId val="{00000024-EA4D-47BC-9663-BE43B4896DE9}"/>
                </c:ext>
              </c:extLst>
            </c:dLbl>
            <c:dLbl>
              <c:idx val="18"/>
              <c:layout>
                <c:manualLayout>
                  <c:x val="-1.8719841279330005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A4D-47BC-9663-BE43B4896DE9}"/>
                </c:ext>
              </c:extLst>
            </c:dLbl>
            <c:dLbl>
              <c:idx val="19"/>
              <c:delete val="1"/>
              <c:extLst>
                <c:ext xmlns:c15="http://schemas.microsoft.com/office/drawing/2012/chart" uri="{CE6537A1-D6FC-4f65-9D91-7224C49458BB}"/>
                <c:ext xmlns:c16="http://schemas.microsoft.com/office/drawing/2014/chart" uri="{C3380CC4-5D6E-409C-BE32-E72D297353CC}">
                  <c16:uniqueId val="{00000026-EA4D-47BC-9663-BE43B4896DE9}"/>
                </c:ext>
              </c:extLst>
            </c:dLbl>
            <c:dLbl>
              <c:idx val="20"/>
              <c:layout>
                <c:manualLayout>
                  <c:x val="-1.663985891496008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A4D-47BC-9663-BE43B4896DE9}"/>
                </c:ext>
              </c:extLst>
            </c:dLbl>
            <c:dLbl>
              <c:idx val="21"/>
              <c:delete val="1"/>
              <c:extLst>
                <c:ext xmlns:c15="http://schemas.microsoft.com/office/drawing/2012/chart" uri="{CE6537A1-D6FC-4f65-9D91-7224C49458BB}"/>
                <c:ext xmlns:c16="http://schemas.microsoft.com/office/drawing/2014/chart" uri="{C3380CC4-5D6E-409C-BE32-E72D297353CC}">
                  <c16:uniqueId val="{00000012-EA4D-47BC-9663-BE43B4896DE9}"/>
                </c:ext>
              </c:extLst>
            </c:dLbl>
            <c:dLbl>
              <c:idx val="22"/>
              <c:layout>
                <c:manualLayout>
                  <c:x val="-1.8719841279330081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4D-47BC-9663-BE43B4896DE9}"/>
                </c:ext>
              </c:extLst>
            </c:dLbl>
            <c:dLbl>
              <c:idx val="23"/>
              <c:delete val="1"/>
              <c:extLst>
                <c:ext xmlns:c15="http://schemas.microsoft.com/office/drawing/2012/chart" uri="{CE6537A1-D6FC-4f65-9D91-7224C49458BB}"/>
                <c:ext xmlns:c16="http://schemas.microsoft.com/office/drawing/2014/chart" uri="{C3380CC4-5D6E-409C-BE32-E72D297353CC}">
                  <c16:uniqueId val="{00000010-EA4D-47BC-9663-BE43B4896DE9}"/>
                </c:ext>
              </c:extLst>
            </c:dLbl>
            <c:dLbl>
              <c:idx val="24"/>
              <c:layout>
                <c:manualLayout>
                  <c:x val="-1.8719841279330005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4D-47BC-9663-BE43B4896DE9}"/>
                </c:ext>
              </c:extLst>
            </c:dLbl>
            <c:dLbl>
              <c:idx val="25"/>
              <c:delete val="1"/>
              <c:extLst>
                <c:ext xmlns:c15="http://schemas.microsoft.com/office/drawing/2012/chart" uri="{CE6537A1-D6FC-4f65-9D91-7224C49458BB}"/>
                <c:ext xmlns:c16="http://schemas.microsoft.com/office/drawing/2014/chart" uri="{C3380CC4-5D6E-409C-BE32-E72D297353CC}">
                  <c16:uniqueId val="{0000000E-EA4D-47BC-9663-BE43B4896DE9}"/>
                </c:ext>
              </c:extLst>
            </c:dLbl>
            <c:dLbl>
              <c:idx val="26"/>
              <c:layout>
                <c:manualLayout>
                  <c:x val="-1.663985891496008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4D-47BC-9663-BE43B4896DE9}"/>
                </c:ext>
              </c:extLst>
            </c:dLbl>
            <c:dLbl>
              <c:idx val="27"/>
              <c:delete val="1"/>
              <c:extLst>
                <c:ext xmlns:c15="http://schemas.microsoft.com/office/drawing/2012/chart" uri="{CE6537A1-D6FC-4f65-9D91-7224C49458BB}"/>
                <c:ext xmlns:c16="http://schemas.microsoft.com/office/drawing/2014/chart" uri="{C3380CC4-5D6E-409C-BE32-E72D297353CC}">
                  <c16:uniqueId val="{0000000C-EA4D-47BC-9663-BE43B4896DE9}"/>
                </c:ext>
              </c:extLst>
            </c:dLbl>
            <c:dLbl>
              <c:idx val="28"/>
              <c:layout>
                <c:manualLayout>
                  <c:x val="-1.6639858914960004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4D-47BC-9663-BE43B4896DE9}"/>
                </c:ext>
              </c:extLst>
            </c:dLbl>
            <c:dLbl>
              <c:idx val="29"/>
              <c:delete val="1"/>
              <c:extLst>
                <c:ext xmlns:c15="http://schemas.microsoft.com/office/drawing/2012/chart" uri="{CE6537A1-D6FC-4f65-9D91-7224C49458BB}"/>
                <c:ext xmlns:c16="http://schemas.microsoft.com/office/drawing/2014/chart" uri="{C3380CC4-5D6E-409C-BE32-E72D297353CC}">
                  <c16:uniqueId val="{0000000A-EA4D-47BC-9663-BE43B4896DE9}"/>
                </c:ext>
              </c:extLst>
            </c:dLbl>
            <c:dLbl>
              <c:idx val="30"/>
              <c:layout>
                <c:manualLayout>
                  <c:x val="-1.8719841279330081E-2"/>
                  <c:y val="-7.40185375056020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4D-47BC-9663-BE43B4896DE9}"/>
                </c:ext>
              </c:extLst>
            </c:dLbl>
            <c:dLbl>
              <c:idx val="31"/>
              <c:delete val="1"/>
              <c:extLst>
                <c:ext xmlns:c15="http://schemas.microsoft.com/office/drawing/2012/chart" uri="{CE6537A1-D6FC-4f65-9D91-7224C49458BB}"/>
                <c:ext xmlns:c16="http://schemas.microsoft.com/office/drawing/2014/chart" uri="{C3380CC4-5D6E-409C-BE32-E72D297353CC}">
                  <c16:uniqueId val="{00000002-EA4D-47BC-9663-BE43B4896DE9}"/>
                </c:ext>
              </c:extLst>
            </c:dLbl>
            <c:dLbl>
              <c:idx val="32"/>
              <c:delete val="1"/>
              <c:extLst>
                <c:ext xmlns:c15="http://schemas.microsoft.com/office/drawing/2012/chart" uri="{CE6537A1-D6FC-4f65-9D91-7224C49458BB}"/>
                <c:ext xmlns:c16="http://schemas.microsoft.com/office/drawing/2014/chart" uri="{C3380CC4-5D6E-409C-BE32-E72D297353CC}">
                  <c16:uniqueId val="{00000008-EA4D-47BC-9663-BE43B4896DE9}"/>
                </c:ext>
              </c:extLst>
            </c:dLbl>
            <c:dLbl>
              <c:idx val="33"/>
              <c:delete val="1"/>
              <c:extLst>
                <c:ext xmlns:c15="http://schemas.microsoft.com/office/drawing/2012/chart" uri="{CE6537A1-D6FC-4f65-9D91-7224C49458BB}"/>
                <c:ext xmlns:c16="http://schemas.microsoft.com/office/drawing/2014/chart" uri="{C3380CC4-5D6E-409C-BE32-E72D297353CC}">
                  <c16:uniqueId val="{00000007-EA4D-47BC-9663-BE43B4896DE9}"/>
                </c:ext>
              </c:extLst>
            </c:dLbl>
            <c:dLbl>
              <c:idx val="34"/>
              <c:layout>
                <c:manualLayout>
                  <c:x val="-1.6639858914960004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400-483F-BE9F-59AADEC334F0}"/>
                </c:ext>
              </c:extLst>
            </c:dLbl>
            <c:dLbl>
              <c:idx val="35"/>
              <c:delete val="1"/>
              <c:extLst>
                <c:ext xmlns:c15="http://schemas.microsoft.com/office/drawing/2012/chart" uri="{CE6537A1-D6FC-4f65-9D91-7224C49458BB}"/>
                <c:ext xmlns:c16="http://schemas.microsoft.com/office/drawing/2014/chart" uri="{C3380CC4-5D6E-409C-BE32-E72D297353CC}">
                  <c16:uniqueId val="{00000006-EA4D-47BC-9663-BE43B4896DE9}"/>
                </c:ext>
              </c:extLst>
            </c:dLbl>
            <c:dLbl>
              <c:idx val="36"/>
              <c:layout>
                <c:manualLayout>
                  <c:x val="-1.8719841279330157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4D-47BC-9663-BE43B4896DE9}"/>
                </c:ext>
              </c:extLst>
            </c:dLbl>
            <c:dLbl>
              <c:idx val="37"/>
              <c:delete val="1"/>
              <c:extLst>
                <c:ext xmlns:c15="http://schemas.microsoft.com/office/drawing/2012/chart" uri="{CE6537A1-D6FC-4f65-9D91-7224C49458BB}"/>
                <c:ext xmlns:c16="http://schemas.microsoft.com/office/drawing/2014/chart" uri="{C3380CC4-5D6E-409C-BE32-E72D297353CC}">
                  <c16:uniqueId val="{00000004-EA4D-47BC-9663-BE43B4896DE9}"/>
                </c:ext>
              </c:extLst>
            </c:dLbl>
            <c:dLbl>
              <c:idx val="38"/>
              <c:layout>
                <c:manualLayout>
                  <c:x val="-1.6639858914960157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4D-47BC-9663-BE43B4896DE9}"/>
                </c:ext>
              </c:extLst>
            </c:dLbl>
            <c:dLbl>
              <c:idx val="39"/>
              <c:delete val="1"/>
              <c:extLst>
                <c:ext xmlns:c15="http://schemas.microsoft.com/office/drawing/2012/chart" uri="{CE6537A1-D6FC-4f65-9D91-7224C49458BB}"/>
                <c:ext xmlns:c16="http://schemas.microsoft.com/office/drawing/2014/chart" uri="{C3380CC4-5D6E-409C-BE32-E72D297353CC}">
                  <c16:uniqueId val="{0000002B-3400-483F-BE9F-59AADEC334F0}"/>
                </c:ext>
              </c:extLst>
            </c:dLbl>
            <c:dLbl>
              <c:idx val="40"/>
              <c:layout>
                <c:manualLayout>
                  <c:x val="-1.8719841279330005E-2"/>
                  <c:y val="-8.88222450067211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06-4B59-932B-1A594762474C}"/>
                </c:ext>
              </c:extLst>
            </c:dLbl>
            <c:dLbl>
              <c:idx val="41"/>
              <c:delete val="1"/>
              <c:extLst>
                <c:ext xmlns:c15="http://schemas.microsoft.com/office/drawing/2012/chart" uri="{CE6537A1-D6FC-4f65-9D91-7224C49458BB}"/>
                <c:ext xmlns:c16="http://schemas.microsoft.com/office/drawing/2014/chart" uri="{C3380CC4-5D6E-409C-BE32-E72D297353CC}">
                  <c16:uniqueId val="{00000009-B206-4B59-932B-1A594762474C}"/>
                </c:ext>
              </c:extLst>
            </c:dLbl>
            <c:dLbl>
              <c:idx val="42"/>
              <c:layout>
                <c:manualLayout>
                  <c:x val="-1.8719841279330005E-2"/>
                  <c:y val="1.184296600089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06-4B59-932B-1A594762474C}"/>
                </c:ext>
              </c:extLst>
            </c:dLbl>
            <c:dLbl>
              <c:idx val="43"/>
              <c:delete val="1"/>
              <c:extLst>
                <c:ext xmlns:c15="http://schemas.microsoft.com/office/drawing/2012/chart" uri="{CE6537A1-D6FC-4f65-9D91-7224C49458BB}"/>
                <c:ext xmlns:c16="http://schemas.microsoft.com/office/drawing/2014/chart" uri="{C3380CC4-5D6E-409C-BE32-E72D297353CC}">
                  <c16:uniqueId val="{0000000B-B206-4B59-932B-1A594762474C}"/>
                </c:ext>
              </c:extLst>
            </c:dLbl>
            <c:dLbl>
              <c:idx val="44"/>
              <c:layout>
                <c:manualLayout>
                  <c:x val="-2.9119753101180156E-2"/>
                  <c:y val="-5.92148300044807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1-3481-4125-95EF-A698FFDA2010}"/>
                </c:ext>
              </c:extLst>
            </c:dLbl>
            <c:dLbl>
              <c:idx val="45"/>
              <c:delete val="1"/>
              <c:extLst>
                <c:ext xmlns:c15="http://schemas.microsoft.com/office/drawing/2012/chart" uri="{CE6537A1-D6FC-4f65-9D91-7224C49458BB}"/>
                <c:ext xmlns:c16="http://schemas.microsoft.com/office/drawing/2014/chart" uri="{C3380CC4-5D6E-409C-BE32-E72D297353CC}">
                  <c16:uniqueId val="{00000102-3481-4125-95EF-A698FFDA2010}"/>
                </c:ext>
              </c:extLst>
            </c:dLbl>
            <c:dLbl>
              <c:idx val="46"/>
              <c:layout>
                <c:manualLayout>
                  <c:x val="-2.9076396900314508E-2"/>
                  <c:y val="-4.47381660790768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400-483F-BE9F-59AADEC334F0}"/>
                </c:ext>
              </c:extLst>
            </c:dLbl>
            <c:dLbl>
              <c:idx val="47"/>
              <c:delete val="1"/>
              <c:extLst>
                <c:ext xmlns:c15="http://schemas.microsoft.com/office/drawing/2012/chart" uri="{CE6537A1-D6FC-4f65-9D91-7224C49458BB}"/>
                <c:ext xmlns:c16="http://schemas.microsoft.com/office/drawing/2014/chart" uri="{C3380CC4-5D6E-409C-BE32-E72D297353CC}">
                  <c16:uniqueId val="{0000000F-F1B3-43ED-8447-178BE531830E}"/>
                </c:ext>
              </c:extLst>
            </c:dLbl>
            <c:dLbl>
              <c:idx val="48"/>
              <c:layout>
                <c:manualLayout>
                  <c:x val="-1.6576207236525999E-2"/>
                  <c:y val="4.1950568966588253E-3"/>
                </c:manualLayout>
              </c:layout>
              <c:tx>
                <c:rich>
                  <a:bodyPr/>
                  <a:lstStyle/>
                  <a:p>
                    <a:pPr>
                      <a:defRPr sz="700" b="1" baseline="0"/>
                    </a:pPr>
                    <a:fld id="{4FB47EC6-F07D-4B14-BA00-FBA8C62C19B6}" type="VALUE">
                      <a:rPr lang="en-US" altLang="ja-JP" b="0"/>
                      <a:pPr>
                        <a:defRPr sz="700" b="1" baseline="0"/>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F1B3-43ED-8447-178BE531830E}"/>
                </c:ext>
              </c:extLst>
            </c:dLbl>
            <c:dLbl>
              <c:idx val="49"/>
              <c:layout>
                <c:manualLayout>
                  <c:x val="-2.0720259045659017E-3"/>
                  <c:y val="-1.5582043682011836E-3"/>
                </c:manualLayout>
              </c:layout>
              <c:tx>
                <c:rich>
                  <a:bodyPr/>
                  <a:lstStyle/>
                  <a:p>
                    <a:fld id="{45D3B758-0308-40E6-8FD5-BA3DB6CC0006}" type="VALUE">
                      <a:rPr lang="en-US" altLang="ja-JP" b="1"/>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335-45C3-9346-20B145737F66}"/>
                </c:ext>
              </c:extLst>
            </c:dLbl>
            <c:spPr>
              <a:noFill/>
              <a:ln>
                <a:noFill/>
              </a:ln>
              <a:effectLst/>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基礎ﾃﾞｰﾀ編!$B$9:$B$58</c:f>
              <c:strCache>
                <c:ptCount val="50"/>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平元</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strCache>
            </c:strRef>
          </c:cat>
          <c:val>
            <c:numRef>
              <c:f>基礎ﾃﾞｰﾀ編!$J$9:$J$58</c:f>
              <c:numCache>
                <c:formatCode>General</c:formatCode>
                <c:ptCount val="5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2</c:v>
                </c:pt>
                <c:pt idx="41">
                  <c:v>2</c:v>
                </c:pt>
                <c:pt idx="42">
                  <c:v>2</c:v>
                </c:pt>
                <c:pt idx="43">
                  <c:v>2</c:v>
                </c:pt>
                <c:pt idx="44">
                  <c:v>3</c:v>
                </c:pt>
                <c:pt idx="45">
                  <c:v>4</c:v>
                </c:pt>
                <c:pt idx="46">
                  <c:v>4</c:v>
                </c:pt>
                <c:pt idx="47">
                  <c:v>4</c:v>
                </c:pt>
                <c:pt idx="48">
                  <c:v>5</c:v>
                </c:pt>
                <c:pt idx="49">
                  <c:v>5</c:v>
                </c:pt>
              </c:numCache>
            </c:numRef>
          </c:val>
          <c:smooth val="0"/>
          <c:extLst>
            <c:ext xmlns:c16="http://schemas.microsoft.com/office/drawing/2014/chart" uri="{C3380CC4-5D6E-409C-BE32-E72D297353CC}">
              <c16:uniqueId val="{00000103-3481-4125-95EF-A698FFDA2010}"/>
            </c:ext>
          </c:extLst>
        </c:ser>
        <c:dLbls>
          <c:showLegendKey val="0"/>
          <c:showVal val="1"/>
          <c:showCatName val="0"/>
          <c:showSerName val="0"/>
          <c:showPercent val="0"/>
          <c:showBubbleSize val="0"/>
        </c:dLbls>
        <c:marker val="1"/>
        <c:smooth val="0"/>
        <c:axId val="302078504"/>
        <c:axId val="361727928"/>
      </c:lineChart>
      <c:catAx>
        <c:axId val="30207850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3611161008322852"/>
              <c:y val="0.94324207319026421"/>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61727928"/>
        <c:crosses val="autoZero"/>
        <c:auto val="1"/>
        <c:lblAlgn val="ctr"/>
        <c:lblOffset val="240"/>
        <c:tickLblSkip val="1"/>
        <c:tickMarkSkip val="4"/>
        <c:noMultiLvlLbl val="0"/>
      </c:catAx>
      <c:valAx>
        <c:axId val="361727928"/>
        <c:scaling>
          <c:orientation val="minMax"/>
          <c:max val="3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（校）</a:t>
                </a:r>
              </a:p>
            </c:rich>
          </c:tx>
          <c:layout>
            <c:manualLayout>
              <c:xMode val="edge"/>
              <c:yMode val="edge"/>
              <c:x val="1.2820660619075944E-2"/>
              <c:y val="8.2701296844137386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02078504"/>
        <c:crossesAt val="1"/>
        <c:crossBetween val="between"/>
      </c:valAx>
      <c:spPr>
        <a:solidFill>
          <a:srgbClr val="FFFFFF"/>
        </a:solidFill>
        <a:ln w="12700">
          <a:solidFill>
            <a:srgbClr val="000000"/>
          </a:solidFill>
          <a:prstDash val="solid"/>
        </a:ln>
      </c:spPr>
    </c:plotArea>
    <c:legend>
      <c:legendPos val="r"/>
      <c:legendEntry>
        <c:idx val="1"/>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1.2003392901630815E-2"/>
          <c:y val="0.95064238194780215"/>
          <c:w val="0.91825139939245592"/>
          <c:h val="4.92496134896180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高等学校等への進学率（国・公・私立計）</a:t>
            </a:r>
          </a:p>
        </c:rich>
      </c:tx>
      <c:layout>
        <c:manualLayout>
          <c:xMode val="edge"/>
          <c:yMode val="edge"/>
          <c:x val="0.2421231118546458"/>
          <c:y val="3.3333416800422677E-2"/>
        </c:manualLayout>
      </c:layout>
      <c:overlay val="0"/>
      <c:spPr>
        <a:noFill/>
        <a:ln w="25400">
          <a:noFill/>
        </a:ln>
      </c:spPr>
    </c:title>
    <c:autoTitleDeleted val="0"/>
    <c:plotArea>
      <c:layout>
        <c:manualLayout>
          <c:layoutTarget val="inner"/>
          <c:xMode val="edge"/>
          <c:yMode val="edge"/>
          <c:x val="8.6235628879736861E-2"/>
          <c:y val="0.13076955821704281"/>
          <c:w val="0.89220708340958521"/>
          <c:h val="0.72820695164000315"/>
        </c:manualLayout>
      </c:layout>
      <c:lineChart>
        <c:grouping val="standard"/>
        <c:varyColors val="0"/>
        <c:ser>
          <c:idx val="2"/>
          <c:order val="0"/>
          <c:tx>
            <c:strRef>
              <c:f>基礎ﾃﾞｰﾀ編!$C$319</c:f>
              <c:strCache>
                <c:ptCount val="1"/>
                <c:pt idx="0">
                  <c:v>全国</c:v>
                </c:pt>
              </c:strCache>
            </c:strRef>
          </c:tx>
          <c:spPr>
            <a:ln w="12700">
              <a:solidFill>
                <a:srgbClr val="0000FF"/>
              </a:solidFill>
              <a:prstDash val="solid"/>
            </a:ln>
          </c:spPr>
          <c:marker>
            <c:symbol val="triangle"/>
            <c:size val="5"/>
            <c:spPr>
              <a:solidFill>
                <a:srgbClr val="0000FF"/>
              </a:solidFill>
              <a:ln>
                <a:solidFill>
                  <a:srgbClr val="0000FF"/>
                </a:solidFill>
                <a:prstDash val="solid"/>
              </a:ln>
            </c:spPr>
          </c:marker>
          <c:dLbls>
            <c:dLbl>
              <c:idx val="0"/>
              <c:layout>
                <c:manualLayout>
                  <c:x val="-3.7623083184253732E-2"/>
                  <c:y val="2.9059829059829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CF-4666-B825-A7E8BE298794}"/>
                </c:ext>
              </c:extLst>
            </c:dLbl>
            <c:dLbl>
              <c:idx val="1"/>
              <c:layout>
                <c:manualLayout>
                  <c:x val="-3.8280861658461847E-2"/>
                  <c:y val="2.8034188034188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CF-4666-B825-A7E8BE298794}"/>
                </c:ext>
              </c:extLst>
            </c:dLbl>
            <c:dLbl>
              <c:idx val="2"/>
              <c:layout>
                <c:manualLayout>
                  <c:x val="-3.762306397011559E-2"/>
                  <c:y val="3.2346911646425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CF-4666-B825-A7E8BE298794}"/>
                </c:ext>
              </c:extLst>
            </c:dLbl>
            <c:dLbl>
              <c:idx val="3"/>
              <c:layout>
                <c:manualLayout>
                  <c:x val="-3.9834249574524618E-2"/>
                  <c:y val="2.9059829059829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CF-4666-B825-A7E8BE298794}"/>
                </c:ext>
              </c:extLst>
            </c:dLbl>
            <c:dLbl>
              <c:idx val="4"/>
              <c:layout>
                <c:manualLayout>
                  <c:x val="-4.0989453432748769E-2"/>
                  <c:y val="3.2478632478632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CF-4666-B825-A7E8BE298794}"/>
                </c:ext>
              </c:extLst>
            </c:dLbl>
            <c:dLbl>
              <c:idx val="5"/>
              <c:layout>
                <c:manualLayout>
                  <c:x val="-3.7623083184253711E-2"/>
                  <c:y val="3.2478632478632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CF-4666-B825-A7E8BE298794}"/>
                </c:ext>
              </c:extLst>
            </c:dLbl>
            <c:dLbl>
              <c:idx val="6"/>
              <c:layout>
                <c:manualLayout>
                  <c:x val="-3.7623083184253711E-2"/>
                  <c:y val="3.58974358974358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CF-4666-B825-A7E8BE298794}"/>
                </c:ext>
              </c:extLst>
            </c:dLbl>
            <c:dLbl>
              <c:idx val="7"/>
              <c:layout>
                <c:manualLayout>
                  <c:x val="-3.385852887792011E-2"/>
                  <c:y val="3.1452991452991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CF-4666-B825-A7E8BE298794}"/>
                </c:ext>
              </c:extLst>
            </c:dLbl>
            <c:dLbl>
              <c:idx val="8"/>
              <c:layout>
                <c:manualLayout>
                  <c:x val="-3.7623083184253711E-2"/>
                  <c:y val="2.9059829059829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CF-4666-B825-A7E8BE298794}"/>
                </c:ext>
              </c:extLst>
            </c:dLbl>
            <c:dLbl>
              <c:idx val="9"/>
              <c:layout>
                <c:manualLayout>
                  <c:x val="-3.7623083184253871E-2"/>
                  <c:y val="3.5897435897435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CF-4666-B825-A7E8BE298794}"/>
                </c:ext>
              </c:extLst>
            </c:dLbl>
            <c:dLbl>
              <c:idx val="10"/>
              <c:layout>
                <c:manualLayout>
                  <c:x val="-3.2149140561409925E-2"/>
                  <c:y val="3.2478632478632481E-2"/>
                </c:manualLayout>
              </c:layout>
              <c:spPr>
                <a:noFill/>
                <a:ln>
                  <a:noFill/>
                </a:ln>
                <a:effectLst/>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CF-4666-B825-A7E8BE298794}"/>
                </c:ext>
              </c:extLst>
            </c:dLbl>
            <c:spPr>
              <a:noFill/>
              <a:ln>
                <a:noFill/>
              </a:ln>
              <a:effectLst/>
            </c:spPr>
            <c:txPr>
              <a:bodyPr wrap="square" lIns="38100" tIns="19050" rIns="38100" bIns="19050" anchor="ctr">
                <a:spAutoFit/>
              </a:bodyPr>
              <a:lstStyle/>
              <a:p>
                <a:pPr>
                  <a:defRPr sz="10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基礎ﾃﾞｰﾀ編!$B$320:$B$330</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基礎ﾃﾞｰﾀ編!$C$320:$C$330</c:f>
              <c:numCache>
                <c:formatCode>0.0_);[Red]\(0.0\)</c:formatCode>
                <c:ptCount val="11"/>
                <c:pt idx="0">
                  <c:v>97.9</c:v>
                </c:pt>
                <c:pt idx="1">
                  <c:v>98</c:v>
                </c:pt>
                <c:pt idx="2" formatCode="_ * #,##0.0_ ;_ * \-#,##0.0_ ;_ * &quot;-&quot;?_ ;_ @_ ">
                  <c:v>98.2</c:v>
                </c:pt>
                <c:pt idx="3" formatCode="0.0_ ">
                  <c:v>98.3</c:v>
                </c:pt>
                <c:pt idx="4" formatCode="0.0_ ">
                  <c:v>98.4</c:v>
                </c:pt>
                <c:pt idx="5" formatCode="0.0_ ">
                  <c:v>98.4</c:v>
                </c:pt>
                <c:pt idx="6" formatCode="0.0_ ">
                  <c:v>98.5</c:v>
                </c:pt>
                <c:pt idx="7" formatCode="0.0_ ">
                  <c:v>98.7</c:v>
                </c:pt>
                <c:pt idx="8" formatCode="0.0_ ">
                  <c:v>98.8</c:v>
                </c:pt>
                <c:pt idx="9" formatCode="0.0_ ">
                  <c:v>98.8</c:v>
                </c:pt>
                <c:pt idx="10" formatCode="0.0_ ">
                  <c:v>98.8</c:v>
                </c:pt>
              </c:numCache>
            </c:numRef>
          </c:val>
          <c:smooth val="0"/>
          <c:extLst>
            <c:ext xmlns:c16="http://schemas.microsoft.com/office/drawing/2014/chart" uri="{C3380CC4-5D6E-409C-BE32-E72D297353CC}">
              <c16:uniqueId val="{0000000B-29CF-4666-B825-A7E8BE298794}"/>
            </c:ext>
          </c:extLst>
        </c:ser>
        <c:ser>
          <c:idx val="3"/>
          <c:order val="1"/>
          <c:tx>
            <c:strRef>
              <c:f>基礎ﾃﾞｰﾀ編!$D$319</c:f>
              <c:strCache>
                <c:ptCount val="1"/>
                <c:pt idx="0">
                  <c:v>本県</c:v>
                </c:pt>
              </c:strCache>
            </c:strRef>
          </c:tx>
          <c:spPr>
            <a:ln w="12700">
              <a:solidFill>
                <a:srgbClr val="993300"/>
              </a:solidFill>
              <a:prstDash val="solid"/>
            </a:ln>
          </c:spPr>
          <c:marker>
            <c:symbol val="x"/>
            <c:size val="3"/>
            <c:spPr>
              <a:solidFill>
                <a:srgbClr val="993300"/>
              </a:solidFill>
              <a:ln>
                <a:solidFill>
                  <a:srgbClr val="993300"/>
                </a:solidFill>
                <a:prstDash val="solid"/>
              </a:ln>
            </c:spPr>
          </c:marker>
          <c:dLbls>
            <c:dLbl>
              <c:idx val="0"/>
              <c:layout>
                <c:manualLayout>
                  <c:x val="-3.5411870357330087E-2"/>
                  <c:y val="-4.3261635508832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CF-4666-B825-A7E8BE298794}"/>
                </c:ext>
              </c:extLst>
            </c:dLbl>
            <c:dLbl>
              <c:idx val="1"/>
              <c:layout>
                <c:manualLayout>
                  <c:x val="-3.5411870357330066E-2"/>
                  <c:y val="-3.9447828251751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CF-4666-B825-A7E8BE298794}"/>
                </c:ext>
              </c:extLst>
            </c:dLbl>
            <c:dLbl>
              <c:idx val="2"/>
              <c:layout>
                <c:manualLayout>
                  <c:x val="-3.5412043757080167E-2"/>
                  <c:y val="-4.6632054823549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CF-4666-B825-A7E8BE298794}"/>
                </c:ext>
              </c:extLst>
            </c:dLbl>
            <c:dLbl>
              <c:idx val="3"/>
              <c:layout>
                <c:manualLayout>
                  <c:x val="-3.5411916793982881E-2"/>
                  <c:y val="-3.9316239316239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CF-4666-B825-A7E8BE298794}"/>
                </c:ext>
              </c:extLst>
            </c:dLbl>
            <c:dLbl>
              <c:idx val="4"/>
              <c:layout>
                <c:manualLayout>
                  <c:x val="-3.8778253105025973E-2"/>
                  <c:y val="-4.2866612077205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CF-4666-B825-A7E8BE298794}"/>
                </c:ext>
              </c:extLst>
            </c:dLbl>
            <c:dLbl>
              <c:idx val="5"/>
              <c:layout>
                <c:manualLayout>
                  <c:x val="-3.5411916793982839E-2"/>
                  <c:y val="-4.2735042735042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CF-4666-B825-A7E8BE298794}"/>
                </c:ext>
              </c:extLst>
            </c:dLbl>
            <c:dLbl>
              <c:idx val="6"/>
              <c:layout>
                <c:manualLayout>
                  <c:x val="-3.7623083184253711E-2"/>
                  <c:y val="-3.2478632478632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CF-4666-B825-A7E8BE298794}"/>
                </c:ext>
              </c:extLst>
            </c:dLbl>
            <c:dLbl>
              <c:idx val="7"/>
              <c:layout>
                <c:manualLayout>
                  <c:x val="-3.5411916793982839E-2"/>
                  <c:y val="-4.2735042735042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CF-4666-B825-A7E8BE298794}"/>
                </c:ext>
              </c:extLst>
            </c:dLbl>
            <c:dLbl>
              <c:idx val="8"/>
              <c:layout>
                <c:manualLayout>
                  <c:x val="-3.5411916793982839E-2"/>
                  <c:y val="-2.9059829059829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CF-4666-B825-A7E8BE298794}"/>
                </c:ext>
              </c:extLst>
            </c:dLbl>
            <c:dLbl>
              <c:idx val="9"/>
              <c:layout>
                <c:manualLayout>
                  <c:x val="-3.5411978908041902E-2"/>
                  <c:y val="-3.953114277147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CF-4666-B825-A7E8BE298794}"/>
                </c:ext>
              </c:extLst>
            </c:dLbl>
            <c:dLbl>
              <c:idx val="10"/>
              <c:layout>
                <c:manualLayout>
                  <c:x val="-3.2149140561409925E-2"/>
                  <c:y val="-4.2735042735042736E-2"/>
                </c:manualLayout>
              </c:layout>
              <c:spPr>
                <a:noFill/>
                <a:ln>
                  <a:noFill/>
                </a:ln>
                <a:effectLst/>
              </c:spPr>
              <c:txPr>
                <a:bodyPr wrap="square" lIns="38100" tIns="19050" rIns="38100" bIns="19050" anchor="ctr">
                  <a:spAutoFit/>
                </a:bodyPr>
                <a:lstStyle/>
                <a:p>
                  <a:pPr>
                    <a:defRPr sz="10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CF-4666-B825-A7E8BE298794}"/>
                </c:ext>
              </c:extLst>
            </c:dLbl>
            <c:spPr>
              <a:noFill/>
              <a:ln>
                <a:noFill/>
              </a:ln>
              <a:effectLst/>
            </c:spPr>
            <c:txPr>
              <a:bodyPr wrap="square" lIns="38100" tIns="19050" rIns="38100" bIns="19050" anchor="ctr">
                <a:spAutoFit/>
              </a:bodyPr>
              <a:lstStyle/>
              <a:p>
                <a:pPr>
                  <a:defRPr sz="10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基礎ﾃﾞｰﾀ編!$B$320:$B$330</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基礎ﾃﾞｰﾀ編!$D$320:$D$330</c:f>
              <c:numCache>
                <c:formatCode>0.0_);[Red]\(0.0\)</c:formatCode>
                <c:ptCount val="11"/>
                <c:pt idx="0">
                  <c:v>98.4</c:v>
                </c:pt>
                <c:pt idx="1">
                  <c:v>98.4</c:v>
                </c:pt>
                <c:pt idx="2" formatCode="_ * #,##0.0_ ;_ * \-#,##0.0_ ;_ * &quot;-&quot;?_ ;_ @_ ">
                  <c:v>98.4</c:v>
                </c:pt>
                <c:pt idx="3">
                  <c:v>98.6</c:v>
                </c:pt>
                <c:pt idx="4">
                  <c:v>98.4</c:v>
                </c:pt>
                <c:pt idx="5">
                  <c:v>98.6</c:v>
                </c:pt>
                <c:pt idx="6">
                  <c:v>98.7</c:v>
                </c:pt>
                <c:pt idx="7">
                  <c:v>98.9</c:v>
                </c:pt>
                <c:pt idx="8">
                  <c:v>99</c:v>
                </c:pt>
                <c:pt idx="9">
                  <c:v>99</c:v>
                </c:pt>
                <c:pt idx="10">
                  <c:v>99</c:v>
                </c:pt>
              </c:numCache>
            </c:numRef>
          </c:val>
          <c:smooth val="0"/>
          <c:extLst>
            <c:ext xmlns:c16="http://schemas.microsoft.com/office/drawing/2014/chart" uri="{C3380CC4-5D6E-409C-BE32-E72D297353CC}">
              <c16:uniqueId val="{00000017-29CF-4666-B825-A7E8BE298794}"/>
            </c:ext>
          </c:extLst>
        </c:ser>
        <c:dLbls>
          <c:dLblPos val="b"/>
          <c:showLegendKey val="0"/>
          <c:showVal val="1"/>
          <c:showCatName val="0"/>
          <c:showSerName val="0"/>
          <c:showPercent val="0"/>
          <c:showBubbleSize val="0"/>
        </c:dLbls>
        <c:marker val="1"/>
        <c:smooth val="0"/>
        <c:axId val="362828200"/>
        <c:axId val="362830160"/>
      </c:lineChart>
      <c:catAx>
        <c:axId val="362828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（年３月卒）</a:t>
                </a:r>
              </a:p>
            </c:rich>
          </c:tx>
          <c:layout>
            <c:manualLayout>
              <c:xMode val="edge"/>
              <c:yMode val="edge"/>
              <c:x val="0.89386546088804175"/>
              <c:y val="0.9410279973657786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2830160"/>
        <c:crosses val="autoZero"/>
        <c:auto val="1"/>
        <c:lblAlgn val="ctr"/>
        <c:lblOffset val="100"/>
        <c:tickLblSkip val="1"/>
        <c:tickMarkSkip val="1"/>
        <c:noMultiLvlLbl val="0"/>
      </c:catAx>
      <c:valAx>
        <c:axId val="362830160"/>
        <c:scaling>
          <c:orientation val="minMax"/>
          <c:max val="100"/>
          <c:min val="97"/>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9833887043189369E-2"/>
              <c:y val="4.312668463611860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62828200"/>
        <c:crosses val="autoZero"/>
        <c:crossBetween val="between"/>
        <c:majorUnit val="0.5"/>
      </c:valAx>
      <c:spPr>
        <a:solidFill>
          <a:srgbClr val="FFFFFF"/>
        </a:solidFill>
        <a:ln w="12700">
          <a:solidFill>
            <a:srgbClr val="000000"/>
          </a:solidFill>
          <a:prstDash val="solid"/>
        </a:ln>
      </c:spPr>
    </c:plotArea>
    <c:legend>
      <c:legendPos val="r"/>
      <c:layout>
        <c:manualLayout>
          <c:xMode val="edge"/>
          <c:yMode val="edge"/>
          <c:x val="0.88557357349575927"/>
          <c:y val="2.3076980861831083E-2"/>
          <c:w val="0.10779453609967107"/>
          <c:h val="9.4872032431972231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平均正答率　</a:t>
            </a:r>
            <a:r>
              <a:rPr lang="en-US" altLang="ja-JP"/>
              <a:t>(</a:t>
            </a:r>
            <a:r>
              <a:rPr lang="ja-JP" altLang="en-US"/>
              <a:t>公立小学校：国語</a:t>
            </a:r>
            <a:r>
              <a:rPr lang="en-US" altLang="ja-JP"/>
              <a:t>)</a:t>
            </a:r>
          </a:p>
        </c:rich>
      </c:tx>
      <c:layout>
        <c:manualLayout>
          <c:xMode val="edge"/>
          <c:yMode val="edge"/>
          <c:x val="0.13593072794739058"/>
          <c:y val="3.5046612044063744E-2"/>
        </c:manualLayout>
      </c:layout>
      <c:overlay val="0"/>
      <c:spPr>
        <a:noFill/>
        <a:ln w="25400">
          <a:noFill/>
        </a:ln>
      </c:spPr>
    </c:title>
    <c:autoTitleDeleted val="0"/>
    <c:plotArea>
      <c:layout>
        <c:manualLayout>
          <c:layoutTarget val="inner"/>
          <c:xMode val="edge"/>
          <c:yMode val="edge"/>
          <c:x val="0.13427585005081238"/>
          <c:y val="8.4112149532710262E-2"/>
          <c:w val="0.81978940031022318"/>
          <c:h val="0.77803738317757021"/>
        </c:manualLayout>
      </c:layout>
      <c:barChart>
        <c:barDir val="col"/>
        <c:grouping val="clustered"/>
        <c:varyColors val="0"/>
        <c:ser>
          <c:idx val="0"/>
          <c:order val="0"/>
          <c:tx>
            <c:strRef>
              <c:f>基礎ﾃﾞｰﾀ編!$B$381</c:f>
              <c:strCache>
                <c:ptCount val="1"/>
                <c:pt idx="0">
                  <c:v>本県</c:v>
                </c:pt>
              </c:strCache>
            </c:strRef>
          </c:tx>
          <c:spPr>
            <a:solidFill>
              <a:srgbClr val="9999FF"/>
            </a:solidFill>
            <a:ln w="12700">
              <a:solidFill>
                <a:srgbClr val="000000"/>
              </a:solidFill>
              <a:prstDash val="solid"/>
            </a:ln>
          </c:spPr>
          <c:invertIfNegative val="0"/>
          <c:dLbls>
            <c:dLbl>
              <c:idx val="0"/>
              <c:layout>
                <c:manualLayout>
                  <c:x val="1.2958719704027253E-3"/>
                  <c:y val="1.35319558241533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E7-4F6D-94C9-FE617B0AB157}"/>
                </c:ext>
              </c:extLst>
            </c:dLbl>
            <c:dLbl>
              <c:idx val="1"/>
              <c:layout>
                <c:manualLayout>
                  <c:x val="-1.759392677933258E-3"/>
                  <c:y val="1.0210209609067379E-2"/>
                </c:manualLayout>
              </c:layout>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E7-4F6D-94C9-FE617B0AB157}"/>
                </c:ext>
              </c:extLst>
            </c:dLbl>
            <c:dLbl>
              <c:idx val="2"/>
              <c:layout>
                <c:manualLayout>
                  <c:x val="-8.7129125804202168E-3"/>
                  <c:y val="5.1156142840842441E-3"/>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E7-4F6D-94C9-FE617B0AB157}"/>
                </c:ext>
              </c:extLst>
            </c:dLbl>
            <c:dLbl>
              <c:idx val="3"/>
              <c:layout>
                <c:manualLayout>
                  <c:x val="-1.4805555555555556E-2"/>
                  <c:y val="7.54178743961352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E7-4F6D-94C9-FE617B0AB157}"/>
                </c:ext>
              </c:extLst>
            </c:dLbl>
            <c:dLbl>
              <c:idx val="4"/>
              <c:layout>
                <c:manualLayout>
                  <c:x val="-1.2897079772079772E-2"/>
                  <c:y val="-7.7429951690821258E-3"/>
                </c:manualLayout>
              </c:layout>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E7-4F6D-94C9-FE617B0AB157}"/>
                </c:ext>
              </c:extLst>
            </c:dLbl>
            <c:dLbl>
              <c:idx val="5"/>
              <c:layout>
                <c:manualLayout>
                  <c:x val="-9.2040598290598283E-3"/>
                  <c:y val="1.5176328502415402E-2"/>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E7-4F6D-94C9-FE617B0AB157}"/>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基礎ﾃﾞｰﾀ編!$C$379:$E$380</c:f>
              <c:multiLvlStrCache>
                <c:ptCount val="3"/>
                <c:lvl>
                  <c:pt idx="0">
                    <c:v>平29</c:v>
                  </c:pt>
                  <c:pt idx="1">
                    <c:v>平30</c:v>
                  </c:pt>
                  <c:pt idx="2">
                    <c:v>平31</c:v>
                  </c:pt>
                </c:lvl>
                <c:lvl>
                  <c:pt idx="0">
                    <c:v>国語</c:v>
                  </c:pt>
                </c:lvl>
              </c:multiLvlStrCache>
            </c:multiLvlStrRef>
          </c:cat>
          <c:val>
            <c:numRef>
              <c:f>基礎ﾃﾞｰﾀ編!$C$381:$E$381</c:f>
              <c:numCache>
                <c:formatCode>0.0_);[Red]\(0.0\)</c:formatCode>
                <c:ptCount val="3"/>
                <c:pt idx="0">
                  <c:v>65</c:v>
                </c:pt>
                <c:pt idx="1">
                  <c:v>61</c:v>
                </c:pt>
                <c:pt idx="2" formatCode="0_);[Red]\(0\)">
                  <c:v>60</c:v>
                </c:pt>
              </c:numCache>
            </c:numRef>
          </c:val>
          <c:extLst>
            <c:ext xmlns:c16="http://schemas.microsoft.com/office/drawing/2014/chart" uri="{C3380CC4-5D6E-409C-BE32-E72D297353CC}">
              <c16:uniqueId val="{00000006-6FE7-4F6D-94C9-FE617B0AB157}"/>
            </c:ext>
          </c:extLst>
        </c:ser>
        <c:ser>
          <c:idx val="1"/>
          <c:order val="1"/>
          <c:tx>
            <c:strRef>
              <c:f>基礎ﾃﾞｰﾀ編!$B$382</c:f>
              <c:strCache>
                <c:ptCount val="1"/>
                <c:pt idx="0">
                  <c:v>全国</c:v>
                </c:pt>
              </c:strCache>
            </c:strRef>
          </c:tx>
          <c:spPr>
            <a:solidFill>
              <a:srgbClr val="FFFF99"/>
            </a:solidFill>
            <a:ln w="12700">
              <a:solidFill>
                <a:srgbClr val="000000"/>
              </a:solidFill>
              <a:prstDash val="solid"/>
            </a:ln>
          </c:spPr>
          <c:invertIfNegative val="0"/>
          <c:dLbls>
            <c:dLbl>
              <c:idx val="0"/>
              <c:layout>
                <c:manualLayout>
                  <c:x val="7.9901465498561381E-3"/>
                  <c:y val="1.5069092321273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E7-4F6D-94C9-FE617B0AB157}"/>
                </c:ext>
              </c:extLst>
            </c:dLbl>
            <c:dLbl>
              <c:idx val="1"/>
              <c:layout>
                <c:manualLayout>
                  <c:x val="9.6938599997233778E-3"/>
                  <c:y val="8.61351939449383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E7-4F6D-94C9-FE617B0AB157}"/>
                </c:ext>
              </c:extLst>
            </c:dLbl>
            <c:dLbl>
              <c:idx val="2"/>
              <c:layout>
                <c:manualLayout>
                  <c:x val="1.3961300453980764E-2"/>
                  <c:y val="8.7463892430972735E-3"/>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E7-4F6D-94C9-FE617B0AB157}"/>
                </c:ext>
              </c:extLst>
            </c:dLbl>
            <c:dLbl>
              <c:idx val="3"/>
              <c:layout>
                <c:manualLayout>
                  <c:x val="7.931623931623848E-3"/>
                  <c:y val="-2.08277777777778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E7-4F6D-94C9-FE617B0AB157}"/>
                </c:ext>
              </c:extLst>
            </c:dLbl>
            <c:dLbl>
              <c:idx val="4"/>
              <c:layout>
                <c:manualLayout>
                  <c:x val="3.8405120290165478E-3"/>
                  <c:y val="-2.64868598083650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FE7-4F6D-94C9-FE617B0AB157}"/>
                </c:ext>
              </c:extLst>
            </c:dLbl>
            <c:dLbl>
              <c:idx val="5"/>
              <c:layout>
                <c:manualLayout>
                  <c:x val="-2.6570042975756494E-4"/>
                  <c:y val="-4.5835318763920163E-3"/>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FE7-4F6D-94C9-FE617B0AB157}"/>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基礎ﾃﾞｰﾀ編!$C$379:$E$380</c:f>
              <c:multiLvlStrCache>
                <c:ptCount val="3"/>
                <c:lvl>
                  <c:pt idx="0">
                    <c:v>平29</c:v>
                  </c:pt>
                  <c:pt idx="1">
                    <c:v>平30</c:v>
                  </c:pt>
                  <c:pt idx="2">
                    <c:v>平31</c:v>
                  </c:pt>
                </c:lvl>
                <c:lvl>
                  <c:pt idx="0">
                    <c:v>国語</c:v>
                  </c:pt>
                </c:lvl>
              </c:multiLvlStrCache>
            </c:multiLvlStrRef>
          </c:cat>
          <c:val>
            <c:numRef>
              <c:f>基礎ﾃﾞｰﾀ編!$C$382:$E$382</c:f>
              <c:numCache>
                <c:formatCode>0.0_);[Red]\(0.0\)</c:formatCode>
                <c:ptCount val="3"/>
                <c:pt idx="0">
                  <c:v>66.2</c:v>
                </c:pt>
                <c:pt idx="1">
                  <c:v>62.7</c:v>
                </c:pt>
                <c:pt idx="2">
                  <c:v>63.8</c:v>
                </c:pt>
              </c:numCache>
            </c:numRef>
          </c:val>
          <c:extLst>
            <c:ext xmlns:c16="http://schemas.microsoft.com/office/drawing/2014/chart" uri="{C3380CC4-5D6E-409C-BE32-E72D297353CC}">
              <c16:uniqueId val="{0000000D-6FE7-4F6D-94C9-FE617B0AB157}"/>
            </c:ext>
          </c:extLst>
        </c:ser>
        <c:dLbls>
          <c:showLegendKey val="0"/>
          <c:showVal val="1"/>
          <c:showCatName val="0"/>
          <c:showSerName val="0"/>
          <c:showPercent val="0"/>
          <c:showBubbleSize val="0"/>
        </c:dLbls>
        <c:gapWidth val="150"/>
        <c:axId val="362828984"/>
        <c:axId val="362826240"/>
      </c:barChart>
      <c:catAx>
        <c:axId val="362828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826240"/>
        <c:crosses val="autoZero"/>
        <c:auto val="1"/>
        <c:lblAlgn val="ctr"/>
        <c:lblOffset val="100"/>
        <c:tickLblSkip val="1"/>
        <c:tickMarkSkip val="1"/>
        <c:noMultiLvlLbl val="0"/>
      </c:catAx>
      <c:valAx>
        <c:axId val="362826240"/>
        <c:scaling>
          <c:orientation val="minMax"/>
          <c:max val="90"/>
        </c:scaling>
        <c:delete val="0"/>
        <c:axPos val="l"/>
        <c:majorGridlines>
          <c:spPr>
            <a:ln w="3175">
              <a:solidFill>
                <a:srgbClr val="000000"/>
              </a:solidFill>
              <a:prstDash val="sysDash"/>
            </a:ln>
          </c:spPr>
        </c:majorGridlines>
        <c:title>
          <c:tx>
            <c:rich>
              <a:bodyPr rot="0" vert="horz"/>
              <a:lstStyle/>
              <a:p>
                <a:pPr algn="ctr">
                  <a:defRPr sz="10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1557273533605965E-3"/>
              <c:y val="1.168228742325577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2828984"/>
        <c:crosses val="autoZero"/>
        <c:crossBetween val="between"/>
      </c:valAx>
      <c:spPr>
        <a:solidFill>
          <a:srgbClr val="FFFFFF"/>
        </a:solidFill>
        <a:ln w="12700">
          <a:solidFill>
            <a:srgbClr val="000000"/>
          </a:solidFill>
          <a:prstDash val="solid"/>
        </a:ln>
      </c:spPr>
    </c:plotArea>
    <c:legend>
      <c:legendPos val="r"/>
      <c:layout>
        <c:manualLayout>
          <c:xMode val="edge"/>
          <c:yMode val="edge"/>
          <c:x val="0.78496327476138616"/>
          <c:y val="9.7296761679034491E-2"/>
          <c:w val="0.15140845070422534"/>
          <c:h val="7.943925233644859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平均正答率　</a:t>
            </a:r>
            <a:r>
              <a:rPr lang="en-US" altLang="ja-JP"/>
              <a:t>(</a:t>
            </a:r>
            <a:r>
              <a:rPr lang="ja-JP" altLang="en-US"/>
              <a:t>公立小学校：算数</a:t>
            </a:r>
            <a:r>
              <a:rPr lang="en-US" altLang="ja-JP"/>
              <a:t>)</a:t>
            </a:r>
          </a:p>
        </c:rich>
      </c:tx>
      <c:layout>
        <c:manualLayout>
          <c:xMode val="edge"/>
          <c:yMode val="edge"/>
          <c:x val="0.1326988502062082"/>
          <c:y val="3.0445019996439181E-2"/>
        </c:manualLayout>
      </c:layout>
      <c:overlay val="0"/>
      <c:spPr>
        <a:noFill/>
        <a:ln w="25400">
          <a:noFill/>
        </a:ln>
      </c:spPr>
    </c:title>
    <c:autoTitleDeleted val="0"/>
    <c:plotArea>
      <c:layout>
        <c:manualLayout>
          <c:layoutTarget val="inner"/>
          <c:xMode val="edge"/>
          <c:yMode val="edge"/>
          <c:x val="0.13194489184872726"/>
          <c:y val="7.4941537687465337E-2"/>
          <c:w val="0.80903052107245899"/>
          <c:h val="0.79156999182385257"/>
        </c:manualLayout>
      </c:layout>
      <c:barChart>
        <c:barDir val="col"/>
        <c:grouping val="clustered"/>
        <c:varyColors val="0"/>
        <c:ser>
          <c:idx val="0"/>
          <c:order val="0"/>
          <c:tx>
            <c:strRef>
              <c:f>基礎ﾃﾞｰﾀ編!$B$381</c:f>
              <c:strCache>
                <c:ptCount val="1"/>
                <c:pt idx="0">
                  <c:v>本県</c:v>
                </c:pt>
              </c:strCache>
            </c:strRef>
          </c:tx>
          <c:spPr>
            <a:solidFill>
              <a:srgbClr val="9999FF"/>
            </a:solidFill>
            <a:ln w="12700">
              <a:solidFill>
                <a:srgbClr val="000000"/>
              </a:solidFill>
              <a:prstDash val="solid"/>
            </a:ln>
          </c:spPr>
          <c:invertIfNegative val="0"/>
          <c:dLbls>
            <c:dLbl>
              <c:idx val="0"/>
              <c:layout>
                <c:manualLayout>
                  <c:x val="-7.4049826880157876E-3"/>
                  <c:y val="1.49133796473785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23-4595-87FE-C697EBEFE4B8}"/>
                </c:ext>
              </c:extLst>
            </c:dLbl>
            <c:dLbl>
              <c:idx val="1"/>
              <c:layout>
                <c:manualLayout>
                  <c:x val="-3.4950241566281512E-3"/>
                  <c:y val="2.4433692979598399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2611167834570985"/>
                      <c:h val="6.4876056132763038E-2"/>
                    </c:manualLayout>
                  </c15:layout>
                </c:ext>
                <c:ext xmlns:c16="http://schemas.microsoft.com/office/drawing/2014/chart" uri="{C3380CC4-5D6E-409C-BE32-E72D297353CC}">
                  <c16:uniqueId val="{00000001-0323-4595-87FE-C697EBEFE4B8}"/>
                </c:ext>
              </c:extLst>
            </c:dLbl>
            <c:dLbl>
              <c:idx val="2"/>
              <c:layout>
                <c:manualLayout>
                  <c:x val="-5.2274638324403613E-3"/>
                  <c:y val="1.1059078829115897E-2"/>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23-4595-87FE-C697EBEFE4B8}"/>
                </c:ext>
              </c:extLst>
            </c:dLbl>
            <c:dLbl>
              <c:idx val="3"/>
              <c:layout>
                <c:manualLayout>
                  <c:x val="3.5202999731078113E-5"/>
                  <c:y val="-4.31352642372645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3-4595-87FE-C697EBEFE4B8}"/>
                </c:ext>
              </c:extLst>
            </c:dLbl>
            <c:dLbl>
              <c:idx val="4"/>
              <c:layout>
                <c:manualLayout>
                  <c:x val="2.9207602251103966E-3"/>
                  <c:y val="1.106873237397875E-2"/>
                </c:manualLayout>
              </c:layout>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23-4595-87FE-C697EBEFE4B8}"/>
                </c:ext>
              </c:extLst>
            </c:dLbl>
            <c:dLbl>
              <c:idx val="5"/>
              <c:layout>
                <c:manualLayout>
                  <c:x val="-1.7142463993803647E-2"/>
                  <c:y val="6.6601376600396913E-3"/>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3-4595-87FE-C697EBEFE4B8}"/>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基礎ﾃﾞｰﾀ編!$F$379:$H$380</c:f>
              <c:multiLvlStrCache>
                <c:ptCount val="3"/>
                <c:lvl>
                  <c:pt idx="0">
                    <c:v>平29</c:v>
                  </c:pt>
                  <c:pt idx="1">
                    <c:v>平30</c:v>
                  </c:pt>
                  <c:pt idx="2">
                    <c:v>平31</c:v>
                  </c:pt>
                </c:lvl>
                <c:lvl>
                  <c:pt idx="0">
                    <c:v>算数</c:v>
                  </c:pt>
                </c:lvl>
              </c:multiLvlStrCache>
            </c:multiLvlStrRef>
          </c:cat>
          <c:val>
            <c:numRef>
              <c:f>基礎ﾃﾞｰﾀ編!$F$381:$H$381</c:f>
              <c:numCache>
                <c:formatCode>0.0_);[Red]\(0.0\)</c:formatCode>
                <c:ptCount val="3"/>
                <c:pt idx="0">
                  <c:v>61.5</c:v>
                </c:pt>
                <c:pt idx="1">
                  <c:v>56.5</c:v>
                </c:pt>
                <c:pt idx="2" formatCode="0_);[Red]\(0\)">
                  <c:v>66</c:v>
                </c:pt>
              </c:numCache>
            </c:numRef>
          </c:val>
          <c:extLst>
            <c:ext xmlns:c16="http://schemas.microsoft.com/office/drawing/2014/chart" uri="{C3380CC4-5D6E-409C-BE32-E72D297353CC}">
              <c16:uniqueId val="{00000006-0323-4595-87FE-C697EBEFE4B8}"/>
            </c:ext>
          </c:extLst>
        </c:ser>
        <c:ser>
          <c:idx val="1"/>
          <c:order val="1"/>
          <c:tx>
            <c:strRef>
              <c:f>基礎ﾃﾞｰﾀ編!$B$382</c:f>
              <c:strCache>
                <c:ptCount val="1"/>
                <c:pt idx="0">
                  <c:v>全国</c:v>
                </c:pt>
              </c:strCache>
            </c:strRef>
          </c:tx>
          <c:spPr>
            <a:solidFill>
              <a:srgbClr val="FFFF99"/>
            </a:solidFill>
            <a:ln w="12700">
              <a:solidFill>
                <a:srgbClr val="000000"/>
              </a:solidFill>
            </a:ln>
          </c:spPr>
          <c:invertIfNegative val="0"/>
          <c:dLbls>
            <c:dLbl>
              <c:idx val="0"/>
              <c:layout>
                <c:manualLayout>
                  <c:x val="9.0079770246935184E-3"/>
                  <c:y val="6.36039766007480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E-4904-9F6B-EBBE5A7743DB}"/>
                </c:ext>
              </c:extLst>
            </c:dLbl>
            <c:dLbl>
              <c:idx val="1"/>
              <c:layout>
                <c:manualLayout>
                  <c:x val="4.5039885123466976E-3"/>
                  <c:y val="-3.18019883003740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E-4904-9F6B-EBBE5A7743DB}"/>
                </c:ext>
              </c:extLst>
            </c:dLbl>
            <c:dLbl>
              <c:idx val="2"/>
              <c:layout>
                <c:manualLayout>
                  <c:x val="9.00797702469356E-3"/>
                  <c:y val="1.2720795320149615E-2"/>
                </c:manualLayout>
              </c:layout>
              <c:spPr>
                <a:noFill/>
                <a:ln>
                  <a:noFill/>
                </a:ln>
                <a:effectLst/>
              </c:spPr>
              <c:txPr>
                <a:bodyPr wrap="square" lIns="38100" tIns="19050" rIns="38100" bIns="19050" anchor="ctr">
                  <a:spAutoFit/>
                </a:bodyPr>
                <a:lstStyle/>
                <a:p>
                  <a:pPr>
                    <a:defRPr sz="800" b="1"/>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E-4904-9F6B-EBBE5A7743DB}"/>
                </c:ext>
              </c:extLst>
            </c:dLbl>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基礎ﾃﾞｰﾀ編!$F$379:$H$380</c:f>
              <c:multiLvlStrCache>
                <c:ptCount val="3"/>
                <c:lvl>
                  <c:pt idx="0">
                    <c:v>平29</c:v>
                  </c:pt>
                  <c:pt idx="1">
                    <c:v>平30</c:v>
                  </c:pt>
                  <c:pt idx="2">
                    <c:v>平31</c:v>
                  </c:pt>
                </c:lvl>
                <c:lvl>
                  <c:pt idx="0">
                    <c:v>算数</c:v>
                  </c:pt>
                </c:lvl>
              </c:multiLvlStrCache>
            </c:multiLvlStrRef>
          </c:cat>
          <c:val>
            <c:numRef>
              <c:f>基礎ﾃﾞｰﾀ編!$F$382:$H$382</c:f>
              <c:numCache>
                <c:formatCode>0.0_);[Red]\(0.0\)</c:formatCode>
                <c:ptCount val="3"/>
                <c:pt idx="0">
                  <c:v>62.3</c:v>
                </c:pt>
                <c:pt idx="1">
                  <c:v>57.5</c:v>
                </c:pt>
                <c:pt idx="2">
                  <c:v>66.599999999999994</c:v>
                </c:pt>
              </c:numCache>
            </c:numRef>
          </c:val>
          <c:extLst>
            <c:ext xmlns:c16="http://schemas.microsoft.com/office/drawing/2014/chart" uri="{C3380CC4-5D6E-409C-BE32-E72D297353CC}">
              <c16:uniqueId val="{00000000-01BE-4904-9F6B-EBBE5A7743DB}"/>
            </c:ext>
          </c:extLst>
        </c:ser>
        <c:dLbls>
          <c:showLegendKey val="0"/>
          <c:showVal val="1"/>
          <c:showCatName val="0"/>
          <c:showSerName val="0"/>
          <c:showPercent val="0"/>
          <c:showBubbleSize val="0"/>
        </c:dLbls>
        <c:gapWidth val="150"/>
        <c:axId val="362826632"/>
        <c:axId val="362827024"/>
      </c:barChart>
      <c:catAx>
        <c:axId val="362826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827024"/>
        <c:crosses val="autoZero"/>
        <c:auto val="1"/>
        <c:lblAlgn val="ctr"/>
        <c:lblOffset val="100"/>
        <c:tickLblSkip val="1"/>
        <c:tickMarkSkip val="1"/>
        <c:noMultiLvlLbl val="0"/>
      </c:catAx>
      <c:valAx>
        <c:axId val="362827024"/>
        <c:scaling>
          <c:orientation val="minMax"/>
          <c:max val="90"/>
          <c:min val="0"/>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r>
                  <a:rPr lang="en-US" altLang="ja-JP"/>
                  <a:t>)</a:t>
                </a:r>
              </a:p>
            </c:rich>
          </c:tx>
          <c:layout>
            <c:manualLayout>
              <c:xMode val="edge"/>
              <c:yMode val="edge"/>
              <c:x val="3.8493142766151136E-3"/>
              <c:y val="8.5294435077743341E-3"/>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2826632"/>
        <c:crosses val="autoZero"/>
        <c:crossBetween val="between"/>
      </c:valAx>
      <c:spPr>
        <a:solidFill>
          <a:srgbClr val="FFFFFF"/>
        </a:solidFill>
        <a:ln w="12700">
          <a:solidFill>
            <a:srgbClr val="000000"/>
          </a:solidFill>
          <a:prstDash val="solid"/>
        </a:ln>
      </c:spPr>
    </c:plotArea>
    <c:legend>
      <c:legendPos val="r"/>
      <c:layout>
        <c:manualLayout>
          <c:xMode val="edge"/>
          <c:yMode val="edge"/>
          <c:x val="0.77131193383179819"/>
          <c:y val="8.7196043732491693E-2"/>
          <c:w val="0.12302662353713467"/>
          <c:h val="8.444404490240420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平均正答率（公立中学校：国語）</a:t>
            </a:r>
          </a:p>
        </c:rich>
      </c:tx>
      <c:layout>
        <c:manualLayout>
          <c:xMode val="edge"/>
          <c:yMode val="edge"/>
          <c:x val="0.13801284736124789"/>
          <c:y val="2.8148452770644442E-2"/>
        </c:manualLayout>
      </c:layout>
      <c:overlay val="0"/>
      <c:spPr>
        <a:noFill/>
        <a:ln w="25400">
          <a:noFill/>
        </a:ln>
      </c:spPr>
    </c:title>
    <c:autoTitleDeleted val="0"/>
    <c:plotArea>
      <c:layout>
        <c:manualLayout>
          <c:layoutTarget val="inner"/>
          <c:xMode val="edge"/>
          <c:yMode val="edge"/>
          <c:x val="0.13829835126589954"/>
          <c:y val="7.2289241680677796E-2"/>
          <c:w val="0.79078288031527144"/>
          <c:h val="0.79277201709810019"/>
        </c:manualLayout>
      </c:layout>
      <c:barChart>
        <c:barDir val="col"/>
        <c:grouping val="clustered"/>
        <c:varyColors val="0"/>
        <c:ser>
          <c:idx val="0"/>
          <c:order val="0"/>
          <c:tx>
            <c:strRef>
              <c:f>基礎ﾃﾞｰﾀ編!$B$387</c:f>
              <c:strCache>
                <c:ptCount val="1"/>
                <c:pt idx="0">
                  <c:v>本県</c:v>
                </c:pt>
              </c:strCache>
            </c:strRef>
          </c:tx>
          <c:spPr>
            <a:solidFill>
              <a:srgbClr val="9999FF"/>
            </a:solidFill>
            <a:ln w="12700">
              <a:solidFill>
                <a:srgbClr val="000000"/>
              </a:solidFill>
              <a:prstDash val="solid"/>
            </a:ln>
          </c:spPr>
          <c:invertIfNegative val="0"/>
          <c:dLbls>
            <c:dLbl>
              <c:idx val="0"/>
              <c:layout>
                <c:manualLayout>
                  <c:x val="-1.0571960437249035E-3"/>
                  <c:y val="6.01826767745747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AB-4850-B013-760536F827F7}"/>
                </c:ext>
              </c:extLst>
            </c:dLbl>
            <c:dLbl>
              <c:idx val="1"/>
              <c:layout>
                <c:manualLayout>
                  <c:x val="1.306511313345318E-3"/>
                  <c:y val="7.6294594190275106E-5"/>
                </c:manualLayout>
              </c:layout>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1F-4A0F-9069-8484A8243AFB}"/>
                </c:ext>
              </c:extLst>
            </c:dLbl>
            <c:dLbl>
              <c:idx val="2"/>
              <c:layout>
                <c:manualLayout>
                  <c:x val="-4.5749174653053804E-5"/>
                  <c:y val="3.3324478157483049E-3"/>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1F-4A0F-9069-8484A8243AFB}"/>
                </c:ext>
              </c:extLst>
            </c:dLbl>
            <c:dLbl>
              <c:idx val="3"/>
              <c:layout>
                <c:manualLayout>
                  <c:x val="-1.6350926957755123E-2"/>
                  <c:y val="1.6129095914199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AB-4850-B013-760536F827F7}"/>
                </c:ext>
              </c:extLst>
            </c:dLbl>
            <c:dLbl>
              <c:idx val="4"/>
              <c:layout>
                <c:manualLayout>
                  <c:x val="-1.8274928774928693E-2"/>
                  <c:y val="1.6528023598820059E-2"/>
                </c:manualLayout>
              </c:layout>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1F-4A0F-9069-8484A8243AFB}"/>
                </c:ext>
              </c:extLst>
            </c:dLbl>
            <c:dLbl>
              <c:idx val="5"/>
              <c:layout>
                <c:manualLayout>
                  <c:x val="-9.7198380014646285E-3"/>
                  <c:y val="1.3365793055754596E-2"/>
                </c:manualLayout>
              </c:layout>
              <c:numFmt formatCode="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1F-4A0F-9069-8484A8243AFB}"/>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基礎ﾃﾞｰﾀ編!$C$385:$E$386</c:f>
              <c:multiLvlStrCache>
                <c:ptCount val="3"/>
                <c:lvl>
                  <c:pt idx="0">
                    <c:v>平29</c:v>
                  </c:pt>
                  <c:pt idx="1">
                    <c:v>平30</c:v>
                  </c:pt>
                  <c:pt idx="2">
                    <c:v>平31</c:v>
                  </c:pt>
                </c:lvl>
                <c:lvl>
                  <c:pt idx="0">
                    <c:v>国語</c:v>
                  </c:pt>
                </c:lvl>
              </c:multiLvlStrCache>
            </c:multiLvlStrRef>
          </c:cat>
          <c:val>
            <c:numRef>
              <c:f>基礎ﾃﾞｰﾀ編!$C$387:$E$387</c:f>
              <c:numCache>
                <c:formatCode>0.0_);[Red]\(0.0\)</c:formatCode>
                <c:ptCount val="3"/>
                <c:pt idx="0">
                  <c:v>75</c:v>
                </c:pt>
                <c:pt idx="1">
                  <c:v>68</c:v>
                </c:pt>
                <c:pt idx="2" formatCode="0_);[Red]\(0\)">
                  <c:v>72</c:v>
                </c:pt>
              </c:numCache>
            </c:numRef>
          </c:val>
          <c:extLst>
            <c:ext xmlns:c16="http://schemas.microsoft.com/office/drawing/2014/chart" uri="{C3380CC4-5D6E-409C-BE32-E72D297353CC}">
              <c16:uniqueId val="{00000006-ABAB-4850-B013-760536F827F7}"/>
            </c:ext>
          </c:extLst>
        </c:ser>
        <c:ser>
          <c:idx val="1"/>
          <c:order val="1"/>
          <c:tx>
            <c:strRef>
              <c:f>基礎ﾃﾞｰﾀ編!$B$388</c:f>
              <c:strCache>
                <c:ptCount val="1"/>
                <c:pt idx="0">
                  <c:v>全国</c:v>
                </c:pt>
              </c:strCache>
            </c:strRef>
          </c:tx>
          <c:spPr>
            <a:solidFill>
              <a:srgbClr val="FFFF99"/>
            </a:solidFill>
            <a:ln w="12700">
              <a:solidFill>
                <a:srgbClr val="000000"/>
              </a:solidFill>
              <a:prstDash val="solid"/>
            </a:ln>
          </c:spPr>
          <c:invertIfNegative val="0"/>
          <c:dLbls>
            <c:dLbl>
              <c:idx val="0"/>
              <c:layout>
                <c:manualLayout>
                  <c:x val="5.3693217383409646E-3"/>
                  <c:y val="1.47448683755655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AB-4850-B013-760536F827F7}"/>
                </c:ext>
              </c:extLst>
            </c:dLbl>
            <c:dLbl>
              <c:idx val="1"/>
              <c:layout>
                <c:manualLayout>
                  <c:x val="1.1236210081628586E-2"/>
                  <c:y val="-1.2682412870322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AB-4850-B013-760536F827F7}"/>
                </c:ext>
              </c:extLst>
            </c:dLbl>
            <c:dLbl>
              <c:idx val="2"/>
              <c:layout>
                <c:manualLayout>
                  <c:x val="3.0999498886947405E-3"/>
                  <c:y val="1.4143266739409185E-2"/>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1F-4A0F-9069-8484A8243AFB}"/>
                </c:ext>
              </c:extLst>
            </c:dLbl>
            <c:dLbl>
              <c:idx val="3"/>
              <c:layout>
                <c:manualLayout>
                  <c:x val="5.4047862148161362E-4"/>
                  <c:y val="-1.19970122536622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AB-4850-B013-760536F827F7}"/>
                </c:ext>
              </c:extLst>
            </c:dLbl>
            <c:dLbl>
              <c:idx val="4"/>
              <c:layout>
                <c:manualLayout>
                  <c:x val="9.7715272032040026E-3"/>
                  <c:y val="1.0642470524021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AB-4850-B013-760536F827F7}"/>
                </c:ext>
              </c:extLst>
            </c:dLbl>
            <c:dLbl>
              <c:idx val="5"/>
              <c:layout>
                <c:manualLayout>
                  <c:x val="-4.849727383504256E-3"/>
                  <c:y val="-1.0270865452631598E-2"/>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1F-4A0F-9069-8484A8243AFB}"/>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基礎ﾃﾞｰﾀ編!$C$385:$E$386</c:f>
              <c:multiLvlStrCache>
                <c:ptCount val="3"/>
                <c:lvl>
                  <c:pt idx="0">
                    <c:v>平29</c:v>
                  </c:pt>
                  <c:pt idx="1">
                    <c:v>平30</c:v>
                  </c:pt>
                  <c:pt idx="2">
                    <c:v>平31</c:v>
                  </c:pt>
                </c:lvl>
                <c:lvl>
                  <c:pt idx="0">
                    <c:v>国語</c:v>
                  </c:pt>
                </c:lvl>
              </c:multiLvlStrCache>
            </c:multiLvlStrRef>
          </c:cat>
          <c:val>
            <c:numRef>
              <c:f>基礎ﾃﾞｰﾀ編!$C$388:$E$388</c:f>
              <c:numCache>
                <c:formatCode>0.0_);[Red]\(0.0\)</c:formatCode>
                <c:ptCount val="3"/>
                <c:pt idx="0">
                  <c:v>74.8</c:v>
                </c:pt>
                <c:pt idx="1">
                  <c:v>68.7</c:v>
                </c:pt>
                <c:pt idx="2">
                  <c:v>72.8</c:v>
                </c:pt>
              </c:numCache>
            </c:numRef>
          </c:val>
          <c:extLst>
            <c:ext xmlns:c16="http://schemas.microsoft.com/office/drawing/2014/chart" uri="{C3380CC4-5D6E-409C-BE32-E72D297353CC}">
              <c16:uniqueId val="{0000000D-ABAB-4850-B013-760536F827F7}"/>
            </c:ext>
          </c:extLst>
        </c:ser>
        <c:dLbls>
          <c:showLegendKey val="0"/>
          <c:showVal val="1"/>
          <c:showCatName val="0"/>
          <c:showSerName val="0"/>
          <c:showPercent val="0"/>
          <c:showBubbleSize val="0"/>
        </c:dLbls>
        <c:gapWidth val="150"/>
        <c:axId val="362832512"/>
        <c:axId val="362832904"/>
      </c:barChart>
      <c:catAx>
        <c:axId val="36283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832904"/>
        <c:crosses val="autoZero"/>
        <c:auto val="1"/>
        <c:lblAlgn val="ctr"/>
        <c:lblOffset val="100"/>
        <c:tickLblSkip val="1"/>
        <c:tickMarkSkip val="1"/>
        <c:noMultiLvlLbl val="0"/>
      </c:catAx>
      <c:valAx>
        <c:axId val="362832904"/>
        <c:scaling>
          <c:orientation val="minMax"/>
          <c:max val="90"/>
          <c:min val="0"/>
        </c:scaling>
        <c:delete val="0"/>
        <c:axPos val="l"/>
        <c:majorGridlines>
          <c:spPr>
            <a:ln w="3175">
              <a:solidFill>
                <a:srgbClr val="000000"/>
              </a:solidFill>
              <a:prstDash val="sysDash"/>
            </a:ln>
          </c:spPr>
        </c:majorGridlines>
        <c:title>
          <c:tx>
            <c:rich>
              <a:bodyPr rot="0" vert="horz"/>
              <a:lstStyle/>
              <a:p>
                <a:pPr algn="ctr">
                  <a:defRPr sz="9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8.7224879890684306E-3"/>
              <c:y val="1.204829222680656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2832512"/>
        <c:crosses val="autoZero"/>
        <c:crossBetween val="between"/>
      </c:valAx>
      <c:spPr>
        <a:solidFill>
          <a:srgbClr val="FFFFFF"/>
        </a:solidFill>
        <a:ln w="12700">
          <a:solidFill>
            <a:srgbClr val="000000"/>
          </a:solidFill>
          <a:prstDash val="solid"/>
        </a:ln>
      </c:spPr>
    </c:plotArea>
    <c:legend>
      <c:legendPos val="r"/>
      <c:layout>
        <c:manualLayout>
          <c:xMode val="edge"/>
          <c:yMode val="edge"/>
          <c:x val="0.7532222136713429"/>
          <c:y val="8.3581603447214894E-2"/>
          <c:w val="0.15602890912050199"/>
          <c:h val="7.951816584874558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平均正答率（公立中学校：数学）</a:t>
            </a:r>
          </a:p>
        </c:rich>
      </c:tx>
      <c:layout>
        <c:manualLayout>
          <c:xMode val="edge"/>
          <c:yMode val="edge"/>
          <c:x val="0.13143099517222082"/>
          <c:y val="2.4976297263930622E-2"/>
        </c:manualLayout>
      </c:layout>
      <c:overlay val="0"/>
      <c:spPr>
        <a:noFill/>
        <a:ln w="25400">
          <a:noFill/>
        </a:ln>
      </c:spPr>
    </c:title>
    <c:autoTitleDeleted val="0"/>
    <c:plotArea>
      <c:layout>
        <c:manualLayout>
          <c:layoutTarget val="inner"/>
          <c:xMode val="edge"/>
          <c:yMode val="edge"/>
          <c:x val="0.13148811142968653"/>
          <c:y val="7.2289241680677796E-2"/>
          <c:w val="0.80968994933017513"/>
          <c:h val="0.79277201709810019"/>
        </c:manualLayout>
      </c:layout>
      <c:barChart>
        <c:barDir val="col"/>
        <c:grouping val="clustered"/>
        <c:varyColors val="0"/>
        <c:ser>
          <c:idx val="0"/>
          <c:order val="0"/>
          <c:tx>
            <c:strRef>
              <c:f>基礎ﾃﾞｰﾀ編!$B$387</c:f>
              <c:strCache>
                <c:ptCount val="1"/>
                <c:pt idx="0">
                  <c:v>本県</c:v>
                </c:pt>
              </c:strCache>
            </c:strRef>
          </c:tx>
          <c:spPr>
            <a:solidFill>
              <a:srgbClr val="9999FF"/>
            </a:solidFill>
            <a:ln w="12700">
              <a:solidFill>
                <a:srgbClr val="000000"/>
              </a:solidFill>
              <a:prstDash val="solid"/>
            </a:ln>
          </c:spPr>
          <c:invertIfNegative val="0"/>
          <c:dLbls>
            <c:dLbl>
              <c:idx val="0"/>
              <c:layout>
                <c:manualLayout>
                  <c:x val="-4.7561409400852491E-3"/>
                  <c:y val="1.55986874945788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A9-4564-880F-EAD5B1827EE4}"/>
                </c:ext>
              </c:extLst>
            </c:dLbl>
            <c:dLbl>
              <c:idx val="1"/>
              <c:layout>
                <c:manualLayout>
                  <c:x val="-2.5024089245645843E-2"/>
                  <c:y val="1.1950853286000292E-2"/>
                </c:manualLayout>
              </c:layout>
              <c:numFmt formatCode="#,##0_);[Red]\(#,##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0359173578397594"/>
                      <c:h val="4.2538693638668058E-2"/>
                    </c:manualLayout>
                  </c15:layout>
                </c:ext>
                <c:ext xmlns:c16="http://schemas.microsoft.com/office/drawing/2014/chart" uri="{C3380CC4-5D6E-409C-BE32-E72D297353CC}">
                  <c16:uniqueId val="{00000001-A8A9-4564-880F-EAD5B1827EE4}"/>
                </c:ext>
              </c:extLst>
            </c:dLbl>
            <c:dLbl>
              <c:idx val="2"/>
              <c:layout>
                <c:manualLayout>
                  <c:x val="-4.7561409400852491E-3"/>
                  <c:y val="2.4271401764688386E-3"/>
                </c:manualLayout>
              </c:layout>
              <c:numFmt formatCode="#,##0_);[Red]\(#,##0\)"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A9-4564-880F-EAD5B1827EE4}"/>
                </c:ext>
              </c:extLst>
            </c:dLbl>
            <c:dLbl>
              <c:idx val="3"/>
              <c:layout>
                <c:manualLayout>
                  <c:x val="-1.3764245014245014E-2"/>
                  <c:y val="2.42723697148470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A-47FA-9A2C-FA8BCFBD11CE}"/>
                </c:ext>
              </c:extLst>
            </c:dLbl>
            <c:dLbl>
              <c:idx val="4"/>
              <c:layout>
                <c:manualLayout>
                  <c:x val="-1.3764245014245014E-2"/>
                  <c:y val="2.4272369714847591E-3"/>
                </c:manualLayout>
              </c:layout>
              <c:numFmt formatCode="#,##0_);[Red]\(#,##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5A-47FA-9A2C-FA8BCFBD11CE}"/>
                </c:ext>
              </c:extLst>
            </c:dLbl>
            <c:dLbl>
              <c:idx val="5"/>
              <c:layout>
                <c:manualLayout>
                  <c:x val="-1.3764245014245014E-2"/>
                  <c:y val="2.4272369714847019E-3"/>
                </c:manualLayout>
              </c:layout>
              <c:numFmt formatCode="#,##0_);[Red]\(#,##0\)"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A9-4564-880F-EAD5B1827EE4}"/>
                </c:ext>
              </c:extLst>
            </c:dLbl>
            <c:numFmt formatCode="#,##0.0_);[Red]\(#,##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基礎ﾃﾞｰﾀ編!$F$385:$H$386</c:f>
              <c:multiLvlStrCache>
                <c:ptCount val="3"/>
                <c:lvl>
                  <c:pt idx="0">
                    <c:v>平29</c:v>
                  </c:pt>
                  <c:pt idx="1">
                    <c:v>平30</c:v>
                  </c:pt>
                  <c:pt idx="2">
                    <c:v>平31</c:v>
                  </c:pt>
                </c:lvl>
                <c:lvl>
                  <c:pt idx="0">
                    <c:v>数学</c:v>
                  </c:pt>
                </c:lvl>
              </c:multiLvlStrCache>
            </c:multiLvlStrRef>
          </c:cat>
          <c:val>
            <c:numRef>
              <c:f>基礎ﾃﾞｰﾀ編!$F$387:$H$387</c:f>
              <c:numCache>
                <c:formatCode>0.0_);[Red]\(0.0\)</c:formatCode>
                <c:ptCount val="3"/>
                <c:pt idx="0">
                  <c:v>56.5</c:v>
                </c:pt>
                <c:pt idx="1">
                  <c:v>56</c:v>
                </c:pt>
                <c:pt idx="2" formatCode="0_);[Red]\(0\)">
                  <c:v>59</c:v>
                </c:pt>
              </c:numCache>
            </c:numRef>
          </c:val>
          <c:extLst>
            <c:ext xmlns:c16="http://schemas.microsoft.com/office/drawing/2014/chart" uri="{C3380CC4-5D6E-409C-BE32-E72D297353CC}">
              <c16:uniqueId val="{00000004-A8A9-4564-880F-EAD5B1827EE4}"/>
            </c:ext>
          </c:extLst>
        </c:ser>
        <c:ser>
          <c:idx val="1"/>
          <c:order val="1"/>
          <c:tx>
            <c:strRef>
              <c:f>基礎ﾃﾞｰﾀ編!$B$388</c:f>
              <c:strCache>
                <c:ptCount val="1"/>
                <c:pt idx="0">
                  <c:v>全国</c:v>
                </c:pt>
              </c:strCache>
            </c:strRef>
          </c:tx>
          <c:spPr>
            <a:solidFill>
              <a:srgbClr val="FFFF99"/>
            </a:solidFill>
            <a:ln w="12700">
              <a:solidFill>
                <a:srgbClr val="000000"/>
              </a:solidFill>
            </a:ln>
          </c:spPr>
          <c:invertIfNegative val="0"/>
          <c:dLbls>
            <c:dLbl>
              <c:idx val="0"/>
              <c:layout>
                <c:manualLayout>
                  <c:x val="9.00797702469356E-3"/>
                  <c:y val="1.2698117504080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43-430D-810B-BA52B0D785C9}"/>
                </c:ext>
              </c:extLst>
            </c:dLbl>
            <c:dLbl>
              <c:idx val="1"/>
              <c:layout>
                <c:manualLayout>
                  <c:x val="4.5039885123466976E-3"/>
                  <c:y val="1.2698117504080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43-430D-810B-BA52B0D785C9}"/>
                </c:ext>
              </c:extLst>
            </c:dLbl>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基礎ﾃﾞｰﾀ編!$F$385:$H$386</c:f>
              <c:multiLvlStrCache>
                <c:ptCount val="3"/>
                <c:lvl>
                  <c:pt idx="0">
                    <c:v>平29</c:v>
                  </c:pt>
                  <c:pt idx="1">
                    <c:v>平30</c:v>
                  </c:pt>
                  <c:pt idx="2">
                    <c:v>平31</c:v>
                  </c:pt>
                </c:lvl>
                <c:lvl>
                  <c:pt idx="0">
                    <c:v>数学</c:v>
                  </c:pt>
                </c:lvl>
              </c:multiLvlStrCache>
            </c:multiLvlStrRef>
          </c:cat>
          <c:val>
            <c:numRef>
              <c:f>基礎ﾃﾞｰﾀ編!$F$388:$H$388</c:f>
              <c:numCache>
                <c:formatCode>0.0_);[Red]\(0.0\)</c:formatCode>
                <c:ptCount val="3"/>
                <c:pt idx="0">
                  <c:v>56.4</c:v>
                </c:pt>
                <c:pt idx="1">
                  <c:v>56.5</c:v>
                </c:pt>
                <c:pt idx="2">
                  <c:v>59.8</c:v>
                </c:pt>
              </c:numCache>
            </c:numRef>
          </c:val>
          <c:extLst>
            <c:ext xmlns:c16="http://schemas.microsoft.com/office/drawing/2014/chart" uri="{C3380CC4-5D6E-409C-BE32-E72D297353CC}">
              <c16:uniqueId val="{00000000-3243-430D-810B-BA52B0D785C9}"/>
            </c:ext>
          </c:extLst>
        </c:ser>
        <c:dLbls>
          <c:showLegendKey val="0"/>
          <c:showVal val="1"/>
          <c:showCatName val="0"/>
          <c:showSerName val="0"/>
          <c:showPercent val="0"/>
          <c:showBubbleSize val="0"/>
        </c:dLbls>
        <c:gapWidth val="150"/>
        <c:axId val="363302864"/>
        <c:axId val="363303256"/>
      </c:barChart>
      <c:catAx>
        <c:axId val="363302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03256"/>
        <c:crosses val="autoZero"/>
        <c:auto val="1"/>
        <c:lblAlgn val="ctr"/>
        <c:lblOffset val="100"/>
        <c:tickLblSkip val="1"/>
        <c:tickMarkSkip val="1"/>
        <c:noMultiLvlLbl val="0"/>
      </c:catAx>
      <c:valAx>
        <c:axId val="363303256"/>
        <c:scaling>
          <c:orientation val="minMax"/>
          <c:max val="90"/>
        </c:scaling>
        <c:delete val="0"/>
        <c:axPos val="l"/>
        <c:majorGridlines>
          <c:spPr>
            <a:ln w="3175">
              <a:solidFill>
                <a:srgbClr val="000000"/>
              </a:solidFill>
              <a:prstDash val="sysDash"/>
            </a:ln>
          </c:spPr>
        </c:majorGridlines>
        <c:title>
          <c:tx>
            <c:rich>
              <a:bodyPr rot="0" vert="horz"/>
              <a:lstStyle/>
              <a:p>
                <a:pPr algn="ctr">
                  <a:defRPr sz="9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0740608208678659E-3"/>
              <c:y val="1.204821385229639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3302864"/>
        <c:crosses val="autoZero"/>
        <c:crossBetween val="between"/>
      </c:valAx>
      <c:spPr>
        <a:solidFill>
          <a:srgbClr val="FFFFFF"/>
        </a:solidFill>
        <a:ln w="12700">
          <a:solidFill>
            <a:srgbClr val="000000"/>
          </a:solidFill>
          <a:prstDash val="solid"/>
        </a:ln>
      </c:spPr>
    </c:plotArea>
    <c:legend>
      <c:legendPos val="r"/>
      <c:layout>
        <c:manualLayout>
          <c:xMode val="edge"/>
          <c:yMode val="edge"/>
          <c:x val="0.76047505375528024"/>
          <c:y val="8.3532616289635056E-2"/>
          <c:w val="0.15905853163590891"/>
          <c:h val="8.429350348810789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国語・算数が好きな子ども（公立小学校）</a:t>
            </a:r>
          </a:p>
        </c:rich>
      </c:tx>
      <c:layout>
        <c:manualLayout>
          <c:xMode val="edge"/>
          <c:yMode val="edge"/>
          <c:x val="0.11417236467236468"/>
          <c:y val="3.2110144927536229E-2"/>
        </c:manualLayout>
      </c:layout>
      <c:overlay val="0"/>
      <c:spPr>
        <a:noFill/>
        <a:ln w="25400">
          <a:noFill/>
        </a:ln>
      </c:spPr>
    </c:title>
    <c:autoTitleDeleted val="0"/>
    <c:plotArea>
      <c:layout>
        <c:manualLayout>
          <c:layoutTarget val="inner"/>
          <c:xMode val="edge"/>
          <c:yMode val="edge"/>
          <c:x val="0.11437944999569162"/>
          <c:y val="8.4833816425120778E-2"/>
          <c:w val="0.84967591425370914"/>
          <c:h val="0.74773574879227056"/>
        </c:manualLayout>
      </c:layout>
      <c:barChart>
        <c:barDir val="col"/>
        <c:grouping val="clustered"/>
        <c:varyColors val="0"/>
        <c:ser>
          <c:idx val="0"/>
          <c:order val="0"/>
          <c:tx>
            <c:strRef>
              <c:f>基礎ﾃﾞｰﾀ編!$B$399</c:f>
              <c:strCache>
                <c:ptCount val="1"/>
                <c:pt idx="0">
                  <c:v>本県</c:v>
                </c:pt>
              </c:strCache>
            </c:strRef>
          </c:tx>
          <c:spPr>
            <a:solidFill>
              <a:srgbClr val="9999FF"/>
            </a:solidFill>
            <a:ln w="12700">
              <a:solidFill>
                <a:srgbClr val="000000"/>
              </a:solidFill>
              <a:prstDash val="solid"/>
            </a:ln>
          </c:spPr>
          <c:invertIfNegative val="0"/>
          <c:dLbls>
            <c:dLbl>
              <c:idx val="0"/>
              <c:layout>
                <c:manualLayout>
                  <c:x val="-1.4398188387971422E-2"/>
                  <c:y val="4.65700688041943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EA-4B9E-901C-36062241B3BB}"/>
                </c:ext>
              </c:extLst>
            </c:dLbl>
            <c:dLbl>
              <c:idx val="1"/>
              <c:layout>
                <c:manualLayout>
                  <c:x val="-1.3491396140684741E-2"/>
                  <c:y val="-4.74683272144780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EA-4B9E-901C-36062241B3BB}"/>
                </c:ext>
              </c:extLst>
            </c:dLbl>
            <c:dLbl>
              <c:idx val="2"/>
              <c:layout>
                <c:manualLayout>
                  <c:x val="-1.2843660968660969E-2"/>
                  <c:y val="2.5130434782608697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EA-4B9E-901C-36062241B3BB}"/>
                </c:ext>
              </c:extLst>
            </c:dLbl>
            <c:dLbl>
              <c:idx val="3"/>
              <c:layout>
                <c:manualLayout>
                  <c:x val="-2.0193118260197897E-2"/>
                  <c:y val="1.31241889680737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EA-4B9E-901C-36062241B3BB}"/>
                </c:ext>
              </c:extLst>
            </c:dLbl>
            <c:dLbl>
              <c:idx val="4"/>
              <c:layout>
                <c:manualLayout>
                  <c:x val="-1.8810193667318363E-2"/>
                  <c:y val="3.45912764715847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EA-4B9E-901C-36062241B3BB}"/>
                </c:ext>
              </c:extLst>
            </c:dLbl>
            <c:dLbl>
              <c:idx val="5"/>
              <c:layout>
                <c:manualLayout>
                  <c:x val="-1.9844914202622847E-2"/>
                  <c:y val="1.5513405398662167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EA-4B9E-901C-36062241B3B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基礎ﾃﾞｰﾀ編!$C$397:$H$398</c:f>
              <c:multiLvlStrCache>
                <c:ptCount val="6"/>
                <c:lvl>
                  <c:pt idx="0">
                    <c:v>平28</c:v>
                  </c:pt>
                  <c:pt idx="1">
                    <c:v>平29</c:v>
                  </c:pt>
                  <c:pt idx="2">
                    <c:v>平31</c:v>
                  </c:pt>
                  <c:pt idx="3">
                    <c:v>平29</c:v>
                  </c:pt>
                  <c:pt idx="4">
                    <c:v>平30</c:v>
                  </c:pt>
                  <c:pt idx="5">
                    <c:v>平31</c:v>
                  </c:pt>
                </c:lvl>
                <c:lvl>
                  <c:pt idx="0">
                    <c:v>国語</c:v>
                  </c:pt>
                  <c:pt idx="3">
                    <c:v>算数</c:v>
                  </c:pt>
                </c:lvl>
              </c:multiLvlStrCache>
            </c:multiLvlStrRef>
          </c:cat>
          <c:val>
            <c:numRef>
              <c:f>基礎ﾃﾞｰﾀ編!$C$399:$H$399</c:f>
              <c:numCache>
                <c:formatCode>0.0_ </c:formatCode>
                <c:ptCount val="6"/>
                <c:pt idx="0">
                  <c:v>58.7</c:v>
                </c:pt>
                <c:pt idx="1">
                  <c:v>58.5</c:v>
                </c:pt>
                <c:pt idx="2">
                  <c:v>63.1</c:v>
                </c:pt>
                <c:pt idx="3">
                  <c:v>63.9</c:v>
                </c:pt>
                <c:pt idx="4">
                  <c:v>60.2</c:v>
                </c:pt>
                <c:pt idx="5">
                  <c:v>65.8</c:v>
                </c:pt>
              </c:numCache>
            </c:numRef>
          </c:val>
          <c:extLst>
            <c:ext xmlns:c16="http://schemas.microsoft.com/office/drawing/2014/chart" uri="{C3380CC4-5D6E-409C-BE32-E72D297353CC}">
              <c16:uniqueId val="{00000006-ABEA-4B9E-901C-36062241B3BB}"/>
            </c:ext>
          </c:extLst>
        </c:ser>
        <c:ser>
          <c:idx val="1"/>
          <c:order val="1"/>
          <c:tx>
            <c:strRef>
              <c:f>基礎ﾃﾞｰﾀ編!$B$400</c:f>
              <c:strCache>
                <c:ptCount val="1"/>
                <c:pt idx="0">
                  <c:v>全国</c:v>
                </c:pt>
              </c:strCache>
            </c:strRef>
          </c:tx>
          <c:spPr>
            <a:solidFill>
              <a:srgbClr val="FFFF99"/>
            </a:solidFill>
            <a:ln w="12700">
              <a:solidFill>
                <a:srgbClr val="000000"/>
              </a:solidFill>
              <a:prstDash val="solid"/>
            </a:ln>
          </c:spPr>
          <c:invertIfNegative val="0"/>
          <c:dLbls>
            <c:dLbl>
              <c:idx val="0"/>
              <c:layout>
                <c:manualLayout>
                  <c:x val="1.9233094882015026E-2"/>
                  <c:y val="4.59915457331698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EA-4B9E-901C-36062241B3BB}"/>
                </c:ext>
              </c:extLst>
            </c:dLbl>
            <c:dLbl>
              <c:idx val="1"/>
              <c:layout>
                <c:manualLayout>
                  <c:x val="1.4637464387464388E-2"/>
                  <c:y val="3.74323671497584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EA-4B9E-901C-36062241B3BB}"/>
                </c:ext>
              </c:extLst>
            </c:dLbl>
            <c:dLbl>
              <c:idx val="2"/>
              <c:layout>
                <c:manualLayout>
                  <c:x val="1.480339581590873E-2"/>
                  <c:y val="1.2474992373022659E-4"/>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BEA-4B9E-901C-36062241B3BB}"/>
                </c:ext>
              </c:extLst>
            </c:dLbl>
            <c:dLbl>
              <c:idx val="3"/>
              <c:layout>
                <c:manualLayout>
                  <c:x val="9.1533813782417629E-3"/>
                  <c:y val="1.18275207689289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EA-4B9E-901C-36062241B3BB}"/>
                </c:ext>
              </c:extLst>
            </c:dLbl>
            <c:dLbl>
              <c:idx val="4"/>
              <c:layout>
                <c:manualLayout>
                  <c:x val="5.2008547008547011E-3"/>
                  <c:y val="1.2512560386473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EA-4B9E-901C-36062241B3BB}"/>
                </c:ext>
              </c:extLst>
            </c:dLbl>
            <c:dLbl>
              <c:idx val="5"/>
              <c:layout>
                <c:manualLayout>
                  <c:x val="8.4366096866080281E-4"/>
                  <c:y val="7.9142512077294679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EA-4B9E-901C-36062241B3B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基礎ﾃﾞｰﾀ編!$C$397:$H$398</c:f>
              <c:multiLvlStrCache>
                <c:ptCount val="6"/>
                <c:lvl>
                  <c:pt idx="0">
                    <c:v>平28</c:v>
                  </c:pt>
                  <c:pt idx="1">
                    <c:v>平29</c:v>
                  </c:pt>
                  <c:pt idx="2">
                    <c:v>平31</c:v>
                  </c:pt>
                  <c:pt idx="3">
                    <c:v>平29</c:v>
                  </c:pt>
                  <c:pt idx="4">
                    <c:v>平30</c:v>
                  </c:pt>
                  <c:pt idx="5">
                    <c:v>平31</c:v>
                  </c:pt>
                </c:lvl>
                <c:lvl>
                  <c:pt idx="0">
                    <c:v>国語</c:v>
                  </c:pt>
                  <c:pt idx="3">
                    <c:v>算数</c:v>
                  </c:pt>
                </c:lvl>
              </c:multiLvlStrCache>
            </c:multiLvlStrRef>
          </c:cat>
          <c:val>
            <c:numRef>
              <c:f>基礎ﾃﾞｰﾀ編!$C$400:$H$400</c:f>
              <c:numCache>
                <c:formatCode>0.0_ </c:formatCode>
                <c:ptCount val="6"/>
                <c:pt idx="0">
                  <c:v>58.3</c:v>
                </c:pt>
                <c:pt idx="1">
                  <c:v>60.5</c:v>
                </c:pt>
                <c:pt idx="2">
                  <c:v>64.2</c:v>
                </c:pt>
                <c:pt idx="3">
                  <c:v>65.900000000000006</c:v>
                </c:pt>
                <c:pt idx="4">
                  <c:v>64</c:v>
                </c:pt>
                <c:pt idx="5">
                  <c:v>68.599999999999994</c:v>
                </c:pt>
              </c:numCache>
            </c:numRef>
          </c:val>
          <c:extLst>
            <c:ext xmlns:c16="http://schemas.microsoft.com/office/drawing/2014/chart" uri="{C3380CC4-5D6E-409C-BE32-E72D297353CC}">
              <c16:uniqueId val="{0000000D-ABEA-4B9E-901C-36062241B3BB}"/>
            </c:ext>
          </c:extLst>
        </c:ser>
        <c:dLbls>
          <c:showLegendKey val="0"/>
          <c:showVal val="1"/>
          <c:showCatName val="0"/>
          <c:showSerName val="0"/>
          <c:showPercent val="0"/>
          <c:showBubbleSize val="0"/>
        </c:dLbls>
        <c:gapWidth val="150"/>
        <c:axId val="363302472"/>
        <c:axId val="363299728"/>
      </c:barChart>
      <c:catAx>
        <c:axId val="363302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299728"/>
        <c:crosses val="autoZero"/>
        <c:auto val="1"/>
        <c:lblAlgn val="ctr"/>
        <c:lblOffset val="100"/>
        <c:tickLblSkip val="1"/>
        <c:tickMarkSkip val="1"/>
        <c:noMultiLvlLbl val="0"/>
      </c:catAx>
      <c:valAx>
        <c:axId val="363299728"/>
        <c:scaling>
          <c:orientation val="minMax"/>
          <c:max val="9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8279373541301757E-3"/>
              <c:y val="1.834870275435718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3302472"/>
        <c:crosses val="autoZero"/>
        <c:crossBetween val="between"/>
      </c:valAx>
      <c:spPr>
        <a:solidFill>
          <a:srgbClr val="FFFFFF"/>
        </a:solidFill>
        <a:ln w="12700">
          <a:solidFill>
            <a:srgbClr val="000000"/>
          </a:solidFill>
          <a:prstDash val="solid"/>
        </a:ln>
      </c:spPr>
    </c:plotArea>
    <c:legend>
      <c:legendPos val="r"/>
      <c:layout>
        <c:manualLayout>
          <c:xMode val="edge"/>
          <c:yMode val="edge"/>
          <c:x val="0.79810002613731912"/>
          <c:y val="9.5537933012110832E-2"/>
          <c:w val="0.14379130856601233"/>
          <c:h val="8.256889980927892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国語・数学が好きな子ども（公立中学校）</a:t>
            </a:r>
          </a:p>
        </c:rich>
      </c:tx>
      <c:layout>
        <c:manualLayout>
          <c:xMode val="edge"/>
          <c:yMode val="edge"/>
          <c:x val="0.11651032763532763"/>
          <c:y val="2.9094444444444444E-2"/>
        </c:manualLayout>
      </c:layout>
      <c:overlay val="0"/>
      <c:spPr>
        <a:noFill/>
        <a:ln w="25400">
          <a:noFill/>
        </a:ln>
      </c:spPr>
    </c:title>
    <c:autoTitleDeleted val="0"/>
    <c:plotArea>
      <c:layout>
        <c:manualLayout>
          <c:layoutTarget val="inner"/>
          <c:xMode val="edge"/>
          <c:yMode val="edge"/>
          <c:x val="0.11784550533165421"/>
          <c:y val="8.27588064807976E-2"/>
          <c:w val="0.83165256619767403"/>
          <c:h val="0.74712811406275603"/>
        </c:manualLayout>
      </c:layout>
      <c:barChart>
        <c:barDir val="col"/>
        <c:grouping val="clustered"/>
        <c:varyColors val="0"/>
        <c:ser>
          <c:idx val="0"/>
          <c:order val="0"/>
          <c:tx>
            <c:strRef>
              <c:f>基礎ﾃﾞｰﾀ編!$B$404</c:f>
              <c:strCache>
                <c:ptCount val="1"/>
                <c:pt idx="0">
                  <c:v>本県</c:v>
                </c:pt>
              </c:strCache>
            </c:strRef>
          </c:tx>
          <c:spPr>
            <a:solidFill>
              <a:srgbClr val="9999FF"/>
            </a:solidFill>
            <a:ln w="12700">
              <a:solidFill>
                <a:srgbClr val="000000"/>
              </a:solidFill>
              <a:prstDash val="solid"/>
            </a:ln>
          </c:spPr>
          <c:invertIfNegative val="0"/>
          <c:dLbls>
            <c:dLbl>
              <c:idx val="0"/>
              <c:layout>
                <c:manualLayout>
                  <c:x val="-1.4493976890637859E-2"/>
                  <c:y val="1.78039399350461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DF-42A9-9EB2-F500FAFEF1B0}"/>
                </c:ext>
              </c:extLst>
            </c:dLbl>
            <c:dLbl>
              <c:idx val="1"/>
              <c:layout>
                <c:manualLayout>
                  <c:x val="-2.526170123802941E-2"/>
                  <c:y val="1.76488901655445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DF-42A9-9EB2-F500FAFEF1B0}"/>
                </c:ext>
              </c:extLst>
            </c:dLbl>
            <c:dLbl>
              <c:idx val="2"/>
              <c:layout>
                <c:manualLayout>
                  <c:x val="-2.0111017997157917E-2"/>
                  <c:y val="9.6918391974171805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manualLayout>
                      <c:w val="0.10568113329268185"/>
                      <c:h val="4.144785350107099E-2"/>
                    </c:manualLayout>
                  </c15:layout>
                </c:ext>
                <c:ext xmlns:c16="http://schemas.microsoft.com/office/drawing/2014/chart" uri="{C3380CC4-5D6E-409C-BE32-E72D297353CC}">
                  <c16:uniqueId val="{00000002-F0DF-42A9-9EB2-F500FAFEF1B0}"/>
                </c:ext>
              </c:extLst>
            </c:dLbl>
            <c:dLbl>
              <c:idx val="3"/>
              <c:layout>
                <c:manualLayout>
                  <c:x val="-2.4067663817663901E-2"/>
                  <c:y val="1.11079710144927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DF-42A9-9EB2-F500FAFEF1B0}"/>
                </c:ext>
              </c:extLst>
            </c:dLbl>
            <c:dLbl>
              <c:idx val="4"/>
              <c:layout>
                <c:manualLayout>
                  <c:x val="-3.0307692307692306E-2"/>
                  <c:y val="1.23355072463768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DF-42A9-9EB2-F500FAFEF1B0}"/>
                </c:ext>
              </c:extLst>
            </c:dLbl>
            <c:dLbl>
              <c:idx val="5"/>
              <c:layout>
                <c:manualLayout>
                  <c:x val="-2.639814814814815E-2"/>
                  <c:y val="1.5424879227053084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0DF-42A9-9EB2-F500FAFEF1B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基礎ﾃﾞｰﾀ編!$C$402:$H$403</c:f>
              <c:multiLvlStrCache>
                <c:ptCount val="6"/>
                <c:lvl>
                  <c:pt idx="0">
                    <c:v>平28</c:v>
                  </c:pt>
                  <c:pt idx="1">
                    <c:v>平29</c:v>
                  </c:pt>
                  <c:pt idx="2">
                    <c:v>平31</c:v>
                  </c:pt>
                  <c:pt idx="3">
                    <c:v>平29</c:v>
                  </c:pt>
                  <c:pt idx="4">
                    <c:v>平30</c:v>
                  </c:pt>
                  <c:pt idx="5">
                    <c:v>平31</c:v>
                  </c:pt>
                </c:lvl>
                <c:lvl>
                  <c:pt idx="0">
                    <c:v>国語</c:v>
                  </c:pt>
                  <c:pt idx="3">
                    <c:v>数学</c:v>
                  </c:pt>
                </c:lvl>
              </c:multiLvlStrCache>
            </c:multiLvlStrRef>
          </c:cat>
          <c:val>
            <c:numRef>
              <c:f>基礎ﾃﾞｰﾀ編!$C$404:$H$404</c:f>
              <c:numCache>
                <c:formatCode>0.0_ </c:formatCode>
                <c:ptCount val="6"/>
                <c:pt idx="0">
                  <c:v>56.2</c:v>
                </c:pt>
                <c:pt idx="1">
                  <c:v>56.7</c:v>
                </c:pt>
                <c:pt idx="2">
                  <c:v>59.1</c:v>
                </c:pt>
                <c:pt idx="3">
                  <c:v>54.6</c:v>
                </c:pt>
                <c:pt idx="4">
                  <c:v>49.9</c:v>
                </c:pt>
                <c:pt idx="5">
                  <c:v>53.6</c:v>
                </c:pt>
              </c:numCache>
            </c:numRef>
          </c:val>
          <c:extLst>
            <c:ext xmlns:c16="http://schemas.microsoft.com/office/drawing/2014/chart" uri="{C3380CC4-5D6E-409C-BE32-E72D297353CC}">
              <c16:uniqueId val="{00000006-F0DF-42A9-9EB2-F500FAFEF1B0}"/>
            </c:ext>
          </c:extLst>
        </c:ser>
        <c:ser>
          <c:idx val="1"/>
          <c:order val="1"/>
          <c:tx>
            <c:strRef>
              <c:f>基礎ﾃﾞｰﾀ編!$B$405</c:f>
              <c:strCache>
                <c:ptCount val="1"/>
                <c:pt idx="0">
                  <c:v>全国</c:v>
                </c:pt>
              </c:strCache>
            </c:strRef>
          </c:tx>
          <c:spPr>
            <a:solidFill>
              <a:srgbClr val="FFFF99"/>
            </a:solidFill>
            <a:ln w="12700">
              <a:solidFill>
                <a:srgbClr val="000000"/>
              </a:solidFill>
              <a:prstDash val="solid"/>
            </a:ln>
          </c:spPr>
          <c:invertIfNegative val="0"/>
          <c:dLbls>
            <c:dLbl>
              <c:idx val="0"/>
              <c:layout>
                <c:manualLayout>
                  <c:x val="8.7154174404083951E-3"/>
                  <c:y val="-1.17789641614919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DF-42A9-9EB2-F500FAFEF1B0}"/>
                </c:ext>
              </c:extLst>
            </c:dLbl>
            <c:dLbl>
              <c:idx val="1"/>
              <c:layout>
                <c:manualLayout>
                  <c:x val="-7.8559129823893678E-4"/>
                  <c:y val="1.34606655090424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DF-42A9-9EB2-F500FAFEF1B0}"/>
                </c:ext>
              </c:extLst>
            </c:dLbl>
            <c:dLbl>
              <c:idx val="2"/>
              <c:layout>
                <c:manualLayout>
                  <c:x val="3.1233589518691583E-3"/>
                  <c:y val="1.3032029927618484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DF-42A9-9EB2-F500FAFEF1B0}"/>
                </c:ext>
              </c:extLst>
            </c:dLbl>
            <c:dLbl>
              <c:idx val="3"/>
              <c:layout>
                <c:manualLayout>
                  <c:x val="1.1603976702676032E-2"/>
                  <c:y val="8.76190916147561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DF-42A9-9EB2-F500FAFEF1B0}"/>
                </c:ext>
              </c:extLst>
            </c:dLbl>
            <c:dLbl>
              <c:idx val="4"/>
              <c:layout>
                <c:manualLayout>
                  <c:x val="-1.3079109606880541E-3"/>
                  <c:y val="1.08667147685635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0DF-42A9-9EB2-F500FAFEF1B0}"/>
                </c:ext>
              </c:extLst>
            </c:dLbl>
            <c:dLbl>
              <c:idx val="5"/>
              <c:layout>
                <c:manualLayout>
                  <c:x val="9.3771622248000949E-3"/>
                  <c:y val="6.590229505602555E-4"/>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DF-42A9-9EB2-F500FAFEF1B0}"/>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基礎ﾃﾞｰﾀ編!$C$402:$H$403</c:f>
              <c:multiLvlStrCache>
                <c:ptCount val="6"/>
                <c:lvl>
                  <c:pt idx="0">
                    <c:v>平28</c:v>
                  </c:pt>
                  <c:pt idx="1">
                    <c:v>平29</c:v>
                  </c:pt>
                  <c:pt idx="2">
                    <c:v>平31</c:v>
                  </c:pt>
                  <c:pt idx="3">
                    <c:v>平29</c:v>
                  </c:pt>
                  <c:pt idx="4">
                    <c:v>平30</c:v>
                  </c:pt>
                  <c:pt idx="5">
                    <c:v>平31</c:v>
                  </c:pt>
                </c:lvl>
                <c:lvl>
                  <c:pt idx="0">
                    <c:v>国語</c:v>
                  </c:pt>
                  <c:pt idx="3">
                    <c:v>数学</c:v>
                  </c:pt>
                </c:lvl>
              </c:multiLvlStrCache>
            </c:multiLvlStrRef>
          </c:cat>
          <c:val>
            <c:numRef>
              <c:f>基礎ﾃﾞｰﾀ編!$C$405:$H$405</c:f>
              <c:numCache>
                <c:formatCode>0.0_ </c:formatCode>
                <c:ptCount val="6"/>
                <c:pt idx="0">
                  <c:v>59.8</c:v>
                </c:pt>
                <c:pt idx="1">
                  <c:v>60.5</c:v>
                </c:pt>
                <c:pt idx="2">
                  <c:v>61.7</c:v>
                </c:pt>
                <c:pt idx="3">
                  <c:v>55.4</c:v>
                </c:pt>
                <c:pt idx="4">
                  <c:v>54.3</c:v>
                </c:pt>
                <c:pt idx="5">
                  <c:v>57.9</c:v>
                </c:pt>
              </c:numCache>
            </c:numRef>
          </c:val>
          <c:extLst>
            <c:ext xmlns:c16="http://schemas.microsoft.com/office/drawing/2014/chart" uri="{C3380CC4-5D6E-409C-BE32-E72D297353CC}">
              <c16:uniqueId val="{0000000D-F0DF-42A9-9EB2-F500FAFEF1B0}"/>
            </c:ext>
          </c:extLst>
        </c:ser>
        <c:dLbls>
          <c:showLegendKey val="0"/>
          <c:showVal val="1"/>
          <c:showCatName val="0"/>
          <c:showSerName val="0"/>
          <c:showPercent val="0"/>
          <c:showBubbleSize val="0"/>
        </c:dLbls>
        <c:gapWidth val="150"/>
        <c:axId val="363300512"/>
        <c:axId val="363300904"/>
      </c:barChart>
      <c:catAx>
        <c:axId val="363300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300904"/>
        <c:crosses val="autoZero"/>
        <c:auto val="1"/>
        <c:lblAlgn val="ctr"/>
        <c:lblOffset val="100"/>
        <c:tickLblSkip val="1"/>
        <c:tickMarkSkip val="1"/>
        <c:noMultiLvlLbl val="0"/>
      </c:catAx>
      <c:valAx>
        <c:axId val="363300904"/>
        <c:scaling>
          <c:orientation val="minMax"/>
          <c:max val="9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3230214457235685E-3"/>
              <c:y val="1.6913693794151405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3300512"/>
        <c:crosses val="autoZero"/>
        <c:crossBetween val="between"/>
      </c:valAx>
      <c:spPr>
        <a:solidFill>
          <a:srgbClr val="FFFFFF"/>
        </a:solidFill>
        <a:ln w="12700">
          <a:solidFill>
            <a:srgbClr val="000000"/>
          </a:solidFill>
          <a:prstDash val="solid"/>
        </a:ln>
      </c:spPr>
    </c:plotArea>
    <c:legend>
      <c:legendPos val="r"/>
      <c:layout>
        <c:manualLayout>
          <c:xMode val="edge"/>
          <c:yMode val="edge"/>
          <c:x val="0.77533076830596481"/>
          <c:y val="9.2464704062574246E-2"/>
          <c:w val="0.14814863527407957"/>
          <c:h val="8.27588064807976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家庭での状況</a:t>
            </a:r>
          </a:p>
        </c:rich>
      </c:tx>
      <c:layout>
        <c:manualLayout>
          <c:xMode val="edge"/>
          <c:yMode val="edge"/>
          <c:x val="0.41940782234287544"/>
          <c:y val="1.2523336756818439E-2"/>
        </c:manualLayout>
      </c:layout>
      <c:overlay val="0"/>
      <c:spPr>
        <a:noFill/>
        <a:ln w="25400">
          <a:noFill/>
        </a:ln>
      </c:spPr>
    </c:title>
    <c:autoTitleDeleted val="0"/>
    <c:plotArea>
      <c:layout>
        <c:manualLayout>
          <c:layoutTarget val="inner"/>
          <c:xMode val="edge"/>
          <c:yMode val="edge"/>
          <c:x val="6.7434210526315805E-2"/>
          <c:y val="0.10042755998672874"/>
          <c:w val="0.90131578947368418"/>
          <c:h val="0.69086240214982075"/>
        </c:manualLayout>
      </c:layout>
      <c:barChart>
        <c:barDir val="col"/>
        <c:grouping val="clustered"/>
        <c:varyColors val="0"/>
        <c:ser>
          <c:idx val="0"/>
          <c:order val="0"/>
          <c:tx>
            <c:strRef>
              <c:f>基礎ﾃﾞｰﾀ編!$B$411</c:f>
              <c:strCache>
                <c:ptCount val="1"/>
                <c:pt idx="0">
                  <c:v>本県</c:v>
                </c:pt>
              </c:strCache>
            </c:strRef>
          </c:tx>
          <c:spPr>
            <a:solidFill>
              <a:srgbClr val="9999FF"/>
            </a:solidFill>
            <a:ln w="12700">
              <a:solidFill>
                <a:srgbClr val="000000"/>
              </a:solidFill>
              <a:prstDash val="solid"/>
            </a:ln>
          </c:spPr>
          <c:invertIfNegative val="0"/>
          <c:dLbls>
            <c:dLbl>
              <c:idx val="0"/>
              <c:layout>
                <c:manualLayout>
                  <c:x val="-6.5473538401637828E-3"/>
                  <c:y val="-7.09642816387084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4E-4CA4-81FA-DBBAA4305E72}"/>
                </c:ext>
              </c:extLst>
            </c:dLbl>
            <c:dLbl>
              <c:idx val="1"/>
              <c:layout>
                <c:manualLayout>
                  <c:x val="-5.8446711022028669E-3"/>
                  <c:y val="-6.03286545703526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4E-4CA4-81FA-DBBAA4305E72}"/>
                </c:ext>
              </c:extLst>
            </c:dLbl>
            <c:dLbl>
              <c:idx val="2"/>
              <c:layout>
                <c:manualLayout>
                  <c:x val="-7.1800988557527519E-3"/>
                  <c:y val="-1.758301951386538E-3"/>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4E-4CA4-81FA-DBBAA4305E72}"/>
                </c:ext>
              </c:extLst>
            </c:dLbl>
            <c:dLbl>
              <c:idx val="3"/>
              <c:layout>
                <c:manualLayout>
                  <c:x val="-5.8279071189312652E-3"/>
                  <c:y val="5.31484846445476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4E-4CA4-81FA-DBBAA4305E72}"/>
                </c:ext>
              </c:extLst>
            </c:dLbl>
            <c:dLbl>
              <c:idx val="4"/>
              <c:layout>
                <c:manualLayout>
                  <c:x val="-8.7364741401792442E-3"/>
                  <c:y val="6.79196622161360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4E-4CA4-81FA-DBBAA4305E72}"/>
                </c:ext>
              </c:extLst>
            </c:dLbl>
            <c:dLbl>
              <c:idx val="5"/>
              <c:layout>
                <c:manualLayout>
                  <c:x val="-8.6960926889130541E-3"/>
                  <c:y val="1.1040446867218522E-2"/>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4E-4CA4-81FA-DBBAA4305E72}"/>
                </c:ext>
              </c:extLst>
            </c:dLbl>
            <c:dLbl>
              <c:idx val="6"/>
              <c:layout>
                <c:manualLayout>
                  <c:x val="-9.8257280699572888E-3"/>
                  <c:y val="-7.49081364829396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4E-4CA4-81FA-DBBAA4305E72}"/>
                </c:ext>
              </c:extLst>
            </c:dLbl>
            <c:dLbl>
              <c:idx val="7"/>
              <c:layout>
                <c:manualLayout>
                  <c:x val="-5.3977307818706809E-3"/>
                  <c:y val="-9.41412758187835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4E-4CA4-81FA-DBBAA4305E72}"/>
                </c:ext>
              </c:extLst>
            </c:dLbl>
            <c:dLbl>
              <c:idx val="8"/>
              <c:layout>
                <c:manualLayout>
                  <c:x val="-2.0475633772278671E-3"/>
                  <c:y val="-7.6480183939568527E-3"/>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4E-4CA4-81FA-DBBAA4305E72}"/>
                </c:ext>
              </c:extLst>
            </c:dLbl>
            <c:dLbl>
              <c:idx val="9"/>
              <c:layout>
                <c:manualLayout>
                  <c:x val="-8.0781430519114399E-3"/>
                  <c:y val="1.33807533689315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4E-4CA4-81FA-DBBAA4305E72}"/>
                </c:ext>
              </c:extLst>
            </c:dLbl>
            <c:dLbl>
              <c:idx val="10"/>
              <c:layout>
                <c:manualLayout>
                  <c:x val="-6.5098850996372507E-3"/>
                  <c:y val="1.39551786795881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4E-4CA4-81FA-DBBAA4305E72}"/>
                </c:ext>
              </c:extLst>
            </c:dLbl>
            <c:dLbl>
              <c:idx val="11"/>
              <c:layout>
                <c:manualLayout>
                  <c:x val="-9.7583999640916772E-3"/>
                  <c:y val="7.992240100422229E-3"/>
                </c:manualLayout>
              </c:layout>
              <c:numFmt formatCode="0.0_ " sourceLinked="0"/>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4E-4CA4-81FA-DBBAA4305E72}"/>
                </c:ext>
              </c:extLst>
            </c:dLbl>
            <c:numFmt formatCode="0.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基礎ﾃﾞｰﾀ編!$C$408:$N$410</c:f>
              <c:multiLvlStrCache>
                <c:ptCount val="12"/>
                <c:lvl>
                  <c:pt idx="0">
                    <c:v>平29</c:v>
                  </c:pt>
                  <c:pt idx="1">
                    <c:v>平30</c:v>
                  </c:pt>
                  <c:pt idx="2">
                    <c:v>平31</c:v>
                  </c:pt>
                  <c:pt idx="3">
                    <c:v>平29</c:v>
                  </c:pt>
                  <c:pt idx="4">
                    <c:v>平30</c:v>
                  </c:pt>
                  <c:pt idx="5">
                    <c:v>平31</c:v>
                  </c:pt>
                  <c:pt idx="6">
                    <c:v>平28</c:v>
                  </c:pt>
                  <c:pt idx="7">
                    <c:v>平29</c:v>
                  </c:pt>
                  <c:pt idx="8">
                    <c:v>平30</c:v>
                  </c:pt>
                  <c:pt idx="9">
                    <c:v>平28</c:v>
                  </c:pt>
                  <c:pt idx="10">
                    <c:v>平29</c:v>
                  </c:pt>
                  <c:pt idx="11">
                    <c:v>平30</c:v>
                  </c:pt>
                </c:lvl>
                <c:lvl>
                  <c:pt idx="0">
                    <c:v>公立小学校</c:v>
                  </c:pt>
                  <c:pt idx="3">
                    <c:v>公立中学校</c:v>
                  </c:pt>
                  <c:pt idx="6">
                    <c:v>公立小学校</c:v>
                  </c:pt>
                  <c:pt idx="9">
                    <c:v>公立中学校</c:v>
                  </c:pt>
                </c:lvl>
                <c:lvl>
                  <c:pt idx="0">
                    <c:v>家の人と学校での出来事について話をしている
子どもの割合</c:v>
                  </c:pt>
                  <c:pt idx="6">
                    <c:v>家で学校の宿題をする子どもの割合</c:v>
                  </c:pt>
                </c:lvl>
              </c:multiLvlStrCache>
            </c:multiLvlStrRef>
          </c:cat>
          <c:val>
            <c:numRef>
              <c:f>基礎ﾃﾞｰﾀ編!$C$411:$N$411</c:f>
              <c:numCache>
                <c:formatCode>0.0_ </c:formatCode>
                <c:ptCount val="12"/>
                <c:pt idx="0">
                  <c:v>78.5</c:v>
                </c:pt>
                <c:pt idx="1">
                  <c:v>80.3</c:v>
                </c:pt>
                <c:pt idx="2">
                  <c:v>77.400000000000006</c:v>
                </c:pt>
                <c:pt idx="3">
                  <c:v>71.8</c:v>
                </c:pt>
                <c:pt idx="4">
                  <c:v>73.3</c:v>
                </c:pt>
                <c:pt idx="5">
                  <c:v>74.599999999999994</c:v>
                </c:pt>
                <c:pt idx="6">
                  <c:v>97.4</c:v>
                </c:pt>
                <c:pt idx="7">
                  <c:v>97.3</c:v>
                </c:pt>
                <c:pt idx="8">
                  <c:v>97.5</c:v>
                </c:pt>
                <c:pt idx="9">
                  <c:v>86.1</c:v>
                </c:pt>
                <c:pt idx="10">
                  <c:v>84.5</c:v>
                </c:pt>
                <c:pt idx="11">
                  <c:v>89.5</c:v>
                </c:pt>
              </c:numCache>
            </c:numRef>
          </c:val>
          <c:extLst>
            <c:ext xmlns:c16="http://schemas.microsoft.com/office/drawing/2014/chart" uri="{C3380CC4-5D6E-409C-BE32-E72D297353CC}">
              <c16:uniqueId val="{0000000C-294E-4CA4-81FA-DBBAA4305E72}"/>
            </c:ext>
          </c:extLst>
        </c:ser>
        <c:ser>
          <c:idx val="1"/>
          <c:order val="1"/>
          <c:tx>
            <c:strRef>
              <c:f>基礎ﾃﾞｰﾀ編!$B$412</c:f>
              <c:strCache>
                <c:ptCount val="1"/>
                <c:pt idx="0">
                  <c:v>全国</c:v>
                </c:pt>
              </c:strCache>
            </c:strRef>
          </c:tx>
          <c:spPr>
            <a:solidFill>
              <a:srgbClr val="FFFF99"/>
            </a:solidFill>
            <a:ln w="12700">
              <a:solidFill>
                <a:srgbClr val="000000"/>
              </a:solidFill>
              <a:prstDash val="solid"/>
            </a:ln>
          </c:spPr>
          <c:invertIfNegative val="0"/>
          <c:dLbls>
            <c:dLbl>
              <c:idx val="0"/>
              <c:layout>
                <c:manualLayout>
                  <c:x val="8.3326794794197807E-3"/>
                  <c:y val="9.71585073604929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4E-4CA4-81FA-DBBAA4305E72}"/>
                </c:ext>
              </c:extLst>
            </c:dLbl>
            <c:dLbl>
              <c:idx val="1"/>
              <c:layout>
                <c:manualLayout>
                  <c:x val="6.679052486520896E-3"/>
                  <c:y val="1.1908707063790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4E-4CA4-81FA-DBBAA4305E72}"/>
                </c:ext>
              </c:extLst>
            </c:dLbl>
            <c:dLbl>
              <c:idx val="2"/>
              <c:layout>
                <c:manualLayout>
                  <c:x val="1.0584430575589195E-2"/>
                  <c:y val="-5.3534177792993265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4E-4CA4-81FA-DBBAA4305E72}"/>
                </c:ext>
              </c:extLst>
            </c:dLbl>
            <c:dLbl>
              <c:idx val="3"/>
              <c:layout>
                <c:manualLayout>
                  <c:x val="6.7322886632517802E-3"/>
                  <c:y val="-7.456350564875308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4E-4CA4-81FA-DBBAA4305E72}"/>
                </c:ext>
              </c:extLst>
            </c:dLbl>
            <c:dLbl>
              <c:idx val="4"/>
              <c:layout>
                <c:manualLayout>
                  <c:x val="4.0092409413881504E-3"/>
                  <c:y val="1.22455526392534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4E-4CA4-81FA-DBBAA4305E72}"/>
                </c:ext>
              </c:extLst>
            </c:dLbl>
            <c:dLbl>
              <c:idx val="5"/>
              <c:layout>
                <c:manualLayout>
                  <c:x val="3.9398250269529079E-3"/>
                  <c:y val="-7.4040853588953816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4E-4CA4-81FA-DBBAA4305E72}"/>
                </c:ext>
              </c:extLst>
            </c:dLbl>
            <c:dLbl>
              <c:idx val="6"/>
              <c:layout>
                <c:manualLayout>
                  <c:x val="6.7072363447901878E-3"/>
                  <c:y val="-8.78215223097114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4E-4CA4-81FA-DBBAA4305E72}"/>
                </c:ext>
              </c:extLst>
            </c:dLbl>
            <c:dLbl>
              <c:idx val="7"/>
              <c:layout>
                <c:manualLayout>
                  <c:x val="7.822238490764747E-3"/>
                  <c:y val="-7.55220814789455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4E-4CA4-81FA-DBBAA4305E72}"/>
                </c:ext>
              </c:extLst>
            </c:dLbl>
            <c:dLbl>
              <c:idx val="8"/>
              <c:layout>
                <c:manualLayout>
                  <c:x val="1.5006164784060243E-2"/>
                  <c:y val="-8.1442428392103153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4E-4CA4-81FA-DBBAA4305E72}"/>
                </c:ext>
              </c:extLst>
            </c:dLbl>
            <c:dLbl>
              <c:idx val="9"/>
              <c:layout>
                <c:manualLayout>
                  <c:x val="1.7672872347285181E-3"/>
                  <c:y val="1.98764359537814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4E-4CA4-81FA-DBBAA4305E72}"/>
                </c:ext>
              </c:extLst>
            </c:dLbl>
            <c:dLbl>
              <c:idx val="10"/>
              <c:layout>
                <c:manualLayout>
                  <c:x val="1.2100019722499106E-3"/>
                  <c:y val="1.138926563918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4E-4CA4-81FA-DBBAA4305E72}"/>
                </c:ext>
              </c:extLst>
            </c:dLbl>
            <c:dLbl>
              <c:idx val="11"/>
              <c:layout>
                <c:manualLayout>
                  <c:x val="2.8855399583609591E-3"/>
                  <c:y val="3.0083304804290633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94E-4CA4-81FA-DBBAA4305E7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基礎ﾃﾞｰﾀ編!$C$408:$N$410</c:f>
              <c:multiLvlStrCache>
                <c:ptCount val="12"/>
                <c:lvl>
                  <c:pt idx="0">
                    <c:v>平29</c:v>
                  </c:pt>
                  <c:pt idx="1">
                    <c:v>平30</c:v>
                  </c:pt>
                  <c:pt idx="2">
                    <c:v>平31</c:v>
                  </c:pt>
                  <c:pt idx="3">
                    <c:v>平29</c:v>
                  </c:pt>
                  <c:pt idx="4">
                    <c:v>平30</c:v>
                  </c:pt>
                  <c:pt idx="5">
                    <c:v>平31</c:v>
                  </c:pt>
                  <c:pt idx="6">
                    <c:v>平28</c:v>
                  </c:pt>
                  <c:pt idx="7">
                    <c:v>平29</c:v>
                  </c:pt>
                  <c:pt idx="8">
                    <c:v>平30</c:v>
                  </c:pt>
                  <c:pt idx="9">
                    <c:v>平28</c:v>
                  </c:pt>
                  <c:pt idx="10">
                    <c:v>平29</c:v>
                  </c:pt>
                  <c:pt idx="11">
                    <c:v>平30</c:v>
                  </c:pt>
                </c:lvl>
                <c:lvl>
                  <c:pt idx="0">
                    <c:v>公立小学校</c:v>
                  </c:pt>
                  <c:pt idx="3">
                    <c:v>公立中学校</c:v>
                  </c:pt>
                  <c:pt idx="6">
                    <c:v>公立小学校</c:v>
                  </c:pt>
                  <c:pt idx="9">
                    <c:v>公立中学校</c:v>
                  </c:pt>
                </c:lvl>
                <c:lvl>
                  <c:pt idx="0">
                    <c:v>家の人と学校での出来事について話をしている
子どもの割合</c:v>
                  </c:pt>
                  <c:pt idx="6">
                    <c:v>家で学校の宿題をする子どもの割合</c:v>
                  </c:pt>
                </c:lvl>
              </c:multiLvlStrCache>
            </c:multiLvlStrRef>
          </c:cat>
          <c:val>
            <c:numRef>
              <c:f>基礎ﾃﾞｰﾀ編!$C$412:$N$412</c:f>
              <c:numCache>
                <c:formatCode>0.0_ </c:formatCode>
                <c:ptCount val="12"/>
                <c:pt idx="0">
                  <c:v>78.099999999999994</c:v>
                </c:pt>
                <c:pt idx="1">
                  <c:v>80.5</c:v>
                </c:pt>
                <c:pt idx="2">
                  <c:v>77.400000000000006</c:v>
                </c:pt>
                <c:pt idx="3">
                  <c:v>74.3</c:v>
                </c:pt>
                <c:pt idx="4">
                  <c:v>76</c:v>
                </c:pt>
                <c:pt idx="5">
                  <c:v>76.400000000000006</c:v>
                </c:pt>
                <c:pt idx="6">
                  <c:v>97</c:v>
                </c:pt>
                <c:pt idx="7">
                  <c:v>96.9</c:v>
                </c:pt>
                <c:pt idx="8">
                  <c:v>97.1</c:v>
                </c:pt>
                <c:pt idx="9">
                  <c:v>90.1</c:v>
                </c:pt>
                <c:pt idx="10">
                  <c:v>89.5</c:v>
                </c:pt>
                <c:pt idx="11">
                  <c:v>91.6</c:v>
                </c:pt>
              </c:numCache>
            </c:numRef>
          </c:val>
          <c:extLst>
            <c:ext xmlns:c16="http://schemas.microsoft.com/office/drawing/2014/chart" uri="{C3380CC4-5D6E-409C-BE32-E72D297353CC}">
              <c16:uniqueId val="{00000019-294E-4CA4-81FA-DBBAA4305E72}"/>
            </c:ext>
          </c:extLst>
        </c:ser>
        <c:dLbls>
          <c:showLegendKey val="0"/>
          <c:showVal val="1"/>
          <c:showCatName val="0"/>
          <c:showSerName val="0"/>
          <c:showPercent val="0"/>
          <c:showBubbleSize val="0"/>
        </c:dLbls>
        <c:gapWidth val="150"/>
        <c:axId val="363301296"/>
        <c:axId val="364166696"/>
      </c:barChart>
      <c:catAx>
        <c:axId val="36330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64166696"/>
        <c:crosses val="autoZero"/>
        <c:auto val="1"/>
        <c:lblAlgn val="ctr"/>
        <c:lblOffset val="150"/>
        <c:tickLblSkip val="1"/>
        <c:tickMarkSkip val="1"/>
        <c:noMultiLvlLbl val="0"/>
      </c:catAx>
      <c:valAx>
        <c:axId val="364166696"/>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02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8.2236842105263153E-3"/>
              <c:y val="2.350427350427350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363301296"/>
        <c:crosses val="autoZero"/>
        <c:crossBetween val="between"/>
      </c:valAx>
      <c:spPr>
        <a:solidFill>
          <a:srgbClr val="FFFFFF"/>
        </a:solidFill>
        <a:ln w="12700">
          <a:solidFill>
            <a:srgbClr val="000000"/>
          </a:solidFill>
          <a:prstDash val="solid"/>
        </a:ln>
      </c:spPr>
    </c:plotArea>
    <c:legend>
      <c:legendPos val="r"/>
      <c:layout>
        <c:manualLayout>
          <c:xMode val="edge"/>
          <c:yMode val="edge"/>
          <c:x val="0.91174903283262931"/>
          <c:y val="4.7381033892502575E-3"/>
          <c:w val="8.1672123954696349E-2"/>
          <c:h val="8.5470272737646943E-2"/>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50" b="0" i="0" u="none" strike="noStrike" baseline="0">
                <a:solidFill>
                  <a:srgbClr val="000000"/>
                </a:solidFill>
                <a:latin typeface="ＭＳ Ｐゴシック"/>
                <a:ea typeface="ＭＳ Ｐゴシック"/>
                <a:cs typeface="ＭＳ Ｐゴシック"/>
              </a:defRPr>
            </a:pPr>
            <a:r>
              <a:rPr lang="ja-JP" altLang="en-US"/>
              <a:t>生活状況</a:t>
            </a:r>
          </a:p>
        </c:rich>
      </c:tx>
      <c:layout>
        <c:manualLayout>
          <c:xMode val="edge"/>
          <c:yMode val="edge"/>
          <c:x val="0.43606592282428502"/>
          <c:y val="3.2036613272311214E-2"/>
        </c:manualLayout>
      </c:layout>
      <c:overlay val="0"/>
      <c:spPr>
        <a:noFill/>
        <a:ln w="25400">
          <a:noFill/>
        </a:ln>
      </c:spPr>
    </c:title>
    <c:autoTitleDeleted val="0"/>
    <c:plotArea>
      <c:layout>
        <c:manualLayout>
          <c:layoutTarget val="inner"/>
          <c:xMode val="edge"/>
          <c:yMode val="edge"/>
          <c:x val="6.7868823650988952E-2"/>
          <c:y val="0.11212823735644281"/>
          <c:w val="0.9032794115645908"/>
          <c:h val="0.68192219679633859"/>
        </c:manualLayout>
      </c:layout>
      <c:barChart>
        <c:barDir val="col"/>
        <c:grouping val="clustered"/>
        <c:varyColors val="0"/>
        <c:ser>
          <c:idx val="0"/>
          <c:order val="0"/>
          <c:tx>
            <c:strRef>
              <c:f>基礎ﾃﾞｰﾀ編!$B$424</c:f>
              <c:strCache>
                <c:ptCount val="1"/>
                <c:pt idx="0">
                  <c:v>本県</c:v>
                </c:pt>
              </c:strCache>
            </c:strRef>
          </c:tx>
          <c:spPr>
            <a:solidFill>
              <a:srgbClr val="9999FF"/>
            </a:solidFill>
            <a:ln w="12700">
              <a:solidFill>
                <a:srgbClr val="000000"/>
              </a:solidFill>
              <a:prstDash val="solid"/>
            </a:ln>
          </c:spPr>
          <c:invertIfNegative val="0"/>
          <c:dLbls>
            <c:dLbl>
              <c:idx val="0"/>
              <c:layout>
                <c:manualLayout>
                  <c:x val="-9.1964368840132087E-3"/>
                  <c:y val="6.71100101244180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FE-46BE-B04E-96CC5E4BB2A6}"/>
                </c:ext>
              </c:extLst>
            </c:dLbl>
            <c:dLbl>
              <c:idx val="1"/>
              <c:layout>
                <c:manualLayout>
                  <c:x val="-2.0686359741383508E-3"/>
                  <c:y val="1.65701406659557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FE-46BE-B04E-96CC5E4BB2A6}"/>
                </c:ext>
              </c:extLst>
            </c:dLbl>
            <c:dLbl>
              <c:idx val="2"/>
              <c:layout>
                <c:manualLayout>
                  <c:x val="-5.6790134407070673E-3"/>
                  <c:y val="1.4039412121539713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FE-46BE-B04E-96CC5E4BB2A6}"/>
                </c:ext>
              </c:extLst>
            </c:dLbl>
            <c:dLbl>
              <c:idx val="3"/>
              <c:layout>
                <c:manualLayout>
                  <c:x val="-8.2942184047522637E-3"/>
                  <c:y val="1.05702805455954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FE-46BE-B04E-96CC5E4BB2A6}"/>
                </c:ext>
              </c:extLst>
            </c:dLbl>
            <c:dLbl>
              <c:idx val="4"/>
              <c:layout>
                <c:manualLayout>
                  <c:x val="-9.7967843145014243E-3"/>
                  <c:y val="1.0766800603013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FE-46BE-B04E-96CC5E4BB2A6}"/>
                </c:ext>
              </c:extLst>
            </c:dLbl>
            <c:dLbl>
              <c:idx val="5"/>
              <c:layout>
                <c:manualLayout>
                  <c:x val="-3.1614494655556602E-3"/>
                  <c:y val="1.6707513758239523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FE-46BE-B04E-96CC5E4BB2A6}"/>
                </c:ext>
              </c:extLst>
            </c:dLbl>
            <c:dLbl>
              <c:idx val="6"/>
              <c:layout>
                <c:manualLayout>
                  <c:x val="-5.5016204321922694E-3"/>
                  <c:y val="-5.38527162301290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FE-46BE-B04E-96CC5E4BB2A6}"/>
                </c:ext>
              </c:extLst>
            </c:dLbl>
            <c:dLbl>
              <c:idx val="7"/>
              <c:layout>
                <c:manualLayout>
                  <c:x val="-8.5863538474816193E-3"/>
                  <c:y val="5.449542006316092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78-49AD-A78A-B4BBFF6803BF}"/>
                </c:ext>
              </c:extLst>
            </c:dLbl>
            <c:dLbl>
              <c:idx val="8"/>
              <c:layout>
                <c:manualLayout>
                  <c:x val="-9.9113434330872618E-3"/>
                  <c:y val="4.1233238687251759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FE-46BE-B04E-96CC5E4BB2A6}"/>
                </c:ext>
              </c:extLst>
            </c:dLbl>
            <c:dLbl>
              <c:idx val="9"/>
              <c:layout>
                <c:manualLayout>
                  <c:x val="-8.8700738895333472E-3"/>
                  <c:y val="9.2014172719201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FE-46BE-B04E-96CC5E4BB2A6}"/>
                </c:ext>
              </c:extLst>
            </c:dLbl>
            <c:dLbl>
              <c:idx val="10"/>
              <c:layout>
                <c:manualLayout>
                  <c:x val="-8.7815587266739849E-3"/>
                  <c:y val="5.98802395209580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FE-46BE-B04E-96CC5E4BB2A6}"/>
                </c:ext>
              </c:extLst>
            </c:dLbl>
            <c:dLbl>
              <c:idx val="11"/>
              <c:layout>
                <c:manualLayout>
                  <c:x val="-6.5861690450054883E-3"/>
                  <c:y val="1.4970059880239521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FE-46BE-B04E-96CC5E4BB2A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基礎ﾃﾞｰﾀ編!$C$421:$N$423</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朝食を毎日食べている子どもの割合</c:v>
                  </c:pt>
                  <c:pt idx="6">
                    <c:v>毎日同じくらいの時刻に寝ている子どもの割合</c:v>
                  </c:pt>
                </c:lvl>
              </c:multiLvlStrCache>
            </c:multiLvlStrRef>
          </c:cat>
          <c:val>
            <c:numRef>
              <c:f>基礎ﾃﾞｰﾀ編!$C$424:$N$424</c:f>
              <c:numCache>
                <c:formatCode>0.0_ </c:formatCode>
                <c:ptCount val="12"/>
                <c:pt idx="0">
                  <c:v>94.2</c:v>
                </c:pt>
                <c:pt idx="1">
                  <c:v>93.4</c:v>
                </c:pt>
                <c:pt idx="2">
                  <c:v>94.7</c:v>
                </c:pt>
                <c:pt idx="3">
                  <c:v>91.1</c:v>
                </c:pt>
                <c:pt idx="4">
                  <c:v>89.9</c:v>
                </c:pt>
                <c:pt idx="5">
                  <c:v>91.7</c:v>
                </c:pt>
                <c:pt idx="6">
                  <c:v>76.3</c:v>
                </c:pt>
                <c:pt idx="7">
                  <c:v>73.3</c:v>
                </c:pt>
                <c:pt idx="8">
                  <c:v>79.2</c:v>
                </c:pt>
                <c:pt idx="9">
                  <c:v>71.400000000000006</c:v>
                </c:pt>
                <c:pt idx="10">
                  <c:v>70.099999999999994</c:v>
                </c:pt>
                <c:pt idx="11">
                  <c:v>75.599999999999994</c:v>
                </c:pt>
              </c:numCache>
            </c:numRef>
          </c:val>
          <c:extLst>
            <c:ext xmlns:c16="http://schemas.microsoft.com/office/drawing/2014/chart" uri="{C3380CC4-5D6E-409C-BE32-E72D297353CC}">
              <c16:uniqueId val="{0000000B-BCFE-46BE-B04E-96CC5E4BB2A6}"/>
            </c:ext>
          </c:extLst>
        </c:ser>
        <c:ser>
          <c:idx val="1"/>
          <c:order val="1"/>
          <c:tx>
            <c:strRef>
              <c:f>基礎ﾃﾞｰﾀ編!$B$425</c:f>
              <c:strCache>
                <c:ptCount val="1"/>
                <c:pt idx="0">
                  <c:v>全国</c:v>
                </c:pt>
              </c:strCache>
            </c:strRef>
          </c:tx>
          <c:spPr>
            <a:solidFill>
              <a:srgbClr val="FFFF99"/>
            </a:solidFill>
            <a:ln w="12700">
              <a:solidFill>
                <a:srgbClr val="000000"/>
              </a:solidFill>
              <a:prstDash val="solid"/>
            </a:ln>
          </c:spPr>
          <c:invertIfNegative val="0"/>
          <c:dLbls>
            <c:dLbl>
              <c:idx val="0"/>
              <c:layout>
                <c:manualLayout>
                  <c:x val="1.7865778347861288E-3"/>
                  <c:y val="-1.51625069911953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FE-46BE-B04E-96CC5E4BB2A6}"/>
                </c:ext>
              </c:extLst>
            </c:dLbl>
            <c:dLbl>
              <c:idx val="1"/>
              <c:layout>
                <c:manualLayout>
                  <c:x val="3.0040346009333001E-3"/>
                  <c:y val="-2.42580375246176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FE-46BE-B04E-96CC5E4BB2A6}"/>
                </c:ext>
              </c:extLst>
            </c:dLbl>
            <c:dLbl>
              <c:idx val="2"/>
              <c:layout>
                <c:manualLayout>
                  <c:x val="-5.2751540752731354E-4"/>
                  <c:y val="-1.6634543693719122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F9-4B81-A751-BDC1FFD10EEE}"/>
                </c:ext>
              </c:extLst>
            </c:dLbl>
            <c:dLbl>
              <c:idx val="3"/>
              <c:layout>
                <c:manualLayout>
                  <c:x val="5.3023368337930619E-3"/>
                  <c:y val="-8.198750417574353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FE-46BE-B04E-96CC5E4BB2A6}"/>
                </c:ext>
              </c:extLst>
            </c:dLbl>
            <c:dLbl>
              <c:idx val="4"/>
              <c:layout>
                <c:manualLayout>
                  <c:x val="3.3899382519027377E-3"/>
                  <c:y val="2.9466571488710822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7815752171567388E-2"/>
                      <c:h val="4.1221710940805976E-2"/>
                    </c:manualLayout>
                  </c15:layout>
                </c:ext>
                <c:ext xmlns:c16="http://schemas.microsoft.com/office/drawing/2014/chart" uri="{C3380CC4-5D6E-409C-BE32-E72D297353CC}">
                  <c16:uniqueId val="{00000010-BCFE-46BE-B04E-96CC5E4BB2A6}"/>
                </c:ext>
              </c:extLst>
            </c:dLbl>
            <c:dLbl>
              <c:idx val="5"/>
              <c:layout>
                <c:manualLayout>
                  <c:x val="6.0649831025177351E-3"/>
                  <c:y val="8.9783037359663709E-4"/>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FE-46BE-B04E-96CC5E4BB2A6}"/>
                </c:ext>
              </c:extLst>
            </c:dLbl>
            <c:dLbl>
              <c:idx val="6"/>
              <c:layout>
                <c:manualLayout>
                  <c:x val="2.196279271936173E-3"/>
                  <c:y val="-1.2690367010810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FE-46BE-B04E-96CC5E4BB2A6}"/>
                </c:ext>
              </c:extLst>
            </c:dLbl>
            <c:dLbl>
              <c:idx val="7"/>
              <c:layout>
                <c:manualLayout>
                  <c:x val="-1.0097759222691426E-3"/>
                  <c:y val="-1.47446702808129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CFE-46BE-B04E-96CC5E4BB2A6}"/>
                </c:ext>
              </c:extLst>
            </c:dLbl>
            <c:dLbl>
              <c:idx val="8"/>
              <c:layout>
                <c:manualLayout>
                  <c:x val="3.916016149276837E-3"/>
                  <c:y val="1.4564695227640165E-4"/>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CFE-46BE-B04E-96CC5E4BB2A6}"/>
                </c:ext>
              </c:extLst>
            </c:dLbl>
            <c:dLbl>
              <c:idx val="9"/>
              <c:layout>
                <c:manualLayout>
                  <c:x val="3.3219029833757045E-3"/>
                  <c:y val="1.38728722043299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CFE-46BE-B04E-96CC5E4BB2A6}"/>
                </c:ext>
              </c:extLst>
            </c:dLbl>
            <c:dLbl>
              <c:idx val="10"/>
              <c:layout>
                <c:manualLayout>
                  <c:x val="9.1402025523251119E-5"/>
                  <c:y val="6.85909170552822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CFE-46BE-B04E-96CC5E4BB2A6}"/>
                </c:ext>
              </c:extLst>
            </c:dLbl>
            <c:dLbl>
              <c:idx val="11"/>
              <c:layout>
                <c:manualLayout>
                  <c:x val="-1.9034093525817099E-3"/>
                  <c:y val="-1.2773803732199352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CFE-46BE-B04E-96CC5E4BB2A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基礎ﾃﾞｰﾀ編!$C$421:$N$423</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朝食を毎日食べている子どもの割合</c:v>
                  </c:pt>
                  <c:pt idx="6">
                    <c:v>毎日同じくらいの時刻に寝ている子どもの割合</c:v>
                  </c:pt>
                </c:lvl>
              </c:multiLvlStrCache>
            </c:multiLvlStrRef>
          </c:cat>
          <c:val>
            <c:numRef>
              <c:f>基礎ﾃﾞｰﾀ編!$C$425:$N$425</c:f>
              <c:numCache>
                <c:formatCode>0.0_ </c:formatCode>
                <c:ptCount val="12"/>
                <c:pt idx="0">
                  <c:v>95.4</c:v>
                </c:pt>
                <c:pt idx="1">
                  <c:v>94.5</c:v>
                </c:pt>
                <c:pt idx="2">
                  <c:v>95.3</c:v>
                </c:pt>
                <c:pt idx="3">
                  <c:v>93.2</c:v>
                </c:pt>
                <c:pt idx="4">
                  <c:v>91.9</c:v>
                </c:pt>
                <c:pt idx="5">
                  <c:v>93.1</c:v>
                </c:pt>
                <c:pt idx="6">
                  <c:v>79.8</c:v>
                </c:pt>
                <c:pt idx="7">
                  <c:v>77</c:v>
                </c:pt>
                <c:pt idx="8">
                  <c:v>81.400000000000006</c:v>
                </c:pt>
                <c:pt idx="9">
                  <c:v>75.599999999999994</c:v>
                </c:pt>
                <c:pt idx="10">
                  <c:v>74.2</c:v>
                </c:pt>
                <c:pt idx="11">
                  <c:v>78</c:v>
                </c:pt>
              </c:numCache>
            </c:numRef>
          </c:val>
          <c:extLst>
            <c:ext xmlns:c16="http://schemas.microsoft.com/office/drawing/2014/chart" uri="{C3380CC4-5D6E-409C-BE32-E72D297353CC}">
              <c16:uniqueId val="{00000018-BCFE-46BE-B04E-96CC5E4BB2A6}"/>
            </c:ext>
          </c:extLst>
        </c:ser>
        <c:dLbls>
          <c:showLegendKey val="0"/>
          <c:showVal val="1"/>
          <c:showCatName val="0"/>
          <c:showSerName val="0"/>
          <c:showPercent val="0"/>
          <c:showBubbleSize val="0"/>
        </c:dLbls>
        <c:gapWidth val="150"/>
        <c:axId val="364163560"/>
        <c:axId val="364163952"/>
      </c:barChart>
      <c:catAx>
        <c:axId val="364163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64163952"/>
        <c:crosses val="autoZero"/>
        <c:auto val="1"/>
        <c:lblAlgn val="ctr"/>
        <c:lblOffset val="100"/>
        <c:tickLblSkip val="1"/>
        <c:tickMarkSkip val="1"/>
        <c:noMultiLvlLbl val="0"/>
      </c:catAx>
      <c:valAx>
        <c:axId val="364163952"/>
        <c:scaling>
          <c:orientation val="minMax"/>
          <c:max val="100"/>
        </c:scaling>
        <c:delete val="0"/>
        <c:axPos val="l"/>
        <c:majorGridlines>
          <c:spPr>
            <a:ln w="3175">
              <a:solidFill>
                <a:srgbClr val="000000"/>
              </a:solidFill>
              <a:prstDash val="sysDash"/>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6229508196721311E-2"/>
              <c:y val="3.43249427917620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4163560"/>
        <c:crosses val="autoZero"/>
        <c:crossBetween val="between"/>
      </c:valAx>
      <c:spPr>
        <a:solidFill>
          <a:srgbClr val="FFFFFF"/>
        </a:solidFill>
        <a:ln w="12700">
          <a:solidFill>
            <a:srgbClr val="000000"/>
          </a:solidFill>
          <a:prstDash val="solid"/>
        </a:ln>
      </c:spPr>
    </c:plotArea>
    <c:legend>
      <c:legendPos val="r"/>
      <c:layout>
        <c:manualLayout>
          <c:xMode val="edge"/>
          <c:yMode val="edge"/>
          <c:x val="0.86943863837405622"/>
          <c:y val="9.1533180778032037E-3"/>
          <c:w val="0.11967222694049928"/>
          <c:h val="9.3821510297482841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0" i="0" u="none" strike="noStrike" baseline="0">
                <a:solidFill>
                  <a:srgbClr val="000000"/>
                </a:solidFill>
                <a:latin typeface="ＭＳ Ｐゴシック"/>
                <a:ea typeface="ＭＳ Ｐゴシック"/>
                <a:cs typeface="ＭＳ Ｐゴシック"/>
              </a:defRPr>
            </a:pPr>
            <a:r>
              <a:rPr lang="ja-JP" altLang="en-US"/>
              <a:t>地域での状況等</a:t>
            </a:r>
          </a:p>
        </c:rich>
      </c:tx>
      <c:layout>
        <c:manualLayout>
          <c:xMode val="edge"/>
          <c:yMode val="edge"/>
          <c:x val="0.3940893018929949"/>
          <c:y val="3.1390134529147982E-2"/>
        </c:manualLayout>
      </c:layout>
      <c:overlay val="0"/>
      <c:spPr>
        <a:noFill/>
        <a:ln w="25400">
          <a:noFill/>
        </a:ln>
      </c:spPr>
    </c:title>
    <c:autoTitleDeleted val="0"/>
    <c:plotArea>
      <c:layout>
        <c:manualLayout>
          <c:layoutTarget val="inner"/>
          <c:xMode val="edge"/>
          <c:yMode val="edge"/>
          <c:x val="6.8854933347446412E-2"/>
          <c:y val="0.10986547085201796"/>
          <c:w val="0.90767322512474846"/>
          <c:h val="0.6883408071748881"/>
        </c:manualLayout>
      </c:layout>
      <c:barChart>
        <c:barDir val="col"/>
        <c:grouping val="clustered"/>
        <c:varyColors val="0"/>
        <c:ser>
          <c:idx val="0"/>
          <c:order val="0"/>
          <c:tx>
            <c:strRef>
              <c:f>基礎ﾃﾞｰﾀ編!$B$431</c:f>
              <c:strCache>
                <c:ptCount val="1"/>
                <c:pt idx="0">
                  <c:v>本県</c:v>
                </c:pt>
              </c:strCache>
            </c:strRef>
          </c:tx>
          <c:spPr>
            <a:solidFill>
              <a:srgbClr val="9999FF"/>
            </a:solidFill>
            <a:ln w="12700">
              <a:solidFill>
                <a:srgbClr val="000000"/>
              </a:solidFill>
              <a:prstDash val="solid"/>
            </a:ln>
          </c:spPr>
          <c:invertIfNegative val="0"/>
          <c:dLbls>
            <c:dLbl>
              <c:idx val="0"/>
              <c:layout>
                <c:manualLayout>
                  <c:x val="-7.7038879056267884E-3"/>
                  <c:y val="1.01590919597468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08-4D3D-852F-181A86390C79}"/>
                </c:ext>
              </c:extLst>
            </c:dLbl>
            <c:dLbl>
              <c:idx val="1"/>
              <c:layout>
                <c:manualLayout>
                  <c:x val="-6.3228644527010512E-3"/>
                  <c:y val="3.8547206495227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08-4D3D-852F-181A86390C79}"/>
                </c:ext>
              </c:extLst>
            </c:dLbl>
            <c:dLbl>
              <c:idx val="2"/>
              <c:layout>
                <c:manualLayout>
                  <c:x val="-9.0941262629261593E-3"/>
                  <c:y val="1.1220648988383179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08-4D3D-852F-181A86390C79}"/>
                </c:ext>
              </c:extLst>
            </c:dLbl>
            <c:dLbl>
              <c:idx val="3"/>
              <c:layout>
                <c:manualLayout>
                  <c:x val="-1.0832859452736741E-2"/>
                  <c:y val="1.653819593899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08-4D3D-852F-181A86390C79}"/>
                </c:ext>
              </c:extLst>
            </c:dLbl>
            <c:dLbl>
              <c:idx val="4"/>
              <c:layout>
                <c:manualLayout>
                  <c:x val="-7.8227189793552438E-3"/>
                  <c:y val="7.491696985286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08-4D3D-852F-181A86390C79}"/>
                </c:ext>
              </c:extLst>
            </c:dLbl>
            <c:dLbl>
              <c:idx val="5"/>
              <c:layout>
                <c:manualLayout>
                  <c:x val="-7.8348686720599754E-3"/>
                  <c:y val="1.7602721184515613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08-4D3D-852F-181A86390C79}"/>
                </c:ext>
              </c:extLst>
            </c:dLbl>
            <c:dLbl>
              <c:idx val="6"/>
              <c:layout>
                <c:manualLayout>
                  <c:x val="0"/>
                  <c:y val="1.173881144534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08-4D3D-852F-181A86390C79}"/>
                </c:ext>
              </c:extLst>
            </c:dLbl>
            <c:dLbl>
              <c:idx val="7"/>
              <c:layout>
                <c:manualLayout>
                  <c:x val="-3.2010710767410382E-3"/>
                  <c:y val="1.04282447725889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08-4D3D-852F-181A86390C79}"/>
                </c:ext>
              </c:extLst>
            </c:dLbl>
            <c:dLbl>
              <c:idx val="8"/>
              <c:layout>
                <c:manualLayout>
                  <c:x val="-7.2896330509457789E-5"/>
                  <c:y val="1.0086134684375019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08-4D3D-852F-181A86390C79}"/>
                </c:ext>
              </c:extLst>
            </c:dLbl>
            <c:dLbl>
              <c:idx val="9"/>
              <c:layout>
                <c:manualLayout>
                  <c:x val="0"/>
                  <c:y val="1.173881144534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B08-4D3D-852F-181A86390C79}"/>
                </c:ext>
              </c:extLst>
            </c:dLbl>
            <c:dLbl>
              <c:idx val="10"/>
              <c:layout>
                <c:manualLayout>
                  <c:x val="1.8426668629038193E-3"/>
                  <c:y val="8.74009971057359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B08-4D3D-852F-181A86390C79}"/>
                </c:ext>
              </c:extLst>
            </c:dLbl>
            <c:dLbl>
              <c:idx val="11"/>
              <c:layout>
                <c:manualLayout>
                  <c:x val="-3.7964672823506025E-3"/>
                  <c:y val="9.1240616098404136E-3"/>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B08-4D3D-852F-181A86390C7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基礎ﾃﾞｰﾀ編!$C$428:$N$430</c:f>
              <c:multiLvlStrCache>
                <c:ptCount val="12"/>
                <c:lvl>
                  <c:pt idx="0">
                    <c:v>平29</c:v>
                  </c:pt>
                  <c:pt idx="1">
                    <c:v>平30</c:v>
                  </c:pt>
                  <c:pt idx="2">
                    <c:v>平31</c:v>
                  </c:pt>
                  <c:pt idx="3">
                    <c:v>平29</c:v>
                  </c:pt>
                  <c:pt idx="4">
                    <c:v>平30</c:v>
                  </c:pt>
                  <c:pt idx="5">
                    <c:v>平31</c:v>
                  </c:pt>
                  <c:pt idx="6">
                    <c:v>平27</c:v>
                  </c:pt>
                  <c:pt idx="7">
                    <c:v>平28</c:v>
                  </c:pt>
                  <c:pt idx="8">
                    <c:v>平29</c:v>
                  </c:pt>
                  <c:pt idx="9">
                    <c:v>平27</c:v>
                  </c:pt>
                  <c:pt idx="10">
                    <c:v>平28</c:v>
                  </c:pt>
                  <c:pt idx="11">
                    <c:v>平29</c:v>
                  </c:pt>
                </c:lvl>
                <c:lvl>
                  <c:pt idx="0">
                    <c:v>公立小学校</c:v>
                  </c:pt>
                  <c:pt idx="3">
                    <c:v>公立中学校</c:v>
                  </c:pt>
                  <c:pt idx="6">
                    <c:v>公立小学校</c:v>
                  </c:pt>
                  <c:pt idx="9">
                    <c:v>公立中学校</c:v>
                  </c:pt>
                </c:lvl>
                <c:lvl>
                  <c:pt idx="0">
                    <c:v>地域の行事に参加している子どもの割合</c:v>
                  </c:pt>
                  <c:pt idx="6">
                    <c:v>学習塾に通っている子どもの割合</c:v>
                  </c:pt>
                </c:lvl>
              </c:multiLvlStrCache>
            </c:multiLvlStrRef>
          </c:cat>
          <c:val>
            <c:numRef>
              <c:f>基礎ﾃﾞｰﾀ編!$C$431:$N$431</c:f>
              <c:numCache>
                <c:formatCode>0.0_ </c:formatCode>
                <c:ptCount val="12"/>
                <c:pt idx="0">
                  <c:v>59.5</c:v>
                </c:pt>
                <c:pt idx="1">
                  <c:v>58.1</c:v>
                </c:pt>
                <c:pt idx="2">
                  <c:v>64.2</c:v>
                </c:pt>
                <c:pt idx="3">
                  <c:v>35.700000000000003</c:v>
                </c:pt>
                <c:pt idx="4">
                  <c:v>38.700000000000003</c:v>
                </c:pt>
                <c:pt idx="5">
                  <c:v>46.1</c:v>
                </c:pt>
                <c:pt idx="6">
                  <c:v>54.8</c:v>
                </c:pt>
                <c:pt idx="7">
                  <c:v>53.5</c:v>
                </c:pt>
                <c:pt idx="8">
                  <c:v>53.8</c:v>
                </c:pt>
                <c:pt idx="9">
                  <c:v>73.099999999999994</c:v>
                </c:pt>
                <c:pt idx="10">
                  <c:v>73.8</c:v>
                </c:pt>
                <c:pt idx="11">
                  <c:v>74.3</c:v>
                </c:pt>
              </c:numCache>
            </c:numRef>
          </c:val>
          <c:extLst>
            <c:ext xmlns:c16="http://schemas.microsoft.com/office/drawing/2014/chart" uri="{C3380CC4-5D6E-409C-BE32-E72D297353CC}">
              <c16:uniqueId val="{0000000C-FB08-4D3D-852F-181A86390C79}"/>
            </c:ext>
          </c:extLst>
        </c:ser>
        <c:ser>
          <c:idx val="1"/>
          <c:order val="1"/>
          <c:tx>
            <c:strRef>
              <c:f>基礎ﾃﾞｰﾀ編!$B$432</c:f>
              <c:strCache>
                <c:ptCount val="1"/>
                <c:pt idx="0">
                  <c:v>全国</c:v>
                </c:pt>
              </c:strCache>
            </c:strRef>
          </c:tx>
          <c:spPr>
            <a:solidFill>
              <a:srgbClr val="FFFF99"/>
            </a:solidFill>
            <a:ln w="12700">
              <a:solidFill>
                <a:srgbClr val="000000"/>
              </a:solidFill>
              <a:prstDash val="solid"/>
            </a:ln>
          </c:spPr>
          <c:invertIfNegative val="0"/>
          <c:dLbls>
            <c:dLbl>
              <c:idx val="0"/>
              <c:layout>
                <c:manualLayout>
                  <c:x val="6.3906749815857873E-3"/>
                  <c:y val="-5.99897338391202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B08-4D3D-852F-181A86390C79}"/>
                </c:ext>
              </c:extLst>
            </c:dLbl>
            <c:dLbl>
              <c:idx val="1"/>
              <c:layout>
                <c:manualLayout>
                  <c:x val="-1.9784923667597003E-17"/>
                  <c:y val="-2.95697051005765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DA-4B13-8E08-8414EA9ED804}"/>
                </c:ext>
              </c:extLst>
            </c:dLbl>
            <c:dLbl>
              <c:idx val="2"/>
              <c:layout>
                <c:manualLayout>
                  <c:x val="0"/>
                  <c:y val="0"/>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B08-4D3D-852F-181A86390C79}"/>
                </c:ext>
              </c:extLst>
            </c:dLbl>
            <c:dLbl>
              <c:idx val="3"/>
              <c:layout>
                <c:manualLayout>
                  <c:x val="1.3508864968681969E-3"/>
                  <c:y val="1.18416251780186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B08-4D3D-852F-181A86390C79}"/>
                </c:ext>
              </c:extLst>
            </c:dLbl>
            <c:dLbl>
              <c:idx val="4"/>
              <c:layout>
                <c:manualLayout>
                  <c:x val="1.2047840583054982E-3"/>
                  <c:y val="1.52490573982827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B08-4D3D-852F-181A86390C79}"/>
                </c:ext>
              </c:extLst>
            </c:dLbl>
            <c:dLbl>
              <c:idx val="5"/>
              <c:layout>
                <c:manualLayout>
                  <c:x val="4.2175981438274035E-3"/>
                  <c:y val="1.1510967585398066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B08-4D3D-852F-181A86390C79}"/>
                </c:ext>
              </c:extLst>
            </c:dLbl>
            <c:dLbl>
              <c:idx val="6"/>
              <c:layout>
                <c:manualLayout>
                  <c:x val="1.2337178816824562E-2"/>
                  <c:y val="6.952795973167824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B08-4D3D-852F-181A86390C79}"/>
                </c:ext>
              </c:extLst>
            </c:dLbl>
            <c:dLbl>
              <c:idx val="7"/>
              <c:layout>
                <c:manualLayout>
                  <c:x val="1.3258549130497911E-2"/>
                  <c:y val="-9.40762449536862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B08-4D3D-852F-181A86390C79}"/>
                </c:ext>
              </c:extLst>
            </c:dLbl>
            <c:dLbl>
              <c:idx val="8"/>
              <c:layout>
                <c:manualLayout>
                  <c:x val="7.6760053151881807E-3"/>
                  <c:y val="1.3413201105233478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B08-4D3D-852F-181A86390C79}"/>
                </c:ext>
              </c:extLst>
            </c:dLbl>
            <c:dLbl>
              <c:idx val="9"/>
              <c:layout>
                <c:manualLayout>
                  <c:x val="1.1592221764067524E-2"/>
                  <c:y val="9.85446113220937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B08-4D3D-852F-181A86390C79}"/>
                </c:ext>
              </c:extLst>
            </c:dLbl>
            <c:dLbl>
              <c:idx val="10"/>
              <c:layout>
                <c:manualLayout>
                  <c:x val="1.3519932123157746E-2"/>
                  <c:y val="1.32131599105105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B08-4D3D-852F-181A86390C79}"/>
                </c:ext>
              </c:extLst>
            </c:dLbl>
            <c:dLbl>
              <c:idx val="11"/>
              <c:layout>
                <c:manualLayout>
                  <c:x val="9.0268976056360143E-3"/>
                  <c:y val="1.2908677895083742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B08-4D3D-852F-181A86390C7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基礎ﾃﾞｰﾀ編!$C$428:$N$430</c:f>
              <c:multiLvlStrCache>
                <c:ptCount val="12"/>
                <c:lvl>
                  <c:pt idx="0">
                    <c:v>平29</c:v>
                  </c:pt>
                  <c:pt idx="1">
                    <c:v>平30</c:v>
                  </c:pt>
                  <c:pt idx="2">
                    <c:v>平31</c:v>
                  </c:pt>
                  <c:pt idx="3">
                    <c:v>平29</c:v>
                  </c:pt>
                  <c:pt idx="4">
                    <c:v>平30</c:v>
                  </c:pt>
                  <c:pt idx="5">
                    <c:v>平31</c:v>
                  </c:pt>
                  <c:pt idx="6">
                    <c:v>平27</c:v>
                  </c:pt>
                  <c:pt idx="7">
                    <c:v>平28</c:v>
                  </c:pt>
                  <c:pt idx="8">
                    <c:v>平29</c:v>
                  </c:pt>
                  <c:pt idx="9">
                    <c:v>平27</c:v>
                  </c:pt>
                  <c:pt idx="10">
                    <c:v>平28</c:v>
                  </c:pt>
                  <c:pt idx="11">
                    <c:v>平29</c:v>
                  </c:pt>
                </c:lvl>
                <c:lvl>
                  <c:pt idx="0">
                    <c:v>公立小学校</c:v>
                  </c:pt>
                  <c:pt idx="3">
                    <c:v>公立中学校</c:v>
                  </c:pt>
                  <c:pt idx="6">
                    <c:v>公立小学校</c:v>
                  </c:pt>
                  <c:pt idx="9">
                    <c:v>公立中学校</c:v>
                  </c:pt>
                </c:lvl>
                <c:lvl>
                  <c:pt idx="0">
                    <c:v>地域の行事に参加している子どもの割合</c:v>
                  </c:pt>
                  <c:pt idx="6">
                    <c:v>学習塾に通っている子どもの割合</c:v>
                  </c:pt>
                </c:lvl>
              </c:multiLvlStrCache>
            </c:multiLvlStrRef>
          </c:cat>
          <c:val>
            <c:numRef>
              <c:f>基礎ﾃﾞｰﾀ編!$C$432:$N$432</c:f>
              <c:numCache>
                <c:formatCode>0.0_ </c:formatCode>
                <c:ptCount val="12"/>
                <c:pt idx="0">
                  <c:v>62.6</c:v>
                </c:pt>
                <c:pt idx="1">
                  <c:v>62.7</c:v>
                </c:pt>
                <c:pt idx="2">
                  <c:v>68</c:v>
                </c:pt>
                <c:pt idx="3">
                  <c:v>42.1</c:v>
                </c:pt>
                <c:pt idx="4">
                  <c:v>45.6</c:v>
                </c:pt>
                <c:pt idx="5">
                  <c:v>50.6</c:v>
                </c:pt>
                <c:pt idx="6">
                  <c:v>47</c:v>
                </c:pt>
                <c:pt idx="7">
                  <c:v>45.9</c:v>
                </c:pt>
                <c:pt idx="8">
                  <c:v>45.8</c:v>
                </c:pt>
                <c:pt idx="9">
                  <c:v>60.9</c:v>
                </c:pt>
                <c:pt idx="10">
                  <c:v>61</c:v>
                </c:pt>
                <c:pt idx="11">
                  <c:v>61.4</c:v>
                </c:pt>
              </c:numCache>
            </c:numRef>
          </c:val>
          <c:extLst>
            <c:ext xmlns:c16="http://schemas.microsoft.com/office/drawing/2014/chart" uri="{C3380CC4-5D6E-409C-BE32-E72D297353CC}">
              <c16:uniqueId val="{00000018-FB08-4D3D-852F-181A86390C79}"/>
            </c:ext>
          </c:extLst>
        </c:ser>
        <c:dLbls>
          <c:showLegendKey val="0"/>
          <c:showVal val="1"/>
          <c:showCatName val="0"/>
          <c:showSerName val="0"/>
          <c:showPercent val="0"/>
          <c:showBubbleSize val="0"/>
        </c:dLbls>
        <c:gapWidth val="150"/>
        <c:axId val="364163168"/>
        <c:axId val="364166304"/>
      </c:barChart>
      <c:catAx>
        <c:axId val="364163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64166304"/>
        <c:crosses val="autoZero"/>
        <c:auto val="1"/>
        <c:lblAlgn val="ctr"/>
        <c:lblOffset val="100"/>
        <c:tickLblSkip val="1"/>
        <c:tickMarkSkip val="1"/>
        <c:noMultiLvlLbl val="0"/>
      </c:catAx>
      <c:valAx>
        <c:axId val="364166304"/>
        <c:scaling>
          <c:orientation val="minMax"/>
          <c:max val="10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1.8062397372742199E-2"/>
              <c:y val="2.91479820627802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4163168"/>
        <c:crosses val="autoZero"/>
        <c:crossBetween val="between"/>
      </c:valAx>
      <c:spPr>
        <a:solidFill>
          <a:srgbClr val="FFFFFF"/>
        </a:solidFill>
        <a:ln w="12700">
          <a:solidFill>
            <a:srgbClr val="000000"/>
          </a:solidFill>
          <a:prstDash val="solid"/>
        </a:ln>
      </c:spPr>
    </c:plotArea>
    <c:legend>
      <c:legendPos val="r"/>
      <c:layout>
        <c:manualLayout>
          <c:xMode val="edge"/>
          <c:yMode val="edge"/>
          <c:x val="0.87758466034062976"/>
          <c:y val="8.0522055598710503E-3"/>
          <c:w val="0.11001659677846107"/>
          <c:h val="9.192825112107623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学級数別の学校数の推移（公立小学校）</a:t>
            </a:r>
          </a:p>
        </c:rich>
      </c:tx>
      <c:layout>
        <c:manualLayout>
          <c:xMode val="edge"/>
          <c:yMode val="edge"/>
          <c:x val="0.23825503355704697"/>
          <c:y val="1.6018306636155607E-2"/>
        </c:manualLayout>
      </c:layout>
      <c:overlay val="0"/>
      <c:spPr>
        <a:noFill/>
        <a:ln w="25400">
          <a:noFill/>
        </a:ln>
      </c:spPr>
    </c:title>
    <c:autoTitleDeleted val="0"/>
    <c:plotArea>
      <c:layout>
        <c:manualLayout>
          <c:layoutTarget val="inner"/>
          <c:xMode val="edge"/>
          <c:yMode val="edge"/>
          <c:x val="9.2281879194630878E-2"/>
          <c:y val="8.2379862700228845E-2"/>
          <c:w val="0.7365771812080536"/>
          <c:h val="0.81693363844393607"/>
        </c:manualLayout>
      </c:layout>
      <c:barChart>
        <c:barDir val="bar"/>
        <c:grouping val="stacked"/>
        <c:varyColors val="0"/>
        <c:ser>
          <c:idx val="0"/>
          <c:order val="0"/>
          <c:tx>
            <c:strRef>
              <c:f>基礎ﾃﾞｰﾀ編!$C$67</c:f>
              <c:strCache>
                <c:ptCount val="1"/>
                <c:pt idx="0">
                  <c:v>０～５学級</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基礎ﾃﾞｰﾀ編!$D$67:$G$67</c:f>
              <c:numCache>
                <c:formatCode>0_);[Red]\(0\)</c:formatCode>
                <c:ptCount val="4"/>
                <c:pt idx="0">
                  <c:v>5</c:v>
                </c:pt>
                <c:pt idx="1">
                  <c:v>14</c:v>
                </c:pt>
                <c:pt idx="2">
                  <c:v>13</c:v>
                </c:pt>
                <c:pt idx="3">
                  <c:v>23</c:v>
                </c:pt>
              </c:numCache>
            </c:numRef>
          </c:val>
          <c:extLst>
            <c:ext xmlns:c16="http://schemas.microsoft.com/office/drawing/2014/chart" uri="{C3380CC4-5D6E-409C-BE32-E72D297353CC}">
              <c16:uniqueId val="{00000000-99D7-4B8E-B4D9-3EC886A607F5}"/>
            </c:ext>
          </c:extLst>
        </c:ser>
        <c:ser>
          <c:idx val="1"/>
          <c:order val="1"/>
          <c:tx>
            <c:strRef>
              <c:f>基礎ﾃﾞｰﾀ編!$C$68</c:f>
              <c:strCache>
                <c:ptCount val="1"/>
                <c:pt idx="0">
                  <c:v>６～８学級</c:v>
                </c:pt>
              </c:strCache>
            </c:strRef>
          </c:tx>
          <c:spPr>
            <a:solidFill>
              <a:schemeClr val="accent6">
                <a:lumMod val="20000"/>
                <a:lumOff val="8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基礎ﾃﾞｰﾀ編!$D$68:$G$68</c:f>
              <c:numCache>
                <c:formatCode>0_);[Red]\(0\)</c:formatCode>
                <c:ptCount val="4"/>
                <c:pt idx="0">
                  <c:v>30</c:v>
                </c:pt>
                <c:pt idx="1">
                  <c:v>30</c:v>
                </c:pt>
                <c:pt idx="2">
                  <c:v>39</c:v>
                </c:pt>
                <c:pt idx="3">
                  <c:v>58</c:v>
                </c:pt>
              </c:numCache>
            </c:numRef>
          </c:val>
          <c:extLst>
            <c:ext xmlns:c16="http://schemas.microsoft.com/office/drawing/2014/chart" uri="{C3380CC4-5D6E-409C-BE32-E72D297353CC}">
              <c16:uniqueId val="{00000001-99D7-4B8E-B4D9-3EC886A607F5}"/>
            </c:ext>
          </c:extLst>
        </c:ser>
        <c:ser>
          <c:idx val="2"/>
          <c:order val="2"/>
          <c:tx>
            <c:strRef>
              <c:f>基礎ﾃﾞｰﾀ編!$C$69</c:f>
              <c:strCache>
                <c:ptCount val="1"/>
                <c:pt idx="0">
                  <c:v>９～11学級</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基礎ﾃﾞｰﾀ編!$D$69:$G$69</c:f>
              <c:numCache>
                <c:formatCode>0_);[Red]\(0\)</c:formatCode>
                <c:ptCount val="4"/>
                <c:pt idx="0">
                  <c:v>26</c:v>
                </c:pt>
                <c:pt idx="1">
                  <c:v>28</c:v>
                </c:pt>
                <c:pt idx="2">
                  <c:v>21</c:v>
                </c:pt>
                <c:pt idx="3">
                  <c:v>20</c:v>
                </c:pt>
              </c:numCache>
            </c:numRef>
          </c:val>
          <c:extLst>
            <c:ext xmlns:c16="http://schemas.microsoft.com/office/drawing/2014/chart" uri="{C3380CC4-5D6E-409C-BE32-E72D297353CC}">
              <c16:uniqueId val="{00000002-99D7-4B8E-B4D9-3EC886A607F5}"/>
            </c:ext>
          </c:extLst>
        </c:ser>
        <c:ser>
          <c:idx val="3"/>
          <c:order val="3"/>
          <c:tx>
            <c:strRef>
              <c:f>基礎ﾃﾞｰﾀ編!$C$70</c:f>
              <c:strCache>
                <c:ptCount val="1"/>
                <c:pt idx="0">
                  <c:v>12～18学級</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基礎ﾃﾞｰﾀ編!$D$70:$G$70</c:f>
              <c:numCache>
                <c:formatCode>0_);[Red]\(0\)</c:formatCode>
                <c:ptCount val="4"/>
                <c:pt idx="0">
                  <c:v>69</c:v>
                </c:pt>
                <c:pt idx="1">
                  <c:v>69</c:v>
                </c:pt>
                <c:pt idx="2">
                  <c:v>73</c:v>
                </c:pt>
                <c:pt idx="3">
                  <c:v>73</c:v>
                </c:pt>
              </c:numCache>
            </c:numRef>
          </c:val>
          <c:extLst>
            <c:ext xmlns:c16="http://schemas.microsoft.com/office/drawing/2014/chart" uri="{C3380CC4-5D6E-409C-BE32-E72D297353CC}">
              <c16:uniqueId val="{00000003-99D7-4B8E-B4D9-3EC886A607F5}"/>
            </c:ext>
          </c:extLst>
        </c:ser>
        <c:ser>
          <c:idx val="4"/>
          <c:order val="4"/>
          <c:tx>
            <c:strRef>
              <c:f>基礎ﾃﾞｰﾀ編!$C$71</c:f>
              <c:strCache>
                <c:ptCount val="1"/>
                <c:pt idx="0">
                  <c:v>19～24学級</c:v>
                </c:pt>
              </c:strCache>
            </c:strRef>
          </c:tx>
          <c:spPr>
            <a:solidFill>
              <a:schemeClr val="accent3">
                <a:lumMod val="60000"/>
                <a:lumOff val="4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基礎ﾃﾞｰﾀ編!$D$71:$G$71</c:f>
              <c:numCache>
                <c:formatCode>0_);[Red]\(0\)</c:formatCode>
                <c:ptCount val="4"/>
                <c:pt idx="0">
                  <c:v>44</c:v>
                </c:pt>
                <c:pt idx="1">
                  <c:v>42</c:v>
                </c:pt>
                <c:pt idx="2">
                  <c:v>44</c:v>
                </c:pt>
                <c:pt idx="3">
                  <c:v>49</c:v>
                </c:pt>
              </c:numCache>
            </c:numRef>
          </c:val>
          <c:extLst>
            <c:ext xmlns:c16="http://schemas.microsoft.com/office/drawing/2014/chart" uri="{C3380CC4-5D6E-409C-BE32-E72D297353CC}">
              <c16:uniqueId val="{00000004-99D7-4B8E-B4D9-3EC886A607F5}"/>
            </c:ext>
          </c:extLst>
        </c:ser>
        <c:ser>
          <c:idx val="5"/>
          <c:order val="5"/>
          <c:tx>
            <c:strRef>
              <c:f>基礎ﾃﾞｰﾀ編!$C$72</c:f>
              <c:strCache>
                <c:ptCount val="1"/>
                <c:pt idx="0">
                  <c:v>25～30学級</c:v>
                </c:pt>
              </c:strCache>
            </c:strRef>
          </c:tx>
          <c:spPr>
            <a:solidFill>
              <a:srgbClr val="FFCC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基礎ﾃﾞｰﾀ編!$D$72:$G$72</c:f>
              <c:numCache>
                <c:formatCode>0_);[Red]\(0\)</c:formatCode>
                <c:ptCount val="4"/>
                <c:pt idx="0">
                  <c:v>17</c:v>
                </c:pt>
                <c:pt idx="1">
                  <c:v>20</c:v>
                </c:pt>
                <c:pt idx="2">
                  <c:v>20</c:v>
                </c:pt>
                <c:pt idx="3">
                  <c:v>19</c:v>
                </c:pt>
              </c:numCache>
            </c:numRef>
          </c:val>
          <c:extLst>
            <c:ext xmlns:c16="http://schemas.microsoft.com/office/drawing/2014/chart" uri="{C3380CC4-5D6E-409C-BE32-E72D297353CC}">
              <c16:uniqueId val="{00000005-99D7-4B8E-B4D9-3EC886A607F5}"/>
            </c:ext>
          </c:extLst>
        </c:ser>
        <c:ser>
          <c:idx val="6"/>
          <c:order val="6"/>
          <c:tx>
            <c:strRef>
              <c:f>基礎ﾃﾞｰﾀ編!$C$73</c:f>
              <c:strCache>
                <c:ptCount val="1"/>
                <c:pt idx="0">
                  <c:v>31学級以上</c:v>
                </c:pt>
              </c:strCache>
            </c:strRef>
          </c:tx>
          <c:spPr>
            <a:solidFill>
              <a:srgbClr val="0066CC"/>
            </a:solidFill>
            <a:ln w="12700">
              <a:solidFill>
                <a:srgbClr val="000000"/>
              </a:solidFill>
              <a:prstDash val="solid"/>
            </a:ln>
          </c:spPr>
          <c:invertIfNegative val="0"/>
          <c:dLbls>
            <c:dLbl>
              <c:idx val="0"/>
              <c:layout>
                <c:manualLayout>
                  <c:x val="2.0082087054554422E-2"/>
                  <c:y val="-1.0451010542275446E-16"/>
                </c:manualLayout>
              </c:layout>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D7-4B8E-B4D9-3EC886A607F5}"/>
                </c:ext>
              </c:extLst>
            </c:dLbl>
            <c:dLbl>
              <c:idx val="1"/>
              <c:layout>
                <c:manualLayout>
                  <c:x val="1.7855410540878344E-2"/>
                  <c:y val="-3.008010307764456E-3"/>
                </c:manualLayout>
              </c:layout>
              <c:spPr>
                <a:noFill/>
                <a:ln w="25400">
                  <a:noFill/>
                </a:ln>
              </c:spPr>
              <c:txPr>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D7-4B8E-B4D9-3EC886A607F5}"/>
                </c:ext>
              </c:extLst>
            </c:dLbl>
            <c:dLbl>
              <c:idx val="2"/>
              <c:layout>
                <c:manualLayout>
                  <c:x val="1.5623484223268553E-2"/>
                  <c:y val="0"/>
                </c:manualLayout>
              </c:layout>
              <c:spPr>
                <a:noFill/>
                <a:ln w="25400">
                  <a:noFill/>
                </a:ln>
              </c:spPr>
              <c:txPr>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D7-4B8E-B4D9-3EC886A607F5}"/>
                </c:ext>
              </c:extLst>
            </c:dLbl>
            <c:dLbl>
              <c:idx val="3"/>
              <c:layout>
                <c:manualLayout>
                  <c:x val="1.5623484223268553E-2"/>
                  <c:y val="0"/>
                </c:manualLayout>
              </c:layout>
              <c:spPr>
                <a:no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D7-4B8E-B4D9-3EC886A607F5}"/>
                </c:ext>
              </c:extLst>
            </c:dLbl>
            <c:spPr>
              <a:solidFill>
                <a:srgbClr val="FFFFFF"/>
              </a:solidFill>
              <a:ln w="25400">
                <a:noFill/>
              </a:ln>
            </c:spPr>
            <c:txPr>
              <a:bodyPr wrap="square" lIns="38100" tIns="19050" rIns="38100" bIns="19050" anchor="ctr">
                <a:spAutoFit/>
              </a:bodyPr>
              <a:lstStyle/>
              <a:p>
                <a:pPr>
                  <a:defRPr sz="9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基礎ﾃﾞｰﾀ編!$D$73:$G$73</c:f>
              <c:numCache>
                <c:formatCode>0_);[Red]\(0\)</c:formatCode>
                <c:ptCount val="4"/>
                <c:pt idx="0">
                  <c:v>8</c:v>
                </c:pt>
                <c:pt idx="1">
                  <c:v>6</c:v>
                </c:pt>
                <c:pt idx="2">
                  <c:v>6</c:v>
                </c:pt>
                <c:pt idx="3">
                  <c:v>2</c:v>
                </c:pt>
              </c:numCache>
            </c:numRef>
          </c:val>
          <c:extLst>
            <c:ext xmlns:c16="http://schemas.microsoft.com/office/drawing/2014/chart" uri="{C3380CC4-5D6E-409C-BE32-E72D297353CC}">
              <c16:uniqueId val="{0000000A-99D7-4B8E-B4D9-3EC886A607F5}"/>
            </c:ext>
          </c:extLst>
        </c:ser>
        <c:dLbls>
          <c:dLblPos val="ctr"/>
          <c:showLegendKey val="0"/>
          <c:showVal val="1"/>
          <c:showCatName val="0"/>
          <c:showSerName val="0"/>
          <c:showPercent val="0"/>
          <c:showBubbleSize val="0"/>
        </c:dLbls>
        <c:gapWidth val="80"/>
        <c:overlap val="100"/>
        <c:axId val="361732240"/>
        <c:axId val="361729104"/>
      </c:barChart>
      <c:catAx>
        <c:axId val="361732240"/>
        <c:scaling>
          <c:orientation val="minMax"/>
        </c:scaling>
        <c:delete val="0"/>
        <c:axPos val="l"/>
        <c:title>
          <c:tx>
            <c:rich>
              <a:bodyPr rot="0" vert="horz"/>
              <a:lstStyle/>
              <a:p>
                <a:pPr>
                  <a:defRPr/>
                </a:pPr>
                <a:r>
                  <a:rPr lang="ja-JP" altLang="en-US"/>
                  <a:t>（年度）</a:t>
                </a:r>
              </a:p>
            </c:rich>
          </c:tx>
          <c:layout>
            <c:manualLayout>
              <c:xMode val="edge"/>
              <c:yMode val="edge"/>
              <c:x val="2.0051414422913978E-2"/>
              <c:y val="4.7110852530153277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00"/>
            </a:pPr>
            <a:endParaRPr lang="ja-JP"/>
          </a:p>
        </c:txPr>
        <c:crossAx val="361729104"/>
        <c:crosses val="autoZero"/>
        <c:auto val="1"/>
        <c:lblAlgn val="ctr"/>
        <c:lblOffset val="100"/>
        <c:tickLblSkip val="1"/>
        <c:tickMarkSkip val="1"/>
        <c:noMultiLvlLbl val="0"/>
      </c:catAx>
      <c:valAx>
        <c:axId val="361729104"/>
        <c:scaling>
          <c:orientation val="minMax"/>
        </c:scaling>
        <c:delete val="0"/>
        <c:axPos val="b"/>
        <c:majorGridlines>
          <c:spPr>
            <a:ln w="3175">
              <a:solidFill>
                <a:srgbClr val="000000"/>
              </a:solidFill>
              <a:prstDash val="sysDash"/>
            </a:ln>
          </c:spPr>
        </c:majorGridlines>
        <c:title>
          <c:tx>
            <c:rich>
              <a:bodyPr/>
              <a:lstStyle/>
              <a:p>
                <a:pPr>
                  <a:defRPr/>
                </a:pPr>
                <a:r>
                  <a:rPr lang="ja-JP"/>
                  <a:t>（校）</a:t>
                </a:r>
              </a:p>
            </c:rich>
          </c:tx>
          <c:layout>
            <c:manualLayout>
              <c:xMode val="edge"/>
              <c:yMode val="edge"/>
              <c:x val="0.8825503355704698"/>
              <c:y val="0.91304347826086951"/>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61732240"/>
        <c:crosses val="autoZero"/>
        <c:crossBetween val="between"/>
      </c:valAx>
      <c:spPr>
        <a:solidFill>
          <a:srgbClr val="FFFFFF"/>
        </a:solidFill>
        <a:ln w="12700">
          <a:solidFill>
            <a:srgbClr val="000000"/>
          </a:solidFill>
          <a:prstDash val="solid"/>
        </a:ln>
      </c:spPr>
    </c:plotArea>
    <c:legend>
      <c:legendPos val="r"/>
      <c:layout>
        <c:manualLayout>
          <c:xMode val="edge"/>
          <c:yMode val="edge"/>
          <c:x val="0.83160746856075352"/>
          <c:y val="0.28832947234111866"/>
          <c:w val="0.16156577874915834"/>
          <c:h val="0.34281719710063618"/>
        </c:manualLayout>
      </c:layout>
      <c:overlay val="0"/>
      <c:spPr>
        <a:solidFill>
          <a:srgbClr val="FFFFFF"/>
        </a:solidFill>
        <a:ln w="3175">
          <a:solidFill>
            <a:srgbClr val="000000"/>
          </a:solidFill>
          <a:prstDash val="solid"/>
        </a:ln>
      </c:spPr>
      <c:txPr>
        <a:bodyPr/>
        <a:lstStyle/>
        <a:p>
          <a:pPr>
            <a:defRPr sz="10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規範意識</a:t>
            </a:r>
          </a:p>
        </c:rich>
      </c:tx>
      <c:layout>
        <c:manualLayout>
          <c:xMode val="edge"/>
          <c:yMode val="edge"/>
          <c:x val="0.43349823208229438"/>
          <c:y val="3.4700315457413249E-2"/>
        </c:manualLayout>
      </c:layout>
      <c:overlay val="0"/>
      <c:spPr>
        <a:noFill/>
        <a:ln w="25400">
          <a:noFill/>
        </a:ln>
      </c:spPr>
    </c:title>
    <c:autoTitleDeleted val="0"/>
    <c:plotArea>
      <c:layout>
        <c:manualLayout>
          <c:layoutTarget val="inner"/>
          <c:xMode val="edge"/>
          <c:yMode val="edge"/>
          <c:x val="6.3915874570080397E-2"/>
          <c:y val="0.16719242902208201"/>
          <c:w val="0.92100538870737114"/>
          <c:h val="0.59936908517350163"/>
        </c:manualLayout>
      </c:layout>
      <c:barChart>
        <c:barDir val="col"/>
        <c:grouping val="clustered"/>
        <c:varyColors val="0"/>
        <c:ser>
          <c:idx val="0"/>
          <c:order val="0"/>
          <c:tx>
            <c:strRef>
              <c:f>基礎ﾃﾞｰﾀ編!$B$445</c:f>
              <c:strCache>
                <c:ptCount val="1"/>
                <c:pt idx="0">
                  <c:v>本県</c:v>
                </c:pt>
              </c:strCache>
            </c:strRef>
          </c:tx>
          <c:spPr>
            <a:solidFill>
              <a:srgbClr val="9999FF"/>
            </a:solidFill>
            <a:ln w="12700">
              <a:solidFill>
                <a:srgbClr val="000000"/>
              </a:solidFill>
              <a:prstDash val="solid"/>
            </a:ln>
          </c:spPr>
          <c:invertIfNegative val="0"/>
          <c:dLbls>
            <c:dLbl>
              <c:idx val="0"/>
              <c:layout>
                <c:manualLayout>
                  <c:x val="-3.9715968208361126E-3"/>
                  <c:y val="1.73028154084667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6B-4A6D-BCFF-6F30B31FC30F}"/>
                </c:ext>
              </c:extLst>
            </c:dLbl>
            <c:dLbl>
              <c:idx val="1"/>
              <c:layout>
                <c:manualLayout>
                  <c:x val="-3.5023745680125068E-3"/>
                  <c:y val="2.3404189914623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6B-4A6D-BCFF-6F30B31FC30F}"/>
                </c:ext>
              </c:extLst>
            </c:dLbl>
            <c:dLbl>
              <c:idx val="2"/>
              <c:layout>
                <c:manualLayout>
                  <c:x val="-1.5672182438230247E-3"/>
                  <c:y val="-1.4128444970049576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6B-4A6D-BCFF-6F30B31FC30F}"/>
                </c:ext>
              </c:extLst>
            </c:dLbl>
            <c:dLbl>
              <c:idx val="3"/>
              <c:layout>
                <c:manualLayout>
                  <c:x val="-4.3820207984635881E-3"/>
                  <c:y val="2.0457582215588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6B-4A6D-BCFF-6F30B31FC30F}"/>
                </c:ext>
              </c:extLst>
            </c:dLbl>
            <c:dLbl>
              <c:idx val="4"/>
              <c:layout>
                <c:manualLayout>
                  <c:x val="-4.4185449525299507E-3"/>
                  <c:y val="1.07281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6B-4A6D-BCFF-6F30B31FC30F}"/>
                </c:ext>
              </c:extLst>
            </c:dLbl>
            <c:dLbl>
              <c:idx val="5"/>
              <c:layout>
                <c:manualLayout>
                  <c:x val="-2.4663091061334283E-3"/>
                  <c:y val="1.5914856409355912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6B-4A6D-BCFF-6F30B31FC30F}"/>
                </c:ext>
              </c:extLst>
            </c:dLbl>
            <c:dLbl>
              <c:idx val="6"/>
              <c:layout>
                <c:manualLayout>
                  <c:x val="-7.8452403486316651E-3"/>
                  <c:y val="8.8247277795106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6B-4A6D-BCFF-6F30B31FC30F}"/>
                </c:ext>
              </c:extLst>
            </c:dLbl>
            <c:dLbl>
              <c:idx val="7"/>
              <c:layout>
                <c:manualLayout>
                  <c:x val="-3.8346749295781876E-3"/>
                  <c:y val="1.4400675951233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6B-4A6D-BCFF-6F30B31FC30F}"/>
                </c:ext>
              </c:extLst>
            </c:dLbl>
            <c:dLbl>
              <c:idx val="8"/>
              <c:layout>
                <c:manualLayout>
                  <c:x val="-2.8769050830653523E-3"/>
                  <c:y val="1.7807559056819283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6B-4A6D-BCFF-6F30B31FC30F}"/>
                </c:ext>
              </c:extLst>
            </c:dLbl>
            <c:dLbl>
              <c:idx val="9"/>
              <c:layout>
                <c:manualLayout>
                  <c:x val="-6.1972821703828122E-3"/>
                  <c:y val="1.3517111909096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6B-4A6D-BCFF-6F30B31FC30F}"/>
                </c:ext>
              </c:extLst>
            </c:dLbl>
            <c:dLbl>
              <c:idx val="10"/>
              <c:layout>
                <c:manualLayout>
                  <c:x val="-5.8873096643975989E-3"/>
                  <c:y val="1.4400675951233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E6B-4A6D-BCFF-6F30B31FC30F}"/>
                </c:ext>
              </c:extLst>
            </c:dLbl>
            <c:dLbl>
              <c:idx val="11"/>
              <c:layout>
                <c:manualLayout>
                  <c:x val="-5.4264960426467293E-3"/>
                  <c:y val="9.9843750000000002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6B-4A6D-BCFF-6F30B31FC30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基礎ﾃﾞｰﾀ編!$C$442:$N$444</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いじめはどんな理由があってもいけないと回答した子どもの割合</c:v>
                  </c:pt>
                  <c:pt idx="6">
                    <c:v>学校のきまり（規則）を守ると回答した子どもの割合</c:v>
                  </c:pt>
                </c:lvl>
              </c:multiLvlStrCache>
            </c:multiLvlStrRef>
          </c:cat>
          <c:val>
            <c:numRef>
              <c:f>基礎ﾃﾞｰﾀ編!$C$445:$N$445</c:f>
              <c:numCache>
                <c:formatCode>0.0_ </c:formatCode>
                <c:ptCount val="12"/>
                <c:pt idx="0">
                  <c:v>96.4</c:v>
                </c:pt>
                <c:pt idx="1">
                  <c:v>96.9</c:v>
                </c:pt>
                <c:pt idx="2">
                  <c:v>97.5</c:v>
                </c:pt>
                <c:pt idx="3">
                  <c:v>91.6</c:v>
                </c:pt>
                <c:pt idx="4">
                  <c:v>94.4</c:v>
                </c:pt>
                <c:pt idx="5">
                  <c:v>94.6</c:v>
                </c:pt>
                <c:pt idx="6">
                  <c:v>91.1</c:v>
                </c:pt>
                <c:pt idx="7">
                  <c:v>86.5</c:v>
                </c:pt>
                <c:pt idx="8">
                  <c:v>90.8</c:v>
                </c:pt>
                <c:pt idx="9">
                  <c:v>93.6</c:v>
                </c:pt>
                <c:pt idx="10">
                  <c:v>93.8</c:v>
                </c:pt>
                <c:pt idx="11">
                  <c:v>94.4</c:v>
                </c:pt>
              </c:numCache>
            </c:numRef>
          </c:val>
          <c:extLst>
            <c:ext xmlns:c16="http://schemas.microsoft.com/office/drawing/2014/chart" uri="{C3380CC4-5D6E-409C-BE32-E72D297353CC}">
              <c16:uniqueId val="{0000000C-AE6B-4A6D-BCFF-6F30B31FC30F}"/>
            </c:ext>
          </c:extLst>
        </c:ser>
        <c:ser>
          <c:idx val="1"/>
          <c:order val="1"/>
          <c:tx>
            <c:strRef>
              <c:f>基礎ﾃﾞｰﾀ編!$B$446</c:f>
              <c:strCache>
                <c:ptCount val="1"/>
                <c:pt idx="0">
                  <c:v>全国</c:v>
                </c:pt>
              </c:strCache>
            </c:strRef>
          </c:tx>
          <c:spPr>
            <a:solidFill>
              <a:srgbClr val="FFFF99"/>
            </a:solidFill>
            <a:ln w="12700">
              <a:solidFill>
                <a:srgbClr val="000000"/>
              </a:solidFill>
              <a:prstDash val="solid"/>
            </a:ln>
          </c:spPr>
          <c:invertIfNegative val="0"/>
          <c:dLbls>
            <c:dLbl>
              <c:idx val="0"/>
              <c:layout>
                <c:manualLayout>
                  <c:x val="6.7472421151072064E-3"/>
                  <c:y val="2.2016683681032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6B-4A6D-BCFF-6F30B31FC30F}"/>
                </c:ext>
              </c:extLst>
            </c:dLbl>
            <c:dLbl>
              <c:idx val="1"/>
              <c:layout>
                <c:manualLayout>
                  <c:x val="8.1939625941362393E-3"/>
                  <c:y val="1.75261123244235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6B-4A6D-BCFF-6F30B31FC30F}"/>
                </c:ext>
              </c:extLst>
            </c:dLbl>
            <c:dLbl>
              <c:idx val="2"/>
              <c:layout>
                <c:manualLayout>
                  <c:x val="8.5123356099822186E-3"/>
                  <c:y val="2.4718055555555535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E6B-4A6D-BCFF-6F30B31FC30F}"/>
                </c:ext>
              </c:extLst>
            </c:dLbl>
            <c:dLbl>
              <c:idx val="3"/>
              <c:layout>
                <c:manualLayout>
                  <c:x val="6.3368146169947024E-3"/>
                  <c:y val="9.22724468473085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6B-4A6D-BCFF-6F30B31FC30F}"/>
                </c:ext>
              </c:extLst>
            </c:dLbl>
            <c:dLbl>
              <c:idx val="4"/>
              <c:layout>
                <c:manualLayout>
                  <c:x val="5.652545705620105E-3"/>
                  <c:y val="1.06152036838416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6B-4A6D-BCFF-6F30B31FC30F}"/>
                </c:ext>
              </c:extLst>
            </c:dLbl>
            <c:dLbl>
              <c:idx val="5"/>
              <c:layout>
                <c:manualLayout>
                  <c:x val="4.9684487935499986E-3"/>
                  <c:y val="9.9841716040124755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6B-4A6D-BCFF-6F30B31FC30F}"/>
                </c:ext>
              </c:extLst>
            </c:dLbl>
            <c:dLbl>
              <c:idx val="6"/>
              <c:layout>
                <c:manualLayout>
                  <c:x val="2.6421659090189388E-3"/>
                  <c:y val="1.28597222222222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E6B-4A6D-BCFF-6F30B31FC30F}"/>
                </c:ext>
              </c:extLst>
            </c:dLbl>
            <c:dLbl>
              <c:idx val="7"/>
              <c:layout>
                <c:manualLayout>
                  <c:x val="2.1392010101072135E-3"/>
                  <c:y val="1.32291666666666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6E-4704-B48C-B515C7DAB30E}"/>
                </c:ext>
              </c:extLst>
            </c:dLbl>
            <c:dLbl>
              <c:idx val="8"/>
              <c:layout>
                <c:manualLayout>
                  <c:x val="6.199891574505562E-3"/>
                  <c:y val="1.3012524277492785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E6B-4A6D-BCFF-6F30B31FC30F}"/>
                </c:ext>
              </c:extLst>
            </c:dLbl>
            <c:dLbl>
              <c:idx val="9"/>
              <c:layout>
                <c:manualLayout>
                  <c:x val="7.1578334203228318E-3"/>
                  <c:y val="1.67981304898141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E6B-4A6D-BCFF-6F30B31FC30F}"/>
                </c:ext>
              </c:extLst>
            </c:dLbl>
            <c:dLbl>
              <c:idx val="10"/>
              <c:layout>
                <c:manualLayout>
                  <c:x val="3.1894307973526462E-3"/>
                  <c:y val="1.7780902777777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E6B-4A6D-BCFF-6F30B31FC30F}"/>
                </c:ext>
              </c:extLst>
            </c:dLbl>
            <c:dLbl>
              <c:idx val="11"/>
              <c:layout>
                <c:manualLayout>
                  <c:x val="6.2865559133241343E-3"/>
                  <c:y val="9.9909722222222015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E6B-4A6D-BCFF-6F30B31FC30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基礎ﾃﾞｰﾀ編!$C$442:$N$444</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いじめはどんな理由があってもいけないと回答した子どもの割合</c:v>
                  </c:pt>
                  <c:pt idx="6">
                    <c:v>学校のきまり（規則）を守ると回答した子どもの割合</c:v>
                  </c:pt>
                </c:lvl>
              </c:multiLvlStrCache>
            </c:multiLvlStrRef>
          </c:cat>
          <c:val>
            <c:numRef>
              <c:f>基礎ﾃﾞｰﾀ編!$C$446:$N$446</c:f>
              <c:numCache>
                <c:formatCode>0.0_ </c:formatCode>
                <c:ptCount val="12"/>
                <c:pt idx="0">
                  <c:v>96.1</c:v>
                </c:pt>
                <c:pt idx="1">
                  <c:v>96.8</c:v>
                </c:pt>
                <c:pt idx="2">
                  <c:v>97.1</c:v>
                </c:pt>
                <c:pt idx="3">
                  <c:v>92.8</c:v>
                </c:pt>
                <c:pt idx="4">
                  <c:v>95.5</c:v>
                </c:pt>
                <c:pt idx="5">
                  <c:v>95.1</c:v>
                </c:pt>
                <c:pt idx="6">
                  <c:v>92.6</c:v>
                </c:pt>
                <c:pt idx="7">
                  <c:v>89.5</c:v>
                </c:pt>
                <c:pt idx="8">
                  <c:v>92.3</c:v>
                </c:pt>
                <c:pt idx="9">
                  <c:v>95.2</c:v>
                </c:pt>
                <c:pt idx="10">
                  <c:v>95.1</c:v>
                </c:pt>
                <c:pt idx="11">
                  <c:v>96.2</c:v>
                </c:pt>
              </c:numCache>
            </c:numRef>
          </c:val>
          <c:extLst>
            <c:ext xmlns:c16="http://schemas.microsoft.com/office/drawing/2014/chart" uri="{C3380CC4-5D6E-409C-BE32-E72D297353CC}">
              <c16:uniqueId val="{00000018-AE6B-4A6D-BCFF-6F30B31FC30F}"/>
            </c:ext>
          </c:extLst>
        </c:ser>
        <c:dLbls>
          <c:showLegendKey val="0"/>
          <c:showVal val="1"/>
          <c:showCatName val="0"/>
          <c:showSerName val="0"/>
          <c:showPercent val="0"/>
          <c:showBubbleSize val="0"/>
        </c:dLbls>
        <c:gapWidth val="100"/>
        <c:axId val="364164344"/>
        <c:axId val="364165912"/>
      </c:barChart>
      <c:catAx>
        <c:axId val="364164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364165912"/>
        <c:crosses val="autoZero"/>
        <c:auto val="1"/>
        <c:lblAlgn val="ctr"/>
        <c:lblOffset val="100"/>
        <c:tickLblSkip val="1"/>
        <c:tickMarkSkip val="1"/>
        <c:noMultiLvlLbl val="0"/>
      </c:catAx>
      <c:valAx>
        <c:axId val="364165912"/>
        <c:scaling>
          <c:orientation val="minMax"/>
          <c:max val="100"/>
          <c:min val="6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a:t>
                </a:r>
              </a:p>
            </c:rich>
          </c:tx>
          <c:layout>
            <c:manualLayout>
              <c:xMode val="edge"/>
              <c:yMode val="edge"/>
              <c:x val="1.4778325123152709E-2"/>
              <c:y val="4.1942604856512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4164344"/>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88093263050994508"/>
          <c:y val="1.5772870662460567E-2"/>
          <c:w val="0.1059326263162212"/>
          <c:h val="0.1388012618296529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自分自身に対する意識</a:t>
            </a:r>
            <a:endParaRPr lang="ja-JP" sz="1400"/>
          </a:p>
        </c:rich>
      </c:tx>
      <c:layout>
        <c:manualLayout>
          <c:xMode val="edge"/>
          <c:yMode val="edge"/>
          <c:x val="0.33379258111621196"/>
          <c:y val="4.9004667210617622E-2"/>
        </c:manualLayout>
      </c:layout>
      <c:overlay val="0"/>
      <c:spPr>
        <a:noFill/>
        <a:ln w="25400">
          <a:noFill/>
        </a:ln>
      </c:spPr>
    </c:title>
    <c:autoTitleDeleted val="0"/>
    <c:plotArea>
      <c:layout>
        <c:manualLayout>
          <c:layoutTarget val="inner"/>
          <c:xMode val="edge"/>
          <c:yMode val="edge"/>
          <c:x val="6.2268441269640838E-2"/>
          <c:y val="0.17677059764308609"/>
          <c:w val="0.92762824065305283"/>
          <c:h val="0.60640339709161373"/>
        </c:manualLayout>
      </c:layout>
      <c:barChart>
        <c:barDir val="col"/>
        <c:grouping val="clustered"/>
        <c:varyColors val="0"/>
        <c:ser>
          <c:idx val="0"/>
          <c:order val="0"/>
          <c:tx>
            <c:strRef>
              <c:f>基礎ﾃﾞｰﾀ編!$B$460</c:f>
              <c:strCache>
                <c:ptCount val="1"/>
                <c:pt idx="0">
                  <c:v>本県</c:v>
                </c:pt>
              </c:strCache>
            </c:strRef>
          </c:tx>
          <c:spPr>
            <a:solidFill>
              <a:srgbClr val="9999FF"/>
            </a:solidFill>
            <a:ln w="12700">
              <a:solidFill>
                <a:srgbClr val="000000"/>
              </a:solidFill>
              <a:prstDash val="solid"/>
            </a:ln>
          </c:spPr>
          <c:invertIfNegative val="0"/>
          <c:dLbls>
            <c:dLbl>
              <c:idx val="0"/>
              <c:layout>
                <c:manualLayout>
                  <c:x val="-5.8618241657357323E-3"/>
                  <c:y val="1.38258456534512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8E-4DFF-AF48-9FB7B893F63B}"/>
                </c:ext>
              </c:extLst>
            </c:dLbl>
            <c:dLbl>
              <c:idx val="1"/>
              <c:layout>
                <c:manualLayout>
                  <c:x val="-6.1945621820100431E-3"/>
                  <c:y val="1.2112539369146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8E-4DFF-AF48-9FB7B893F63B}"/>
                </c:ext>
              </c:extLst>
            </c:dLbl>
            <c:dLbl>
              <c:idx val="2"/>
              <c:layout>
                <c:manualLayout>
                  <c:x val="-6.0199753498822806E-3"/>
                  <c:y val="1.3582181614643193E-2"/>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8E-4DFF-AF48-9FB7B893F63B}"/>
                </c:ext>
              </c:extLst>
            </c:dLbl>
            <c:dLbl>
              <c:idx val="3"/>
              <c:layout>
                <c:manualLayout>
                  <c:x val="-4.0174771700081605E-3"/>
                  <c:y val="4.34292070273141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8E-4DFF-AF48-9FB7B893F63B}"/>
                </c:ext>
              </c:extLst>
            </c:dLbl>
            <c:dLbl>
              <c:idx val="4"/>
              <c:layout>
                <c:manualLayout>
                  <c:x val="-6.1896985718931296E-3"/>
                  <c:y val="7.55497756898476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8E-4DFF-AF48-9FB7B893F63B}"/>
                </c:ext>
              </c:extLst>
            </c:dLbl>
            <c:dLbl>
              <c:idx val="5"/>
              <c:layout>
                <c:manualLayout>
                  <c:x val="-6.8971022778634124E-3"/>
                  <c:y val="4.9442914388987246E-3"/>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8E-4DFF-AF48-9FB7B893F63B}"/>
                </c:ext>
              </c:extLst>
            </c:dLbl>
            <c:dLbl>
              <c:idx val="6"/>
              <c:layout>
                <c:manualLayout>
                  <c:x val="-8.370440721900619E-3"/>
                  <c:y val="7.117426573582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8E-4DFF-AF48-9FB7B893F63B}"/>
                </c:ext>
              </c:extLst>
            </c:dLbl>
            <c:dLbl>
              <c:idx val="7"/>
              <c:layout>
                <c:manualLayout>
                  <c:x val="-8.8980585642388921E-3"/>
                  <c:y val="7.77149047203981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8E-4DFF-AF48-9FB7B893F63B}"/>
                </c:ext>
              </c:extLst>
            </c:dLbl>
            <c:dLbl>
              <c:idx val="8"/>
              <c:layout>
                <c:manualLayout>
                  <c:x val="-7.5023701713785263E-3"/>
                  <c:y val="1.1891153185315553E-2"/>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8E-4DFF-AF48-9FB7B893F63B}"/>
                </c:ext>
              </c:extLst>
            </c:dLbl>
            <c:dLbl>
              <c:idx val="9"/>
              <c:layout>
                <c:manualLayout>
                  <c:x val="-5.0204254383811172E-3"/>
                  <c:y val="2.26183608241779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8E-4DFF-AF48-9FB7B893F63B}"/>
                </c:ext>
              </c:extLst>
            </c:dLbl>
            <c:dLbl>
              <c:idx val="10"/>
              <c:layout>
                <c:manualLayout>
                  <c:x val="-8.477667641756283E-3"/>
                  <c:y val="1.52722625308981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8E-4DFF-AF48-9FB7B893F63B}"/>
                </c:ext>
              </c:extLst>
            </c:dLbl>
            <c:dLbl>
              <c:idx val="11"/>
              <c:layout>
                <c:manualLayout>
                  <c:x val="-6.3304078438963839E-3"/>
                  <c:y val="1.6996959072795675E-2"/>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8E-4DFF-AF48-9FB7B893F63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基礎ﾃﾞｰﾀ編!$C$457:$N$459</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将来の夢や目標があると回答した子どもの割合</c:v>
                  </c:pt>
                  <c:pt idx="6">
                    <c:v>自分にはよいところがあると回答した子どもの割合</c:v>
                  </c:pt>
                </c:lvl>
              </c:multiLvlStrCache>
            </c:multiLvlStrRef>
          </c:cat>
          <c:val>
            <c:numRef>
              <c:f>基礎ﾃﾞｰﾀ編!$C$460:$N$460</c:f>
              <c:numCache>
                <c:formatCode>0.0_ </c:formatCode>
                <c:ptCount val="12"/>
                <c:pt idx="0">
                  <c:v>84.6</c:v>
                </c:pt>
                <c:pt idx="1">
                  <c:v>84.1</c:v>
                </c:pt>
                <c:pt idx="2">
                  <c:v>83.5</c:v>
                </c:pt>
                <c:pt idx="3">
                  <c:v>68.8</c:v>
                </c:pt>
                <c:pt idx="4">
                  <c:v>70.3</c:v>
                </c:pt>
                <c:pt idx="5">
                  <c:v>68.8</c:v>
                </c:pt>
                <c:pt idx="6">
                  <c:v>76.2</c:v>
                </c:pt>
                <c:pt idx="7">
                  <c:v>82.6</c:v>
                </c:pt>
                <c:pt idx="8">
                  <c:v>79.8</c:v>
                </c:pt>
                <c:pt idx="9">
                  <c:v>66.7</c:v>
                </c:pt>
                <c:pt idx="10">
                  <c:v>75.400000000000006</c:v>
                </c:pt>
                <c:pt idx="11">
                  <c:v>71.2</c:v>
                </c:pt>
              </c:numCache>
            </c:numRef>
          </c:val>
          <c:extLst>
            <c:ext xmlns:c16="http://schemas.microsoft.com/office/drawing/2014/chart" uri="{C3380CC4-5D6E-409C-BE32-E72D297353CC}">
              <c16:uniqueId val="{0000000C-828E-4DFF-AF48-9FB7B893F63B}"/>
            </c:ext>
          </c:extLst>
        </c:ser>
        <c:ser>
          <c:idx val="1"/>
          <c:order val="1"/>
          <c:tx>
            <c:strRef>
              <c:f>基礎ﾃﾞｰﾀ編!$B$461</c:f>
              <c:strCache>
                <c:ptCount val="1"/>
                <c:pt idx="0">
                  <c:v>全国</c:v>
                </c:pt>
              </c:strCache>
            </c:strRef>
          </c:tx>
          <c:spPr>
            <a:solidFill>
              <a:srgbClr val="FFFF99"/>
            </a:solidFill>
            <a:ln w="12700">
              <a:solidFill>
                <a:srgbClr val="000000"/>
              </a:solidFill>
              <a:prstDash val="solid"/>
            </a:ln>
          </c:spPr>
          <c:invertIfNegative val="0"/>
          <c:dLbls>
            <c:dLbl>
              <c:idx val="0"/>
              <c:layout>
                <c:manualLayout>
                  <c:x val="2.5049269209037601E-3"/>
                  <c:y val="1.1543061701304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8E-4DFF-AF48-9FB7B893F63B}"/>
                </c:ext>
              </c:extLst>
            </c:dLbl>
            <c:dLbl>
              <c:idx val="1"/>
              <c:layout>
                <c:manualLayout>
                  <c:x val="2.6011928590799157E-3"/>
                  <c:y val="-4.1074795113393034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8E-4DFF-AF48-9FB7B893F63B}"/>
                </c:ext>
              </c:extLst>
            </c:dLbl>
            <c:dLbl>
              <c:idx val="2"/>
              <c:layout>
                <c:manualLayout>
                  <c:x val="4.5062186286665539E-3"/>
                  <c:y val="3.7350216234429464E-3"/>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8E-4DFF-AF48-9FB7B893F63B}"/>
                </c:ext>
              </c:extLst>
            </c:dLbl>
            <c:dLbl>
              <c:idx val="3"/>
              <c:layout>
                <c:manualLayout>
                  <c:x val="2.2573859370222473E-3"/>
                  <c:y val="6.43725581382396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8E-4DFF-AF48-9FB7B893F63B}"/>
                </c:ext>
              </c:extLst>
            </c:dLbl>
            <c:dLbl>
              <c:idx val="4"/>
              <c:layout>
                <c:manualLayout>
                  <c:x val="5.409005292781782E-3"/>
                  <c:y val="7.01021439650675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8E-4DFF-AF48-9FB7B893F63B}"/>
                </c:ext>
              </c:extLst>
            </c:dLbl>
            <c:dLbl>
              <c:idx val="5"/>
              <c:layout>
                <c:manualLayout>
                  <c:x val="4.7363177004046356E-3"/>
                  <c:y val="1.4028086805661916E-2"/>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8E-4DFF-AF48-9FB7B893F63B}"/>
                </c:ext>
              </c:extLst>
            </c:dLbl>
            <c:dLbl>
              <c:idx val="6"/>
              <c:layout>
                <c:manualLayout>
                  <c:x val="1.8147055801820719E-3"/>
                  <c:y val="-9.58914057283336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8E-4DFF-AF48-9FB7B893F63B}"/>
                </c:ext>
              </c:extLst>
            </c:dLbl>
            <c:dLbl>
              <c:idx val="7"/>
              <c:layout>
                <c:manualLayout>
                  <c:x val="3.3376105150580665E-3"/>
                  <c:y val="1.40548898499307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8E-4DFF-AF48-9FB7B893F63B}"/>
                </c:ext>
              </c:extLst>
            </c:dLbl>
            <c:dLbl>
              <c:idx val="8"/>
              <c:layout>
                <c:manualLayout>
                  <c:x val="1.7109844969911863E-3"/>
                  <c:y val="-4.1106123346913541E-3"/>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8E-4DFF-AF48-9FB7B893F63B}"/>
                </c:ext>
              </c:extLst>
            </c:dLbl>
            <c:dLbl>
              <c:idx val="9"/>
              <c:layout>
                <c:manualLayout>
                  <c:x val="2.2099238107089652E-3"/>
                  <c:y val="-4.72499380397166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8E-4DFF-AF48-9FB7B893F63B}"/>
                </c:ext>
              </c:extLst>
            </c:dLbl>
            <c:dLbl>
              <c:idx val="10"/>
              <c:layout>
                <c:manualLayout>
                  <c:x val="1.7373596643554771E-3"/>
                  <c:y val="5.00817397187728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28E-4DFF-AF48-9FB7B893F63B}"/>
                </c:ext>
              </c:extLst>
            </c:dLbl>
            <c:dLbl>
              <c:idx val="11"/>
              <c:layout>
                <c:manualLayout>
                  <c:x val="-9.4152783435684376E-4"/>
                  <c:y val="1.8917379790086831E-2"/>
                </c:manualLayout>
              </c:layout>
              <c:spPr>
                <a:noFill/>
                <a:ln w="25400">
                  <a:noFill/>
                </a:ln>
              </c:spPr>
              <c:txPr>
                <a:bodyPr wrap="square" lIns="38100" tIns="19050" rIns="38100" bIns="19050" anchor="ctr">
                  <a:spAutoFit/>
                </a:bodyPr>
                <a:lstStyle/>
                <a:p>
                  <a:pPr>
                    <a:defRPr b="1"/>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8E-4DFF-AF48-9FB7B893F63B}"/>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基礎ﾃﾞｰﾀ編!$C$457:$N$459</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将来の夢や目標があると回答した子どもの割合</c:v>
                  </c:pt>
                  <c:pt idx="6">
                    <c:v>自分にはよいところがあると回答した子どもの割合</c:v>
                  </c:pt>
                </c:lvl>
              </c:multiLvlStrCache>
            </c:multiLvlStrRef>
          </c:cat>
          <c:val>
            <c:numRef>
              <c:f>基礎ﾃﾞｰﾀ編!$C$461:$N$461</c:f>
              <c:numCache>
                <c:formatCode>0.0_ </c:formatCode>
                <c:ptCount val="12"/>
                <c:pt idx="0">
                  <c:v>85.9</c:v>
                </c:pt>
                <c:pt idx="1">
                  <c:v>85.1</c:v>
                </c:pt>
                <c:pt idx="2">
                  <c:v>83.8</c:v>
                </c:pt>
                <c:pt idx="3">
                  <c:v>70.5</c:v>
                </c:pt>
                <c:pt idx="4">
                  <c:v>72.400000000000006</c:v>
                </c:pt>
                <c:pt idx="5">
                  <c:v>70.5</c:v>
                </c:pt>
                <c:pt idx="6">
                  <c:v>77.900000000000006</c:v>
                </c:pt>
                <c:pt idx="7">
                  <c:v>84</c:v>
                </c:pt>
                <c:pt idx="8">
                  <c:v>81.2</c:v>
                </c:pt>
                <c:pt idx="9">
                  <c:v>70.7</c:v>
                </c:pt>
                <c:pt idx="10">
                  <c:v>78.8</c:v>
                </c:pt>
                <c:pt idx="11">
                  <c:v>74.099999999999994</c:v>
                </c:pt>
              </c:numCache>
            </c:numRef>
          </c:val>
          <c:extLst>
            <c:ext xmlns:c16="http://schemas.microsoft.com/office/drawing/2014/chart" uri="{C3380CC4-5D6E-409C-BE32-E72D297353CC}">
              <c16:uniqueId val="{00000019-828E-4DFF-AF48-9FB7B893F63B}"/>
            </c:ext>
          </c:extLst>
        </c:ser>
        <c:dLbls>
          <c:showLegendKey val="0"/>
          <c:showVal val="1"/>
          <c:showCatName val="0"/>
          <c:showSerName val="0"/>
          <c:showPercent val="0"/>
          <c:showBubbleSize val="0"/>
        </c:dLbls>
        <c:gapWidth val="150"/>
        <c:axId val="364193304"/>
        <c:axId val="364189776"/>
      </c:barChart>
      <c:catAx>
        <c:axId val="364193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4189776"/>
        <c:crosses val="autoZero"/>
        <c:auto val="1"/>
        <c:lblAlgn val="ctr"/>
        <c:lblOffset val="100"/>
        <c:tickLblSkip val="1"/>
        <c:tickMarkSkip val="1"/>
        <c:noMultiLvlLbl val="0"/>
      </c:catAx>
      <c:valAx>
        <c:axId val="364189776"/>
        <c:scaling>
          <c:orientation val="minMax"/>
          <c:max val="100"/>
          <c:min val="60"/>
        </c:scaling>
        <c:delete val="0"/>
        <c:axPos val="l"/>
        <c:majorGridlines>
          <c:spPr>
            <a:ln w="3175">
              <a:solidFill>
                <a:srgbClr val="000000"/>
              </a:solidFill>
              <a:prstDash val="sysDash"/>
            </a:ln>
          </c:spPr>
        </c:majorGridlines>
        <c:title>
          <c:tx>
            <c:rich>
              <a:bodyPr rot="0" vert="horz"/>
              <a:lstStyle/>
              <a:p>
                <a:pPr algn="ctr">
                  <a:defRPr sz="1100"/>
                </a:pPr>
                <a:r>
                  <a:rPr lang="ja-JP" sz="1100"/>
                  <a:t>（％）</a:t>
                </a:r>
              </a:p>
            </c:rich>
          </c:tx>
          <c:layout>
            <c:manualLayout>
              <c:xMode val="edge"/>
              <c:yMode val="edge"/>
              <c:x val="1.4851452768727456E-2"/>
              <c:y val="6.7526963166351525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a:pPr>
            <a:endParaRPr lang="ja-JP"/>
          </a:p>
        </c:txPr>
        <c:crossAx val="364193304"/>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87388373283947496"/>
          <c:y val="2.5890009771366476E-2"/>
          <c:w val="0.10301843517324291"/>
          <c:h val="0.13257777692504824"/>
        </c:manualLayout>
      </c:layout>
      <c:overlay val="0"/>
      <c:spPr>
        <a:solidFill>
          <a:srgbClr val="FFFFFF"/>
        </a:solidFill>
        <a:ln w="3175">
          <a:solidFill>
            <a:srgbClr val="000000"/>
          </a:solidFill>
          <a:prstDash val="solid"/>
        </a:ln>
      </c:spPr>
      <c:txPr>
        <a:bodyPr/>
        <a:lstStyle/>
        <a:p>
          <a:pPr>
            <a:defRPr sz="10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ＭＳ Ｐゴシック"/>
                <a:ea typeface="ＭＳ Ｐゴシック"/>
                <a:cs typeface="ＭＳ Ｐゴシック"/>
              </a:defRPr>
            </a:pPr>
            <a:r>
              <a:rPr lang="ja-JP" altLang="en-US"/>
              <a:t>全校一斉読書の実施学校数（公立学校）</a:t>
            </a:r>
          </a:p>
        </c:rich>
      </c:tx>
      <c:overlay val="0"/>
      <c:spPr>
        <a:noFill/>
        <a:ln w="25400">
          <a:noFill/>
        </a:ln>
      </c:spPr>
    </c:title>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基礎ﾃﾞｰﾀ編!$B$465:$B$466</c:f>
              <c:numCache>
                <c:formatCode>General</c:formatCode>
                <c:ptCount val="2"/>
              </c:numCache>
            </c:numRef>
          </c:cat>
          <c:val>
            <c:numRef>
              <c:f>基礎ﾃﾞｰﾀ編!$C$465:$C$466</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0-D69E-4DBD-89A9-2A12F0BD5687}"/>
            </c:ext>
          </c:extLst>
        </c:ser>
        <c:ser>
          <c:idx val="1"/>
          <c:order val="1"/>
          <c:spPr>
            <a:solidFill>
              <a:srgbClr val="FF9900"/>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基礎ﾃﾞｰﾀ編!$B$465:$B$466</c:f>
              <c:numCache>
                <c:formatCode>General</c:formatCode>
                <c:ptCount val="2"/>
              </c:numCache>
            </c:numRef>
          </c:cat>
          <c:val>
            <c:numRef>
              <c:f>基礎ﾃﾞｰﾀ編!$D$465:$D$466</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1-D69E-4DBD-89A9-2A12F0BD5687}"/>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基礎ﾃﾞｰﾀ編!$B$465:$B$466</c:f>
              <c:numCache>
                <c:formatCode>General</c:formatCode>
                <c:ptCount val="2"/>
              </c:numCache>
            </c:numRef>
          </c:cat>
          <c:val>
            <c:numRef>
              <c:f>基礎ﾃﾞｰﾀ編!$E$465:$E$466</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2-D69E-4DBD-89A9-2A12F0BD5687}"/>
            </c:ext>
          </c:extLst>
        </c:ser>
        <c:dLbls>
          <c:showLegendKey val="0"/>
          <c:showVal val="1"/>
          <c:showCatName val="0"/>
          <c:showSerName val="1"/>
          <c:showPercent val="0"/>
          <c:showBubbleSize val="0"/>
          <c:separator>
</c:separator>
        </c:dLbls>
        <c:gapWidth val="150"/>
        <c:overlap val="100"/>
        <c:axId val="364190560"/>
        <c:axId val="364194872"/>
      </c:barChart>
      <c:catAx>
        <c:axId val="364190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364194872"/>
        <c:crosses val="autoZero"/>
        <c:auto val="1"/>
        <c:lblAlgn val="ctr"/>
        <c:lblOffset val="100"/>
        <c:tickLblSkip val="1"/>
        <c:tickMarkSkip val="1"/>
        <c:noMultiLvlLbl val="0"/>
      </c:catAx>
      <c:valAx>
        <c:axId val="364194872"/>
        <c:scaling>
          <c:orientation val="minMax"/>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（学校数）</a:t>
                </a:r>
              </a:p>
            </c:rich>
          </c:tx>
          <c:layout>
            <c:manualLayout>
              <c:xMode val="edge"/>
              <c:yMode val="edge"/>
              <c:x val="3.6727879799666109E-2"/>
              <c:y val="3.814064362336114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3641905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小学校（国公私立）　不登校児童数の推移</a:t>
            </a:r>
          </a:p>
        </c:rich>
      </c:tx>
      <c:layout>
        <c:manualLayout>
          <c:xMode val="edge"/>
          <c:yMode val="edge"/>
          <c:x val="0.12820532884698149"/>
          <c:y val="2.3872679045092837E-2"/>
        </c:manualLayout>
      </c:layout>
      <c:overlay val="0"/>
      <c:spPr>
        <a:noFill/>
        <a:ln w="25400">
          <a:noFill/>
        </a:ln>
      </c:spPr>
    </c:title>
    <c:autoTitleDeleted val="0"/>
    <c:plotArea>
      <c:layout>
        <c:manualLayout>
          <c:layoutTarget val="inner"/>
          <c:xMode val="edge"/>
          <c:yMode val="edge"/>
          <c:x val="6.8910364255252557E-2"/>
          <c:y val="0.15384615384615385"/>
          <c:w val="0.76923197308188895"/>
          <c:h val="0.75066312997347484"/>
        </c:manualLayout>
      </c:layout>
      <c:barChart>
        <c:barDir val="col"/>
        <c:grouping val="clustered"/>
        <c:varyColors val="0"/>
        <c:ser>
          <c:idx val="1"/>
          <c:order val="0"/>
          <c:tx>
            <c:strRef>
              <c:f>基礎ﾃﾞｰﾀ編!$C$644</c:f>
              <c:strCache>
                <c:ptCount val="1"/>
                <c:pt idx="0">
                  <c:v>本県</c:v>
                </c:pt>
              </c:strCache>
            </c:strRef>
          </c:tx>
          <c:spPr>
            <a:solidFill>
              <a:srgbClr val="FFFF99"/>
            </a:solidFill>
            <a:ln w="12700">
              <a:solidFill>
                <a:srgbClr val="000000"/>
              </a:solidFill>
              <a:prstDash val="solid"/>
            </a:ln>
          </c:spPr>
          <c:invertIfNegative val="0"/>
          <c:dLbls>
            <c:dLbl>
              <c:idx val="2"/>
              <c:layout>
                <c:manualLayout>
                  <c:x val="-5.3470654386194227E-5"/>
                  <c:y val="0.242251903806207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E6-425D-AC7E-2DFA274B5E00}"/>
                </c:ext>
              </c:extLst>
            </c:dLbl>
            <c:dLbl>
              <c:idx val="3"/>
              <c:layout>
                <c:manualLayout>
                  <c:x val="-5.3442190895903476E-5"/>
                  <c:y val="0.240253654994074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E6-425D-AC7E-2DFA274B5E00}"/>
                </c:ext>
              </c:extLst>
            </c:dLbl>
            <c:dLbl>
              <c:idx val="4"/>
              <c:layout>
                <c:manualLayout>
                  <c:x val="-5.3413727405501757E-5"/>
                  <c:y val="0.2379989499221772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E6-425D-AC7E-2DFA274B5E00}"/>
                </c:ext>
              </c:extLst>
            </c:dLbl>
            <c:dLbl>
              <c:idx val="5"/>
              <c:layout>
                <c:manualLayout>
                  <c:x val="-5.3553137818967359E-5"/>
                  <c:y val="0.2536620631313065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E6-425D-AC7E-2DFA274B5E00}"/>
                </c:ext>
              </c:extLst>
            </c:dLbl>
            <c:dLbl>
              <c:idx val="6"/>
              <c:layout>
                <c:manualLayout>
                  <c:x val="0"/>
                  <c:y val="0.2649387637911166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E6-425D-AC7E-2DFA274B5E00}"/>
                </c:ext>
              </c:extLst>
            </c:dLbl>
            <c:dLbl>
              <c:idx val="7"/>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9F1-4185-8F5F-FCA9157CEEF1}"/>
                </c:ext>
              </c:extLst>
            </c:dLbl>
            <c:dLbl>
              <c:idx val="8"/>
              <c:layout>
                <c:manualLayout>
                  <c:xMode val="edge"/>
                  <c:yMode val="edge"/>
                  <c:x val="0.80128330529363434"/>
                  <c:y val="0.8249336870026525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E6-425D-AC7E-2DFA274B5E00}"/>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基礎ﾃﾞｰﾀ編!$B$645:$B$652</c:f>
              <c:strCache>
                <c:ptCount val="8"/>
                <c:pt idx="0">
                  <c:v>　平23</c:v>
                </c:pt>
                <c:pt idx="1">
                  <c:v>　平24</c:v>
                </c:pt>
                <c:pt idx="2">
                  <c:v>　平25</c:v>
                </c:pt>
                <c:pt idx="3">
                  <c:v>　平26</c:v>
                </c:pt>
                <c:pt idx="4">
                  <c:v>　平27</c:v>
                </c:pt>
                <c:pt idx="5">
                  <c:v>　平28</c:v>
                </c:pt>
                <c:pt idx="6">
                  <c:v>　平29</c:v>
                </c:pt>
                <c:pt idx="7">
                  <c:v>平30</c:v>
                </c:pt>
              </c:strCache>
            </c:strRef>
          </c:cat>
          <c:val>
            <c:numRef>
              <c:f>基礎ﾃﾞｰﾀ編!$C$645:$C$652</c:f>
              <c:numCache>
                <c:formatCode>General</c:formatCode>
                <c:ptCount val="8"/>
                <c:pt idx="0">
                  <c:v>316</c:v>
                </c:pt>
                <c:pt idx="1">
                  <c:v>337</c:v>
                </c:pt>
                <c:pt idx="2">
                  <c:v>373</c:v>
                </c:pt>
                <c:pt idx="3">
                  <c:v>353</c:v>
                </c:pt>
                <c:pt idx="4">
                  <c:v>339</c:v>
                </c:pt>
                <c:pt idx="5">
                  <c:v>274</c:v>
                </c:pt>
                <c:pt idx="6">
                  <c:v>324</c:v>
                </c:pt>
                <c:pt idx="7">
                  <c:v>428</c:v>
                </c:pt>
              </c:numCache>
            </c:numRef>
          </c:val>
          <c:extLst>
            <c:ext xmlns:c16="http://schemas.microsoft.com/office/drawing/2014/chart" uri="{C3380CC4-5D6E-409C-BE32-E72D297353CC}">
              <c16:uniqueId val="{00000006-FEE6-425D-AC7E-2DFA274B5E00}"/>
            </c:ext>
          </c:extLst>
        </c:ser>
        <c:dLbls>
          <c:showLegendKey val="0"/>
          <c:showVal val="1"/>
          <c:showCatName val="0"/>
          <c:showSerName val="0"/>
          <c:showPercent val="0"/>
          <c:showBubbleSize val="0"/>
        </c:dLbls>
        <c:gapWidth val="20"/>
        <c:axId val="364193696"/>
        <c:axId val="364192128"/>
      </c:barChart>
      <c:lineChart>
        <c:grouping val="standard"/>
        <c:varyColors val="0"/>
        <c:ser>
          <c:idx val="0"/>
          <c:order val="1"/>
          <c:tx>
            <c:strRef>
              <c:f>基礎ﾃﾞｰﾀ編!$D$644</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6847627877112503E-2"/>
                  <c:y val="-3.3868092691622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AB-473C-8A37-7B9FEB6FB75A}"/>
                </c:ext>
              </c:extLst>
            </c:dLbl>
            <c:dLbl>
              <c:idx val="1"/>
              <c:layout>
                <c:manualLayout>
                  <c:x val="-4.6847627877112503E-2"/>
                  <c:y val="-3.3868092691622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AB-473C-8A37-7B9FEB6FB75A}"/>
                </c:ext>
              </c:extLst>
            </c:dLbl>
            <c:dLbl>
              <c:idx val="2"/>
              <c:layout>
                <c:manualLayout>
                  <c:x val="-5.0087430195778652E-2"/>
                  <c:y val="-4.4696531599468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AB-473C-8A37-7B9FEB6FB75A}"/>
                </c:ext>
              </c:extLst>
            </c:dLbl>
            <c:dLbl>
              <c:idx val="3"/>
              <c:layout>
                <c:manualLayout>
                  <c:x val="-5.8634329362675819E-2"/>
                  <c:y val="-2.6794767364954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AB-473C-8A37-7B9FEB6FB75A}"/>
                </c:ext>
              </c:extLst>
            </c:dLbl>
            <c:dLbl>
              <c:idx val="4"/>
              <c:layout>
                <c:manualLayout>
                  <c:x val="-5.0087356212445158E-2"/>
                  <c:y val="-3.3868092691622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AB-473C-8A37-7B9FEB6FB75A}"/>
                </c:ext>
              </c:extLst>
            </c:dLbl>
            <c:dLbl>
              <c:idx val="5"/>
              <c:layout>
                <c:manualLayout>
                  <c:x val="-5.0087356212445082E-2"/>
                  <c:y val="-3.3868092691622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AB-473C-8A37-7B9FEB6FB75A}"/>
                </c:ext>
              </c:extLst>
            </c:dLbl>
            <c:dLbl>
              <c:idx val="6"/>
              <c:layout>
                <c:manualLayout>
                  <c:x val="-7.3532867016610978E-2"/>
                  <c:y val="-4.0789895332861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4AB-473C-8A37-7B9FEB6FB75A}"/>
                </c:ext>
              </c:extLst>
            </c:dLbl>
            <c:dLbl>
              <c:idx val="7"/>
              <c:layout>
                <c:manualLayout>
                  <c:x val="-4.18806893729326E-2"/>
                  <c:y val="4.1381217488969023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F1-4185-8F5F-FCA9157CEEF1}"/>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基礎ﾃﾞｰﾀ編!$B$645:$B$652</c:f>
              <c:strCache>
                <c:ptCount val="8"/>
                <c:pt idx="0">
                  <c:v>　平23</c:v>
                </c:pt>
                <c:pt idx="1">
                  <c:v>　平24</c:v>
                </c:pt>
                <c:pt idx="2">
                  <c:v>　平25</c:v>
                </c:pt>
                <c:pt idx="3">
                  <c:v>　平26</c:v>
                </c:pt>
                <c:pt idx="4">
                  <c:v>　平27</c:v>
                </c:pt>
                <c:pt idx="5">
                  <c:v>　平28</c:v>
                </c:pt>
                <c:pt idx="6">
                  <c:v>　平29</c:v>
                </c:pt>
                <c:pt idx="7">
                  <c:v>平30</c:v>
                </c:pt>
              </c:strCache>
            </c:strRef>
          </c:cat>
          <c:val>
            <c:numRef>
              <c:f>基礎ﾃﾞｰﾀ編!$D$645:$D$652</c:f>
              <c:numCache>
                <c:formatCode>_(* #,##0_);_(* \(#,##0\);_(* "-"_);_(@_)</c:formatCode>
                <c:ptCount val="8"/>
                <c:pt idx="0" formatCode="#,##0_ ">
                  <c:v>22622</c:v>
                </c:pt>
                <c:pt idx="1">
                  <c:v>21243</c:v>
                </c:pt>
                <c:pt idx="2">
                  <c:v>24175</c:v>
                </c:pt>
                <c:pt idx="3">
                  <c:v>25864</c:v>
                </c:pt>
                <c:pt idx="4">
                  <c:v>27581</c:v>
                </c:pt>
                <c:pt idx="5">
                  <c:v>31151</c:v>
                </c:pt>
                <c:pt idx="6">
                  <c:v>35032</c:v>
                </c:pt>
                <c:pt idx="7">
                  <c:v>44841</c:v>
                </c:pt>
              </c:numCache>
            </c:numRef>
          </c:val>
          <c:smooth val="0"/>
          <c:extLst>
            <c:ext xmlns:c16="http://schemas.microsoft.com/office/drawing/2014/chart" uri="{C3380CC4-5D6E-409C-BE32-E72D297353CC}">
              <c16:uniqueId val="{00000007-FEE6-425D-AC7E-2DFA274B5E00}"/>
            </c:ext>
          </c:extLst>
        </c:ser>
        <c:dLbls>
          <c:showLegendKey val="0"/>
          <c:showVal val="1"/>
          <c:showCatName val="0"/>
          <c:showSerName val="0"/>
          <c:showPercent val="0"/>
          <c:showBubbleSize val="0"/>
        </c:dLbls>
        <c:marker val="1"/>
        <c:smooth val="0"/>
        <c:axId val="364195656"/>
        <c:axId val="364194480"/>
      </c:lineChart>
      <c:catAx>
        <c:axId val="36419369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3974490394772883"/>
              <c:y val="0.9310344827586206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4192128"/>
        <c:crosses val="autoZero"/>
        <c:auto val="1"/>
        <c:lblAlgn val="ctr"/>
        <c:lblOffset val="100"/>
        <c:tickLblSkip val="1"/>
        <c:tickMarkSkip val="1"/>
        <c:noMultiLvlLbl val="0"/>
      </c:catAx>
      <c:valAx>
        <c:axId val="364192128"/>
        <c:scaling>
          <c:orientation val="minMax"/>
          <c:max val="70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（人：本県）</a:t>
                </a:r>
              </a:p>
            </c:rich>
          </c:tx>
          <c:layout>
            <c:manualLayout>
              <c:xMode val="edge"/>
              <c:yMode val="edge"/>
              <c:x val="1.1018852544458356E-3"/>
              <c:y val="7.161798152026177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193696"/>
        <c:crosses val="autoZero"/>
        <c:crossBetween val="between"/>
      </c:valAx>
      <c:catAx>
        <c:axId val="364195656"/>
        <c:scaling>
          <c:orientation val="minMax"/>
        </c:scaling>
        <c:delete val="1"/>
        <c:axPos val="b"/>
        <c:numFmt formatCode="General" sourceLinked="1"/>
        <c:majorTickMark val="out"/>
        <c:minorTickMark val="none"/>
        <c:tickLblPos val="nextTo"/>
        <c:crossAx val="364194480"/>
        <c:crossesAt val="0"/>
        <c:auto val="1"/>
        <c:lblAlgn val="ctr"/>
        <c:lblOffset val="100"/>
        <c:noMultiLvlLbl val="0"/>
      </c:catAx>
      <c:valAx>
        <c:axId val="364194480"/>
        <c:scaling>
          <c:orientation val="minMax"/>
          <c:max val="45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（人：全国）</a:t>
                </a:r>
              </a:p>
            </c:rich>
          </c:tx>
          <c:layout>
            <c:manualLayout>
              <c:xMode val="edge"/>
              <c:yMode val="edge"/>
              <c:x val="0.83285917353410721"/>
              <c:y val="8.4880654642077266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195656"/>
        <c:crosses val="max"/>
        <c:crossBetween val="between"/>
      </c:valAx>
      <c:spPr>
        <a:solidFill>
          <a:srgbClr val="FFFFFF"/>
        </a:solidFill>
        <a:ln w="12700">
          <a:solidFill>
            <a:srgbClr val="000000"/>
          </a:solidFill>
          <a:prstDash val="solid"/>
        </a:ln>
      </c:spPr>
    </c:plotArea>
    <c:legend>
      <c:legendPos val="t"/>
      <c:layout>
        <c:manualLayout>
          <c:xMode val="edge"/>
          <c:yMode val="edge"/>
          <c:x val="0.6009624789702257"/>
          <c:y val="2.1220159151193633E-2"/>
          <c:w val="0.27564145702101023"/>
          <c:h val="6.366047745358090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中学校（国公私立）　不登校生徒数の推移</a:t>
            </a:r>
          </a:p>
        </c:rich>
      </c:tx>
      <c:layout>
        <c:manualLayout>
          <c:xMode val="edge"/>
          <c:yMode val="edge"/>
          <c:x val="0.1746797605540123"/>
          <c:y val="2.2522572060133507E-2"/>
        </c:manualLayout>
      </c:layout>
      <c:overlay val="0"/>
      <c:spPr>
        <a:noFill/>
        <a:ln w="25400">
          <a:noFill/>
        </a:ln>
      </c:spPr>
    </c:title>
    <c:autoTitleDeleted val="0"/>
    <c:plotArea>
      <c:layout>
        <c:manualLayout>
          <c:layoutTarget val="inner"/>
          <c:xMode val="edge"/>
          <c:yMode val="edge"/>
          <c:x val="9.4551430024648858E-2"/>
          <c:y val="0.13963994677282776"/>
          <c:w val="0.7596165734183653"/>
          <c:h val="0.7860377648986594"/>
        </c:manualLayout>
      </c:layout>
      <c:barChart>
        <c:barDir val="col"/>
        <c:grouping val="clustered"/>
        <c:varyColors val="0"/>
        <c:ser>
          <c:idx val="1"/>
          <c:order val="0"/>
          <c:tx>
            <c:strRef>
              <c:f>基礎ﾃﾞｰﾀ編!$C$663</c:f>
              <c:strCache>
                <c:ptCount val="1"/>
                <c:pt idx="0">
                  <c:v>本県</c:v>
                </c:pt>
              </c:strCache>
            </c:strRef>
          </c:tx>
          <c:spPr>
            <a:solidFill>
              <a:srgbClr val="FFFF99"/>
            </a:solidFill>
            <a:ln w="12700">
              <a:solidFill>
                <a:srgbClr val="000000"/>
              </a:solidFill>
              <a:prstDash val="solid"/>
            </a:ln>
          </c:spPr>
          <c:invertIfNegative val="0"/>
          <c:dLbls>
            <c:dLbl>
              <c:idx val="6"/>
              <c:numFmt formatCode="#,##0_);[Red]\(#,##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BF3-46E2-A300-2B939EBF9E98}"/>
                </c:ext>
              </c:extLst>
            </c:dLbl>
            <c:dLbl>
              <c:idx val="7"/>
              <c:numFmt formatCode="#,##0_);[Red]\(#,##0\)" sourceLinked="0"/>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040E-408C-80DC-3324D2A0A76C}"/>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基礎ﾃﾞｰﾀ編!$B$664:$B$671</c:f>
              <c:strCache>
                <c:ptCount val="8"/>
                <c:pt idx="0">
                  <c:v>　平23</c:v>
                </c:pt>
                <c:pt idx="1">
                  <c:v>　平24</c:v>
                </c:pt>
                <c:pt idx="2">
                  <c:v>　平25</c:v>
                </c:pt>
                <c:pt idx="3">
                  <c:v>　平26</c:v>
                </c:pt>
                <c:pt idx="4">
                  <c:v>　平27</c:v>
                </c:pt>
                <c:pt idx="5">
                  <c:v>　平28</c:v>
                </c:pt>
                <c:pt idx="6">
                  <c:v>平29</c:v>
                </c:pt>
                <c:pt idx="7">
                  <c:v>平30</c:v>
                </c:pt>
              </c:strCache>
            </c:strRef>
          </c:cat>
          <c:val>
            <c:numRef>
              <c:f>基礎ﾃﾞｰﾀ編!$C$664:$C$671</c:f>
              <c:numCache>
                <c:formatCode>_(* #,##0_);_(* \(#,##0\);_(* "-"_);_(@_)</c:formatCode>
                <c:ptCount val="8"/>
                <c:pt idx="0" formatCode="#,##0_ ">
                  <c:v>1214</c:v>
                </c:pt>
                <c:pt idx="1">
                  <c:v>1223</c:v>
                </c:pt>
                <c:pt idx="2">
                  <c:v>1280</c:v>
                </c:pt>
                <c:pt idx="3">
                  <c:v>1207</c:v>
                </c:pt>
                <c:pt idx="4">
                  <c:v>1094</c:v>
                </c:pt>
                <c:pt idx="5">
                  <c:v>1016</c:v>
                </c:pt>
                <c:pt idx="6" formatCode="0_ ">
                  <c:v>1086</c:v>
                </c:pt>
                <c:pt idx="7" formatCode="0_ ">
                  <c:v>1243</c:v>
                </c:pt>
              </c:numCache>
            </c:numRef>
          </c:val>
          <c:extLst>
            <c:ext xmlns:c16="http://schemas.microsoft.com/office/drawing/2014/chart" uri="{C3380CC4-5D6E-409C-BE32-E72D297353CC}">
              <c16:uniqueId val="{00000000-9C04-45FA-9D87-21D30A15D870}"/>
            </c:ext>
          </c:extLst>
        </c:ser>
        <c:dLbls>
          <c:showLegendKey val="0"/>
          <c:showVal val="1"/>
          <c:showCatName val="0"/>
          <c:showSerName val="0"/>
          <c:showPercent val="0"/>
          <c:showBubbleSize val="0"/>
        </c:dLbls>
        <c:gapWidth val="20"/>
        <c:axId val="364191344"/>
        <c:axId val="364196048"/>
      </c:barChart>
      <c:lineChart>
        <c:grouping val="standard"/>
        <c:varyColors val="0"/>
        <c:ser>
          <c:idx val="0"/>
          <c:order val="1"/>
          <c:tx>
            <c:strRef>
              <c:f>基礎ﾃﾞｰﾀ編!$D$663</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192169424973771E-2"/>
                  <c:y val="-2.7698702853512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04-45FA-9D87-21D30A15D870}"/>
                </c:ext>
              </c:extLst>
            </c:dLbl>
            <c:dLbl>
              <c:idx val="1"/>
              <c:layout>
                <c:manualLayout>
                  <c:x val="-5.0988984253429029E-2"/>
                  <c:y val="-2.702027098194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04-45FA-9D87-21D30A15D870}"/>
                </c:ext>
              </c:extLst>
            </c:dLbl>
            <c:dLbl>
              <c:idx val="2"/>
              <c:layout>
                <c:manualLayout>
                  <c:x val="-5.0988929773122076E-2"/>
                  <c:y val="-2.8127153202648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4-45FA-9D87-21D30A15D870}"/>
                </c:ext>
              </c:extLst>
            </c:dLbl>
            <c:dLbl>
              <c:idx val="3"/>
              <c:layout>
                <c:manualLayout>
                  <c:x val="-5.2013432096316196E-2"/>
                  <c:y val="-2.5391748533638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4-45FA-9D87-21D30A15D870}"/>
                </c:ext>
              </c:extLst>
            </c:dLbl>
            <c:dLbl>
              <c:idx val="4"/>
              <c:layout>
                <c:manualLayout>
                  <c:x val="-5.1694067099825693E-2"/>
                  <c:y val="-2.9733998468226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00-4B4C-93E0-911F9D5F23B2}"/>
                </c:ext>
              </c:extLst>
            </c:dLbl>
            <c:dLbl>
              <c:idx val="5"/>
              <c:layout>
                <c:manualLayout>
                  <c:x val="-4.9359766960067088E-2"/>
                  <c:y val="2.6379244592501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04-45FA-9D87-21D30A15D870}"/>
                </c:ext>
              </c:extLst>
            </c:dLbl>
            <c:dLbl>
              <c:idx val="6"/>
              <c:layout>
                <c:manualLayout>
                  <c:x val="-8.3619432462897048E-2"/>
                  <c:y val="-2.9734089135180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00-4B4C-93E0-911F9D5F23B2}"/>
                </c:ext>
              </c:extLst>
            </c:dLbl>
            <c:dLbl>
              <c:idx val="7"/>
              <c:layout>
                <c:manualLayout>
                  <c:x val="-5.7630526059292836E-2"/>
                  <c:y val="3.7180055025990907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0E-408C-80DC-3324D2A0A76C}"/>
                </c:ext>
              </c:extLst>
            </c:dLbl>
            <c:dLbl>
              <c:idx val="8"/>
              <c:layout>
                <c:manualLayout>
                  <c:xMode val="edge"/>
                  <c:yMode val="edge"/>
                  <c:x val="0.79166790563011069"/>
                  <c:y val="0.2297302350133617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04-45FA-9D87-21D30A15D870}"/>
                </c:ext>
              </c:extLst>
            </c:dLbl>
            <c:dLbl>
              <c:idx val="9"/>
              <c:layout>
                <c:manualLayout>
                  <c:x val="-4.6837178597588403E-2"/>
                  <c:y val="2.9939105742173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04-45FA-9D87-21D30A15D870}"/>
                </c:ext>
              </c:extLst>
            </c:dLbl>
            <c:dLbl>
              <c:idx val="10"/>
              <c:layout>
                <c:manualLayout>
                  <c:x val="-5.3361934283152355E-2"/>
                  <c:y val="-3.591357842198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04-45FA-9D87-21D30A15D870}"/>
                </c:ext>
              </c:extLst>
            </c:dLbl>
            <c:dLbl>
              <c:idx val="11"/>
              <c:layout>
                <c:manualLayout>
                  <c:x val="-3.4245455951120413E-2"/>
                  <c:y val="-3.735861625497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04-45FA-9D87-21D30A15D870}"/>
                </c:ext>
              </c:extLst>
            </c:dLbl>
            <c:dLbl>
              <c:idx val="12"/>
              <c:layout>
                <c:manualLayout>
                  <c:x val="-4.7180478079033368E-2"/>
                  <c:y val="2.3577857214314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04-45FA-9D87-21D30A15D870}"/>
                </c:ext>
              </c:extLst>
            </c:dLbl>
            <c:dLbl>
              <c:idx val="13"/>
              <c:layout>
                <c:manualLayout>
                  <c:x val="-4.7294967322248679E-2"/>
                  <c:y val="-3.5318239318960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04-45FA-9D87-21D30A15D870}"/>
                </c:ext>
              </c:extLst>
            </c:dLbl>
            <c:dLbl>
              <c:idx val="14"/>
              <c:layout>
                <c:manualLayout>
                  <c:xMode val="edge"/>
                  <c:yMode val="edge"/>
                  <c:x val="0.80929613834657077"/>
                  <c:y val="0.1328831751547876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04-45FA-9D87-21D30A15D870}"/>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基礎ﾃﾞｰﾀ編!$B$664:$B$671</c:f>
              <c:strCache>
                <c:ptCount val="8"/>
                <c:pt idx="0">
                  <c:v>　平23</c:v>
                </c:pt>
                <c:pt idx="1">
                  <c:v>　平24</c:v>
                </c:pt>
                <c:pt idx="2">
                  <c:v>　平25</c:v>
                </c:pt>
                <c:pt idx="3">
                  <c:v>　平26</c:v>
                </c:pt>
                <c:pt idx="4">
                  <c:v>　平27</c:v>
                </c:pt>
                <c:pt idx="5">
                  <c:v>　平28</c:v>
                </c:pt>
                <c:pt idx="6">
                  <c:v>平29</c:v>
                </c:pt>
                <c:pt idx="7">
                  <c:v>平30</c:v>
                </c:pt>
              </c:strCache>
            </c:strRef>
          </c:cat>
          <c:val>
            <c:numRef>
              <c:f>基礎ﾃﾞｰﾀ編!$D$664:$D$671</c:f>
              <c:numCache>
                <c:formatCode>_(* #,##0_);_(* \(#,##0\);_(* "-"_);_(@_)</c:formatCode>
                <c:ptCount val="8"/>
                <c:pt idx="0" formatCode="#,##0_ ">
                  <c:v>94836</c:v>
                </c:pt>
                <c:pt idx="1">
                  <c:v>91446</c:v>
                </c:pt>
                <c:pt idx="2">
                  <c:v>95442</c:v>
                </c:pt>
                <c:pt idx="3">
                  <c:v>97033</c:v>
                </c:pt>
                <c:pt idx="4">
                  <c:v>98428</c:v>
                </c:pt>
                <c:pt idx="5">
                  <c:v>103247</c:v>
                </c:pt>
                <c:pt idx="6">
                  <c:v>108999</c:v>
                </c:pt>
                <c:pt idx="7">
                  <c:v>119687</c:v>
                </c:pt>
              </c:numCache>
            </c:numRef>
          </c:val>
          <c:smooth val="0"/>
          <c:extLst>
            <c:ext xmlns:c16="http://schemas.microsoft.com/office/drawing/2014/chart" uri="{C3380CC4-5D6E-409C-BE32-E72D297353CC}">
              <c16:uniqueId val="{0000000D-9C04-45FA-9D87-21D30A15D870}"/>
            </c:ext>
          </c:extLst>
        </c:ser>
        <c:dLbls>
          <c:showLegendKey val="0"/>
          <c:showVal val="1"/>
          <c:showCatName val="0"/>
          <c:showSerName val="0"/>
          <c:showPercent val="0"/>
          <c:showBubbleSize val="0"/>
        </c:dLbls>
        <c:marker val="1"/>
        <c:smooth val="0"/>
        <c:axId val="364194088"/>
        <c:axId val="364195264"/>
      </c:lineChart>
      <c:catAx>
        <c:axId val="36419134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73731366641888"/>
              <c:y val="0.941443512113580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4196048"/>
        <c:crosses val="autoZero"/>
        <c:auto val="1"/>
        <c:lblAlgn val="ctr"/>
        <c:lblOffset val="100"/>
        <c:tickLblSkip val="1"/>
        <c:tickMarkSkip val="1"/>
        <c:noMultiLvlLbl val="0"/>
      </c:catAx>
      <c:valAx>
        <c:axId val="364196048"/>
        <c:scaling>
          <c:orientation val="minMax"/>
          <c:max val="1800"/>
        </c:scaling>
        <c:delete val="0"/>
        <c:axPos val="l"/>
        <c:majorGridlines>
          <c:spPr>
            <a:ln w="3175">
              <a:solidFill>
                <a:schemeClr val="tx1"/>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（人：本県）</a:t>
                </a:r>
              </a:p>
            </c:rich>
          </c:tx>
          <c:layout>
            <c:manualLayout>
              <c:xMode val="edge"/>
              <c:yMode val="edge"/>
              <c:x val="1.1018852544458356E-3"/>
              <c:y val="6.691871282848116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191344"/>
        <c:crosses val="autoZero"/>
        <c:crossBetween val="between"/>
      </c:valAx>
      <c:catAx>
        <c:axId val="364194088"/>
        <c:scaling>
          <c:orientation val="minMax"/>
        </c:scaling>
        <c:delete val="1"/>
        <c:axPos val="b"/>
        <c:numFmt formatCode="General" sourceLinked="1"/>
        <c:majorTickMark val="out"/>
        <c:minorTickMark val="none"/>
        <c:tickLblPos val="nextTo"/>
        <c:crossAx val="364195264"/>
        <c:crossesAt val="0"/>
        <c:auto val="1"/>
        <c:lblAlgn val="ctr"/>
        <c:lblOffset val="100"/>
        <c:noMultiLvlLbl val="0"/>
      </c:catAx>
      <c:valAx>
        <c:axId val="364195264"/>
        <c:scaling>
          <c:orientation val="minMax"/>
          <c:max val="120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（人：全国）</a:t>
                </a:r>
              </a:p>
            </c:rich>
          </c:tx>
          <c:layout>
            <c:manualLayout>
              <c:xMode val="edge"/>
              <c:yMode val="edge"/>
              <c:x val="0.85204806532411514"/>
              <c:y val="7.89307010115029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194088"/>
        <c:crosses val="max"/>
        <c:crossBetween val="between"/>
      </c:valAx>
      <c:spPr>
        <a:noFill/>
        <a:ln w="12700">
          <a:solidFill>
            <a:srgbClr val="000000"/>
          </a:solidFill>
          <a:prstDash val="solid"/>
        </a:ln>
      </c:spPr>
    </c:plotArea>
    <c:legend>
      <c:legendPos val="t"/>
      <c:layout>
        <c:manualLayout>
          <c:xMode val="edge"/>
          <c:yMode val="edge"/>
          <c:x val="0.64102664423490752"/>
          <c:y val="2.477482926614686E-2"/>
          <c:w val="0.25801322430455026"/>
          <c:h val="4.954965853229371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不登校状態が継続している理由
（公立小学校）</a:t>
            </a:r>
          </a:p>
        </c:rich>
      </c:tx>
      <c:overlay val="0"/>
      <c:spPr>
        <a:noFill/>
        <a:ln w="25400">
          <a:noFill/>
        </a:ln>
      </c:spPr>
    </c:title>
    <c:autoTitleDeleted val="0"/>
    <c:plotArea>
      <c:layout/>
      <c:barChart>
        <c:barDir val="bar"/>
        <c:grouping val="stacked"/>
        <c:varyColors val="0"/>
        <c:ser>
          <c:idx val="0"/>
          <c:order val="0"/>
          <c:spPr>
            <a:solidFill>
              <a:srgbClr val="9999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E20-4636-A4E8-BFFDD81E7968}"/>
                </c:ext>
              </c:extLst>
            </c:dLbl>
            <c:dLbl>
              <c:idx val="1"/>
              <c:delete val="1"/>
              <c:extLst>
                <c:ext xmlns:c15="http://schemas.microsoft.com/office/drawing/2012/chart" uri="{CE6537A1-D6FC-4f65-9D91-7224C49458BB}"/>
                <c:ext xmlns:c16="http://schemas.microsoft.com/office/drawing/2014/chart" uri="{C3380CC4-5D6E-409C-BE32-E72D297353CC}">
                  <c16:uniqueId val="{00000001-7E20-4636-A4E8-BFFDD81E7968}"/>
                </c:ext>
              </c:extLst>
            </c:dLbl>
            <c:dLbl>
              <c:idx val="2"/>
              <c:delete val="1"/>
              <c:extLst>
                <c:ext xmlns:c15="http://schemas.microsoft.com/office/drawing/2012/chart" uri="{CE6537A1-D6FC-4f65-9D91-7224C49458BB}"/>
                <c:ext xmlns:c16="http://schemas.microsoft.com/office/drawing/2014/chart" uri="{C3380CC4-5D6E-409C-BE32-E72D297353CC}">
                  <c16:uniqueId val="{00000002-7E20-4636-A4E8-BFFDD81E7968}"/>
                </c:ext>
              </c:extLst>
            </c:dLbl>
            <c:dLbl>
              <c:idx val="3"/>
              <c:delete val="1"/>
              <c:extLst>
                <c:ext xmlns:c15="http://schemas.microsoft.com/office/drawing/2012/chart" uri="{CE6537A1-D6FC-4f65-9D91-7224C49458BB}"/>
                <c:ext xmlns:c16="http://schemas.microsoft.com/office/drawing/2014/chart" uri="{C3380CC4-5D6E-409C-BE32-E72D297353CC}">
                  <c16:uniqueId val="{00000003-7E20-4636-A4E8-BFFDD81E7968}"/>
                </c:ext>
              </c:extLst>
            </c:dLbl>
            <c:dLbl>
              <c:idx val="4"/>
              <c:delete val="1"/>
              <c:extLst>
                <c:ext xmlns:c15="http://schemas.microsoft.com/office/drawing/2012/chart" uri="{CE6537A1-D6FC-4f65-9D91-7224C49458BB}"/>
                <c:ext xmlns:c16="http://schemas.microsoft.com/office/drawing/2014/chart" uri="{C3380CC4-5D6E-409C-BE32-E72D297353CC}">
                  <c16:uniqueId val="{00000004-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05-7E20-4636-A4E8-BFFDD81E7968}"/>
                </c:ext>
              </c:extLst>
            </c:dLbl>
            <c:dLbl>
              <c:idx val="6"/>
              <c:delete val="1"/>
              <c:extLst>
                <c:ext xmlns:c15="http://schemas.microsoft.com/office/drawing/2012/chart" uri="{CE6537A1-D6FC-4f65-9D91-7224C49458BB}"/>
                <c:ext xmlns:c16="http://schemas.microsoft.com/office/drawing/2014/chart" uri="{C3380CC4-5D6E-409C-BE32-E72D297353CC}">
                  <c16:uniqueId val="{00000006-7E20-4636-A4E8-BFFDD81E7968}"/>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20-4636-A4E8-BFFDD81E7968}"/>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20-4636-A4E8-BFFDD81E7968}"/>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B-7E20-4636-A4E8-BFFDD81E7968}"/>
            </c:ext>
          </c:extLst>
        </c:ser>
        <c:ser>
          <c:idx val="1"/>
          <c:order val="1"/>
          <c:spPr>
            <a:solidFill>
              <a:srgbClr val="FF990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7E20-4636-A4E8-BFFDD81E7968}"/>
                </c:ext>
              </c:extLst>
            </c:dLbl>
            <c:dLbl>
              <c:idx val="1"/>
              <c:delete val="1"/>
              <c:extLst>
                <c:ext xmlns:c15="http://schemas.microsoft.com/office/drawing/2012/chart" uri="{CE6537A1-D6FC-4f65-9D91-7224C49458BB}"/>
                <c:ext xmlns:c16="http://schemas.microsoft.com/office/drawing/2014/chart" uri="{C3380CC4-5D6E-409C-BE32-E72D297353CC}">
                  <c16:uniqueId val="{0000000D-7E20-4636-A4E8-BFFDD81E7968}"/>
                </c:ext>
              </c:extLst>
            </c:dLbl>
            <c:dLbl>
              <c:idx val="2"/>
              <c:delete val="1"/>
              <c:extLst>
                <c:ext xmlns:c15="http://schemas.microsoft.com/office/drawing/2012/chart" uri="{CE6537A1-D6FC-4f65-9D91-7224C49458BB}"/>
                <c:ext xmlns:c16="http://schemas.microsoft.com/office/drawing/2014/chart" uri="{C3380CC4-5D6E-409C-BE32-E72D297353CC}">
                  <c16:uniqueId val="{0000000E-7E20-4636-A4E8-BFFDD81E7968}"/>
                </c:ext>
              </c:extLst>
            </c:dLbl>
            <c:dLbl>
              <c:idx val="3"/>
              <c:delete val="1"/>
              <c:extLst>
                <c:ext xmlns:c15="http://schemas.microsoft.com/office/drawing/2012/chart" uri="{CE6537A1-D6FC-4f65-9D91-7224C49458BB}"/>
                <c:ext xmlns:c16="http://schemas.microsoft.com/office/drawing/2014/chart" uri="{C3380CC4-5D6E-409C-BE32-E72D297353CC}">
                  <c16:uniqueId val="{0000000F-7E20-4636-A4E8-BFFDD81E7968}"/>
                </c:ext>
              </c:extLst>
            </c:dLbl>
            <c:dLbl>
              <c:idx val="4"/>
              <c:delete val="1"/>
              <c:extLst>
                <c:ext xmlns:c15="http://schemas.microsoft.com/office/drawing/2012/chart" uri="{CE6537A1-D6FC-4f65-9D91-7224C49458BB}"/>
                <c:ext xmlns:c16="http://schemas.microsoft.com/office/drawing/2014/chart" uri="{C3380CC4-5D6E-409C-BE32-E72D297353CC}">
                  <c16:uniqueId val="{00000010-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11-7E20-4636-A4E8-BFFDD81E7968}"/>
                </c:ext>
              </c:extLst>
            </c:dLbl>
            <c:dLbl>
              <c:idx val="6"/>
              <c:delete val="1"/>
              <c:extLst>
                <c:ext xmlns:c15="http://schemas.microsoft.com/office/drawing/2012/chart" uri="{CE6537A1-D6FC-4f65-9D91-7224C49458BB}"/>
                <c:ext xmlns:c16="http://schemas.microsoft.com/office/drawing/2014/chart" uri="{C3380CC4-5D6E-409C-BE32-E72D297353CC}">
                  <c16:uniqueId val="{00000012-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3-7E20-4636-A4E8-BFFDD81E7968}"/>
            </c:ext>
          </c:extLst>
        </c:ser>
        <c:ser>
          <c:idx val="2"/>
          <c:order val="2"/>
          <c:spPr>
            <a:solidFill>
              <a:srgbClr val="FFFFCC"/>
            </a:solidFill>
            <a:ln w="12700">
              <a:solidFill>
                <a:srgbClr val="000000"/>
              </a:solidFill>
              <a:prstDash val="solid"/>
            </a:ln>
          </c:spPr>
          <c:invertIfNegative val="0"/>
          <c:dLbls>
            <c:delete val="1"/>
          </c:dLbls>
          <c:extLst>
            <c:ext xmlns:c16="http://schemas.microsoft.com/office/drawing/2014/chart" uri="{C3380CC4-5D6E-409C-BE32-E72D297353CC}">
              <c16:uniqueId val="{00000014-7E20-4636-A4E8-BFFDD81E7968}"/>
            </c:ext>
          </c:extLst>
        </c:ser>
        <c:ser>
          <c:idx val="3"/>
          <c:order val="3"/>
          <c:spPr>
            <a:solidFill>
              <a:srgbClr val="CCFFFF"/>
            </a:solidFill>
            <a:ln w="12700">
              <a:solidFill>
                <a:srgbClr val="000000"/>
              </a:solidFill>
              <a:prstDash val="solid"/>
            </a:ln>
          </c:spPr>
          <c:invertIfNegative val="0"/>
          <c:dLbls>
            <c:delete val="1"/>
          </c:dLbls>
          <c:extLst>
            <c:ext xmlns:c16="http://schemas.microsoft.com/office/drawing/2014/chart" uri="{C3380CC4-5D6E-409C-BE32-E72D297353CC}">
              <c16:uniqueId val="{00000015-7E20-4636-A4E8-BFFDD81E7968}"/>
            </c:ext>
          </c:extLst>
        </c:ser>
        <c:ser>
          <c:idx val="4"/>
          <c:order val="4"/>
          <c:spPr>
            <a:solidFill>
              <a:srgbClr val="CC99FF"/>
            </a:solidFill>
            <a:ln w="12700">
              <a:solidFill>
                <a:srgbClr val="000000"/>
              </a:solidFill>
              <a:prstDash val="solid"/>
            </a:ln>
          </c:spPr>
          <c:invertIfNegative val="0"/>
          <c:dLbls>
            <c:dLbl>
              <c:idx val="5"/>
              <c:tx>
                <c:rich>
                  <a:bodyPr/>
                  <a:lstStyle/>
                  <a:p>
                    <a:r>
                      <a:rPr altLang="en-US"/>
                      <a:t>14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E20-4636-A4E8-BFFDD81E7968}"/>
                </c:ext>
              </c:extLst>
            </c:dLbl>
            <c:dLbl>
              <c:idx val="7"/>
              <c:tx>
                <c:rich>
                  <a:bodyPr/>
                  <a:lstStyle/>
                  <a:p>
                    <a:r>
                      <a:rPr altLang="en-US"/>
                      <a:t> 2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E20-4636-A4E8-BFFDD81E7968}"/>
                </c:ext>
              </c:extLst>
            </c:dLbl>
            <c:dLbl>
              <c:idx val="8"/>
              <c:delete val="1"/>
              <c:extLst>
                <c:ext xmlns:c15="http://schemas.microsoft.com/office/drawing/2012/chart" uri="{CE6537A1-D6FC-4f65-9D91-7224C49458BB}"/>
                <c:ext xmlns:c16="http://schemas.microsoft.com/office/drawing/2014/chart" uri="{C3380CC4-5D6E-409C-BE32-E72D297353CC}">
                  <c16:uniqueId val="{00000018-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9-7E20-4636-A4E8-BFFDD81E7968}"/>
            </c:ext>
          </c:extLst>
        </c:ser>
        <c:ser>
          <c:idx val="5"/>
          <c:order val="5"/>
          <c:spPr>
            <a:solidFill>
              <a:srgbClr val="FF8080"/>
            </a:solid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20-4636-A4E8-BFFDD81E7968}"/>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E20-4636-A4E8-BFFDD81E7968}"/>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E20-4636-A4E8-BFFDD81E7968}"/>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E20-4636-A4E8-BFFDD81E7968}"/>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1F-7E20-4636-A4E8-BFFDD81E7968}"/>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E20-4636-A4E8-BFFDD81E7968}"/>
                </c:ext>
              </c:extLst>
            </c:dLbl>
            <c:dLbl>
              <c:idx val="7"/>
              <c:delete val="1"/>
              <c:extLst>
                <c:ext xmlns:c15="http://schemas.microsoft.com/office/drawing/2012/chart" uri="{CE6537A1-D6FC-4f65-9D91-7224C49458BB}"/>
                <c:ext xmlns:c16="http://schemas.microsoft.com/office/drawing/2014/chart" uri="{C3380CC4-5D6E-409C-BE32-E72D297353CC}">
                  <c16:uniqueId val="{00000021-7E20-4636-A4E8-BFFDD81E7968}"/>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E20-4636-A4E8-BFFDD81E7968}"/>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5-7E20-4636-A4E8-BFFDD81E7968}"/>
            </c:ext>
          </c:extLst>
        </c:ser>
        <c:ser>
          <c:idx val="6"/>
          <c:order val="6"/>
          <c:spPr>
            <a:solidFill>
              <a:srgbClr val="00CCFF"/>
            </a:solidFill>
            <a:ln w="12700">
              <a:solidFill>
                <a:srgbClr val="000000"/>
              </a:solidFill>
              <a:prstDash val="solid"/>
            </a:ln>
          </c:spPr>
          <c:invertIfNegative val="0"/>
          <c:dLbls>
            <c:dLbl>
              <c:idx val="0"/>
              <c:tx>
                <c:rich>
                  <a:bodyPr/>
                  <a:lstStyle/>
                  <a:p>
                    <a:r>
                      <a:rPr altLang="en-US"/>
                      <a:t>59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E20-4636-A4E8-BFFDD81E7968}"/>
                </c:ext>
              </c:extLst>
            </c:dLbl>
            <c:dLbl>
              <c:idx val="2"/>
              <c:tx>
                <c:rich>
                  <a:bodyPr/>
                  <a:lstStyle/>
                  <a:p>
                    <a:r>
                      <a:rPr altLang="en-US"/>
                      <a:t>65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E20-4636-A4E8-BFFDD81E7968}"/>
                </c:ext>
              </c:extLst>
            </c:dLbl>
            <c:dLbl>
              <c:idx val="3"/>
              <c:tx>
                <c:rich>
                  <a:bodyPr/>
                  <a:lstStyle/>
                  <a:p>
                    <a:r>
                      <a:rPr altLang="en-US"/>
                      <a:t>68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E20-4636-A4E8-BFFDD81E7968}"/>
                </c:ext>
              </c:extLst>
            </c:dLbl>
            <c:dLbl>
              <c:idx val="4"/>
              <c:tx>
                <c:rich>
                  <a:bodyPr/>
                  <a:lstStyle/>
                  <a:p>
                    <a:r>
                      <a:rPr altLang="en-US"/>
                      <a:t>58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E20-4636-A4E8-BFFDD81E7968}"/>
                </c:ext>
              </c:extLst>
            </c:dLbl>
            <c:dLbl>
              <c:idx val="5"/>
              <c:tx>
                <c:rich>
                  <a:bodyPr/>
                  <a:lstStyle/>
                  <a:p>
                    <a:r>
                      <a:rPr altLang="en-US"/>
                      <a:t>69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E20-4636-A4E8-BFFDD81E7968}"/>
                </c:ext>
              </c:extLst>
            </c:dLbl>
            <c:dLbl>
              <c:idx val="6"/>
              <c:tx>
                <c:rich>
                  <a:bodyPr/>
                  <a:lstStyle/>
                  <a:p>
                    <a:r>
                      <a:rPr altLang="en-US"/>
                      <a:t> 80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E20-4636-A4E8-BFFDD81E7968}"/>
                </c:ext>
              </c:extLst>
            </c:dLbl>
            <c:dLbl>
              <c:idx val="7"/>
              <c:tx>
                <c:rich>
                  <a:bodyPr/>
                  <a:lstStyle/>
                  <a:p>
                    <a:r>
                      <a:rPr altLang="en-US"/>
                      <a:t>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E20-4636-A4E8-BFFDD81E7968}"/>
                </c:ext>
              </c:extLst>
            </c:dLbl>
            <c:dLbl>
              <c:idx val="8"/>
              <c:tx>
                <c:rich>
                  <a:bodyPr/>
                  <a:lstStyle/>
                  <a:p>
                    <a:r>
                      <a:rPr altLang="en-US"/>
                      <a:t>69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E20-4636-A4E8-BFFDD81E7968}"/>
                </c:ext>
              </c:extLst>
            </c:dLbl>
            <c:dLbl>
              <c:idx val="9"/>
              <c:tx>
                <c:rich>
                  <a:bodyPr/>
                  <a:lstStyle/>
                  <a:p>
                    <a:r>
                      <a:rPr altLang="en-US"/>
                      <a:t>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E20-4636-A4E8-BFFDD81E7968}"/>
                </c:ext>
              </c:extLst>
            </c:dLbl>
            <c:dLbl>
              <c:idx val="10"/>
              <c:tx>
                <c:rich>
                  <a:bodyPr/>
                  <a:lstStyle/>
                  <a:p>
                    <a:r>
                      <a:rPr altLang="en-US"/>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1-7E20-4636-A4E8-BFFDD81E7968}"/>
            </c:ext>
          </c:extLst>
        </c:ser>
        <c:ser>
          <c:idx val="7"/>
          <c:order val="7"/>
          <c:spPr>
            <a:solidFill>
              <a:srgbClr val="CCCCFF"/>
            </a:solidFill>
            <a:ln w="12700">
              <a:solidFill>
                <a:srgbClr val="000000"/>
              </a:solidFill>
              <a:prstDash val="solid"/>
            </a:ln>
          </c:spPr>
          <c:invertIfNegative val="0"/>
          <c:dLbls>
            <c:dLbl>
              <c:idx val="0"/>
              <c:tx>
                <c:rich>
                  <a:bodyPr/>
                  <a:lstStyle/>
                  <a:p>
                    <a:r>
                      <a:rPr altLang="en-US"/>
                      <a:t> 118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E20-4636-A4E8-BFFDD81E7968}"/>
                </c:ext>
              </c:extLst>
            </c:dLbl>
            <c:dLbl>
              <c:idx val="2"/>
              <c:tx>
                <c:rich>
                  <a:bodyPr/>
                  <a:lstStyle/>
                  <a:p>
                    <a:r>
                      <a:rPr altLang="en-US"/>
                      <a:t>128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E20-4636-A4E8-BFFDD81E7968}"/>
                </c:ext>
              </c:extLst>
            </c:dLbl>
            <c:dLbl>
              <c:idx val="3"/>
              <c:tx>
                <c:rich>
                  <a:bodyPr/>
                  <a:lstStyle/>
                  <a:p>
                    <a:r>
                      <a:rPr altLang="en-US"/>
                      <a:t>113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E20-4636-A4E8-BFFDD81E7968}"/>
                </c:ext>
              </c:extLst>
            </c:dLbl>
            <c:dLbl>
              <c:idx val="4"/>
              <c:tx>
                <c:rich>
                  <a:bodyPr/>
                  <a:lstStyle/>
                  <a:p>
                    <a:r>
                      <a:rPr altLang="en-US"/>
                      <a:t>116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E20-4636-A4E8-BFFDD81E7968}"/>
                </c:ext>
              </c:extLst>
            </c:dLbl>
            <c:dLbl>
              <c:idx val="5"/>
              <c:tx>
                <c:rich>
                  <a:bodyPr/>
                  <a:lstStyle/>
                  <a:p>
                    <a:r>
                      <a:rPr altLang="en-US"/>
                      <a:t>152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E20-4636-A4E8-BFFDD81E7968}"/>
                </c:ext>
              </c:extLst>
            </c:dLbl>
            <c:dLbl>
              <c:idx val="6"/>
              <c:tx>
                <c:rich>
                  <a:bodyPr/>
                  <a:lstStyle/>
                  <a:p>
                    <a:r>
                      <a:rPr altLang="en-US"/>
                      <a:t>130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E20-4636-A4E8-BFFDD81E7968}"/>
                </c:ext>
              </c:extLst>
            </c:dLbl>
            <c:dLbl>
              <c:idx val="7"/>
              <c:tx>
                <c:rich>
                  <a:bodyPr/>
                  <a:lstStyle/>
                  <a:p>
                    <a:r>
                      <a:rPr altLang="en-US"/>
                      <a:t>136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E20-4636-A4E8-BFFDD81E7968}"/>
                </c:ext>
              </c:extLst>
            </c:dLbl>
            <c:dLbl>
              <c:idx val="8"/>
              <c:tx>
                <c:rich>
                  <a:bodyPr/>
                  <a:lstStyle/>
                  <a:p>
                    <a:r>
                      <a:rPr altLang="en-US"/>
                      <a:t>155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E20-4636-A4E8-BFFDD81E7968}"/>
                </c:ext>
              </c:extLst>
            </c:dLbl>
            <c:dLbl>
              <c:idx val="9"/>
              <c:tx>
                <c:rich>
                  <a:bodyPr/>
                  <a:lstStyle/>
                  <a:p>
                    <a:r>
                      <a:rPr altLang="en-US"/>
                      <a:t>136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E20-4636-A4E8-BFFDD81E7968}"/>
                </c:ext>
              </c:extLst>
            </c:dLbl>
            <c:dLbl>
              <c:idx val="10"/>
              <c:tx>
                <c:rich>
                  <a:bodyPr/>
                  <a:lstStyle/>
                  <a:p>
                    <a:r>
                      <a:rPr altLang="en-US"/>
                      <a:t>155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D-7E20-4636-A4E8-BFFDD81E7968}"/>
            </c:ext>
          </c:extLst>
        </c:ser>
        <c:ser>
          <c:idx val="8"/>
          <c:order val="8"/>
          <c:spPr>
            <a:solidFill>
              <a:srgbClr val="00FF00"/>
            </a:solid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E20-4636-A4E8-BFFDD81E7968}"/>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E20-4636-A4E8-BFFDD81E7968}"/>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E20-4636-A4E8-BFFDD81E7968}"/>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3-7E20-4636-A4E8-BFFDD81E7968}"/>
            </c:ext>
          </c:extLst>
        </c:ser>
        <c:ser>
          <c:idx val="9"/>
          <c:order val="9"/>
          <c:spPr>
            <a:solidFill>
              <a:srgbClr val="FF00FF"/>
            </a:solidFill>
            <a:ln w="12700">
              <a:solidFill>
                <a:srgbClr val="000000"/>
              </a:solidFill>
              <a:prstDash val="solid"/>
            </a:ln>
          </c:spPr>
          <c:invertIfNegative val="0"/>
          <c:dLbls>
            <c:dLbl>
              <c:idx val="0"/>
              <c:tx>
                <c:rich>
                  <a:bodyPr/>
                  <a:lstStyle/>
                  <a:p>
                    <a:r>
                      <a:rPr altLang="en-US"/>
                      <a:t>119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E20-4636-A4E8-BFFDD81E7968}"/>
                </c:ext>
              </c:extLst>
            </c:dLbl>
            <c:dLbl>
              <c:idx val="2"/>
              <c:tx>
                <c:rich>
                  <a:bodyPr/>
                  <a:lstStyle/>
                  <a:p>
                    <a:r>
                      <a:rPr altLang="en-US"/>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7E20-4636-A4E8-BFFDD81E7968}"/>
                </c:ext>
              </c:extLst>
            </c:dLbl>
            <c:dLbl>
              <c:idx val="3"/>
              <c:tx>
                <c:rich>
                  <a:bodyPr/>
                  <a:lstStyle/>
                  <a:p>
                    <a:r>
                      <a:rPr altLang="en-US"/>
                      <a:t> 86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E20-4636-A4E8-BFFDD81E7968}"/>
                </c:ext>
              </c:extLst>
            </c:dLbl>
            <c:dLbl>
              <c:idx val="4"/>
              <c:tx>
                <c:rich>
                  <a:bodyPr/>
                  <a:lstStyle/>
                  <a:p>
                    <a:r>
                      <a:rPr altLang="en-US"/>
                      <a:t> 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E20-4636-A4E8-BFFDD81E7968}"/>
                </c:ext>
              </c:extLst>
            </c:dLbl>
            <c:dLbl>
              <c:idx val="5"/>
              <c:tx>
                <c:rich>
                  <a:bodyPr/>
                  <a:lstStyle/>
                  <a:p>
                    <a:r>
                      <a:rPr altLang="en-US"/>
                      <a:t>61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E20-4636-A4E8-BFFDD81E7968}"/>
                </c:ext>
              </c:extLst>
            </c:dLbl>
            <c:dLbl>
              <c:idx val="6"/>
              <c:tx>
                <c:rich>
                  <a:bodyPr/>
                  <a:lstStyle/>
                  <a:p>
                    <a:r>
                      <a:rPr altLang="en-US"/>
                      <a:t>42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7E20-4636-A4E8-BFFDD81E7968}"/>
                </c:ext>
              </c:extLst>
            </c:dLbl>
            <c:dLbl>
              <c:idx val="7"/>
              <c:delete val="1"/>
              <c:extLst>
                <c:ext xmlns:c15="http://schemas.microsoft.com/office/drawing/2012/chart" uri="{CE6537A1-D6FC-4f65-9D91-7224C49458BB}"/>
                <c:ext xmlns:c16="http://schemas.microsoft.com/office/drawing/2014/chart" uri="{C3380CC4-5D6E-409C-BE32-E72D297353CC}">
                  <c16:uniqueId val="{0000004B-7E20-4636-A4E8-BFFDD81E7968}"/>
                </c:ext>
              </c:extLst>
            </c:dLbl>
            <c:dLbl>
              <c:idx val="8"/>
              <c:delete val="1"/>
              <c:extLst>
                <c:ext xmlns:c15="http://schemas.microsoft.com/office/drawing/2012/chart" uri="{CE6537A1-D6FC-4f65-9D91-7224C49458BB}"/>
                <c:ext xmlns:c16="http://schemas.microsoft.com/office/drawing/2014/chart" uri="{C3380CC4-5D6E-409C-BE32-E72D297353CC}">
                  <c16:uniqueId val="{0000004C-7E20-4636-A4E8-BFFDD81E7968}"/>
                </c:ext>
              </c:extLst>
            </c:dLbl>
            <c:dLbl>
              <c:idx val="9"/>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7E20-4636-A4E8-BFFDD81E7968}"/>
                </c:ext>
              </c:extLst>
            </c:dLbl>
            <c:dLbl>
              <c:idx val="1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F-7E20-4636-A4E8-BFFDD81E7968}"/>
            </c:ext>
          </c:extLst>
        </c:ser>
        <c:ser>
          <c:idx val="10"/>
          <c:order val="10"/>
          <c:spPr>
            <a:solidFill>
              <a:srgbClr val="FFFF00"/>
            </a:solidFill>
            <a:ln w="12700">
              <a:solidFill>
                <a:srgbClr val="000000"/>
              </a:solidFill>
              <a:prstDash val="solid"/>
            </a:ln>
          </c:spPr>
          <c:invertIfNegative val="0"/>
          <c:dLbls>
            <c:dLbl>
              <c:idx val="0"/>
              <c:tx>
                <c:rich>
                  <a:bodyPr/>
                  <a:lstStyle/>
                  <a:p>
                    <a:r>
                      <a:rPr altLang="en-US"/>
                      <a:t>49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E20-4636-A4E8-BFFDD81E7968}"/>
                </c:ext>
              </c:extLst>
            </c:dLbl>
            <c:dLbl>
              <c:idx val="2"/>
              <c:tx>
                <c:rich>
                  <a:bodyPr/>
                  <a:lstStyle/>
                  <a:p>
                    <a:r>
                      <a:rPr altLang="en-US"/>
                      <a:t>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7E20-4636-A4E8-BFFDD81E7968}"/>
                </c:ext>
              </c:extLst>
            </c:dLbl>
            <c:dLbl>
              <c:idx val="3"/>
              <c:tx>
                <c:rich>
                  <a:bodyPr/>
                  <a:lstStyle/>
                  <a:p>
                    <a:r>
                      <a:rPr altLang="en-US"/>
                      <a:t>50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7E20-4636-A4E8-BFFDD81E7968}"/>
                </c:ext>
              </c:extLst>
            </c:dLbl>
            <c:dLbl>
              <c:idx val="4"/>
              <c:tx>
                <c:rich>
                  <a:bodyPr/>
                  <a:lstStyle/>
                  <a:p>
                    <a:r>
                      <a:rPr altLang="en-US"/>
                      <a:t>42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7E20-4636-A4E8-BFFDD81E7968}"/>
                </c:ext>
              </c:extLst>
            </c:dLbl>
            <c:dLbl>
              <c:idx val="5"/>
              <c:tx>
                <c:rich>
                  <a:bodyPr/>
                  <a:lstStyle/>
                  <a:p>
                    <a:r>
                      <a:rPr altLang="en-US"/>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7E20-4636-A4E8-BFFDD81E7968}"/>
                </c:ext>
              </c:extLst>
            </c:dLbl>
            <c:dLbl>
              <c:idx val="6"/>
              <c:tx>
                <c:rich>
                  <a:bodyPr/>
                  <a:lstStyle/>
                  <a:p>
                    <a:r>
                      <a:rPr altLang="en-US"/>
                      <a:t>63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7E20-4636-A4E8-BFFDD81E7968}"/>
                </c:ext>
              </c:extLst>
            </c:dLbl>
            <c:dLbl>
              <c:idx val="7"/>
              <c:tx>
                <c:rich>
                  <a:bodyPr/>
                  <a:lstStyle/>
                  <a:p>
                    <a:r>
                      <a:rPr altLang="en-US"/>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7E20-4636-A4E8-BFFDD81E7968}"/>
                </c:ext>
              </c:extLst>
            </c:dLbl>
            <c:dLbl>
              <c:idx val="8"/>
              <c:tx>
                <c:rich>
                  <a:bodyPr/>
                  <a:lstStyle/>
                  <a:p>
                    <a:r>
                      <a:rPr altLang="en-US"/>
                      <a:t>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7E20-4636-A4E8-BFFDD81E7968}"/>
                </c:ext>
              </c:extLst>
            </c:dLbl>
            <c:dLbl>
              <c:idx val="9"/>
              <c:tx>
                <c:rich>
                  <a:bodyPr/>
                  <a:lstStyle/>
                  <a:p>
                    <a:r>
                      <a:rPr altLang="en-US"/>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7E20-4636-A4E8-BFFDD81E7968}"/>
                </c:ext>
              </c:extLst>
            </c:dLbl>
            <c:dLbl>
              <c:idx val="10"/>
              <c:tx>
                <c:rich>
                  <a:bodyPr/>
                  <a:lstStyle/>
                  <a:p>
                    <a:r>
                      <a:rPr altLang="en-US"/>
                      <a:t> 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5B-7E20-4636-A4E8-BFFDD81E7968}"/>
            </c:ext>
          </c:extLst>
        </c:ser>
        <c:dLbls>
          <c:showLegendKey val="0"/>
          <c:showVal val="1"/>
          <c:showCatName val="0"/>
          <c:showSerName val="1"/>
          <c:showPercent val="0"/>
          <c:showBubbleSize val="0"/>
        </c:dLbls>
        <c:gapWidth val="150"/>
        <c:overlap val="100"/>
        <c:axId val="364188992"/>
        <c:axId val="364190952"/>
      </c:barChart>
      <c:catAx>
        <c:axId val="364188992"/>
        <c:scaling>
          <c:orientation val="maxMin"/>
        </c:scaling>
        <c:delete val="0"/>
        <c:axPos val="l"/>
        <c:title>
          <c:tx>
            <c:rich>
              <a:bodyPr rot="0" vert="horz"/>
              <a:lstStyle/>
              <a:p>
                <a:pPr algn="ctr">
                  <a:defRPr sz="1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190952"/>
        <c:crosses val="autoZero"/>
        <c:auto val="1"/>
        <c:lblAlgn val="ctr"/>
        <c:lblOffset val="100"/>
        <c:tickLblSkip val="1"/>
        <c:tickMarkSkip val="1"/>
        <c:noMultiLvlLbl val="0"/>
      </c:catAx>
      <c:valAx>
        <c:axId val="364190952"/>
        <c:scaling>
          <c:orientation val="minMax"/>
        </c:scaling>
        <c:delete val="0"/>
        <c:axPos val="b"/>
        <c:majorGridlines>
          <c:spPr>
            <a:ln w="3175">
              <a:solidFill>
                <a:srgbClr val="000000"/>
              </a:solidFill>
              <a:prstDash val="sysDash"/>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188992"/>
        <c:crosses val="max"/>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不登校状態が継続している理由
（公立中学校）</a:t>
            </a:r>
          </a:p>
        </c:rich>
      </c:tx>
      <c:overlay val="0"/>
      <c:spPr>
        <a:noFill/>
        <a:ln w="25400">
          <a:noFill/>
        </a:ln>
      </c:spPr>
    </c:title>
    <c:autoTitleDeleted val="0"/>
    <c:plotArea>
      <c:layout/>
      <c:barChart>
        <c:barDir val="bar"/>
        <c:grouping val="stacked"/>
        <c:varyColors val="0"/>
        <c:ser>
          <c:idx val="0"/>
          <c:order val="0"/>
          <c:spPr>
            <a:solidFill>
              <a:srgbClr val="9999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01-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02-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03-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04-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05-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06-9881-4587-9D55-90B5B972B74E}"/>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81-4587-9D55-90B5B972B74E}"/>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81-4587-9D55-90B5B972B74E}"/>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81-4587-9D55-90B5B972B74E}"/>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B-9881-4587-9D55-90B5B972B74E}"/>
            </c:ext>
          </c:extLst>
        </c:ser>
        <c:ser>
          <c:idx val="1"/>
          <c:order val="1"/>
          <c:spPr>
            <a:solidFill>
              <a:srgbClr val="FFCC99"/>
            </a:solidFill>
            <a:ln w="12700">
              <a:solidFill>
                <a:srgbClr val="000000"/>
              </a:solidFill>
              <a:prstDash val="solid"/>
            </a:ln>
          </c:spPr>
          <c:invertIfNegative val="0"/>
          <c:dLbls>
            <c:delete val="1"/>
          </c:dLbls>
          <c:extLst>
            <c:ext xmlns:c16="http://schemas.microsoft.com/office/drawing/2014/chart" uri="{C3380CC4-5D6E-409C-BE32-E72D297353CC}">
              <c16:uniqueId val="{0000000C-9881-4587-9D55-90B5B972B74E}"/>
            </c:ext>
          </c:extLst>
        </c:ser>
        <c:ser>
          <c:idx val="2"/>
          <c:order val="2"/>
          <c:spPr>
            <a:solidFill>
              <a:srgbClr val="FFFFCC"/>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0E-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0F-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10-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11-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12-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13-9881-4587-9D55-90B5B972B74E}"/>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881-4587-9D55-90B5B972B74E}"/>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881-4587-9D55-90B5B972B74E}"/>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881-4587-9D55-90B5B972B74E}"/>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8-9881-4587-9D55-90B5B972B74E}"/>
            </c:ext>
          </c:extLst>
        </c:ser>
        <c:ser>
          <c:idx val="3"/>
          <c:order val="3"/>
          <c:spPr>
            <a:solidFill>
              <a:srgbClr val="CCFF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1A-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1B-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1C-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1D-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1E-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1F-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0-9881-4587-9D55-90B5B972B74E}"/>
            </c:ext>
          </c:extLst>
        </c:ser>
        <c:ser>
          <c:idx val="4"/>
          <c:order val="4"/>
          <c:spPr>
            <a:solidFill>
              <a:srgbClr val="CC99FF"/>
            </a:solidFill>
            <a:ln w="12700">
              <a:solidFill>
                <a:srgbClr val="000000"/>
              </a:solidFill>
              <a:prstDash val="solid"/>
            </a:ln>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21-9881-4587-9D55-90B5B972B74E}"/>
                </c:ext>
              </c:extLst>
            </c:dLbl>
            <c:dLbl>
              <c:idx val="8"/>
              <c:delete val="1"/>
              <c:extLst>
                <c:ext xmlns:c15="http://schemas.microsoft.com/office/drawing/2012/chart" uri="{CE6537A1-D6FC-4f65-9D91-7224C49458BB}"/>
                <c:ext xmlns:c16="http://schemas.microsoft.com/office/drawing/2014/chart" uri="{C3380CC4-5D6E-409C-BE32-E72D297353CC}">
                  <c16:uniqueId val="{00000022-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3-9881-4587-9D55-90B5B972B74E}"/>
            </c:ext>
          </c:extLst>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4-9881-4587-9D55-90B5B972B74E}"/>
            </c:ext>
          </c:extLst>
        </c:ser>
        <c:ser>
          <c:idx val="6"/>
          <c:order val="6"/>
          <c:spPr>
            <a:solidFill>
              <a:srgbClr val="00CCFF"/>
            </a:solidFill>
            <a:ln w="12700">
              <a:solidFill>
                <a:srgbClr val="000000"/>
              </a:solidFill>
              <a:prstDash val="solid"/>
            </a:ln>
          </c:spPr>
          <c:invertIfNegative val="0"/>
          <c:dLbls>
            <c:dLbl>
              <c:idx val="0"/>
              <c:tx>
                <c:rich>
                  <a:bodyPr/>
                  <a:lstStyle/>
                  <a:p>
                    <a:pPr>
                      <a:defRPr sz="100" b="0" i="0" u="none" strike="noStrike" baseline="0">
                        <a:solidFill>
                          <a:srgbClr val="000000"/>
                        </a:solidFill>
                        <a:latin typeface="ＭＳ Ｐゴシック"/>
                        <a:ea typeface="ＭＳ Ｐゴシック"/>
                        <a:cs typeface="ＭＳ Ｐゴシック"/>
                      </a:defRPr>
                    </a:pPr>
                    <a:r>
                      <a:rPr altLang="en-US"/>
                      <a:t> 215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881-4587-9D55-90B5B972B74E}"/>
                </c:ext>
              </c:extLst>
            </c:dLbl>
            <c:dLbl>
              <c:idx val="2"/>
              <c:tx>
                <c:rich>
                  <a:bodyPr/>
                  <a:lstStyle/>
                  <a:p>
                    <a:pPr>
                      <a:defRPr sz="100" b="0" i="0" u="none" strike="noStrike" baseline="0">
                        <a:solidFill>
                          <a:srgbClr val="000000"/>
                        </a:solidFill>
                        <a:latin typeface="ＭＳ Ｐゴシック"/>
                        <a:ea typeface="ＭＳ Ｐゴシック"/>
                        <a:cs typeface="ＭＳ Ｐゴシック"/>
                      </a:defRPr>
                    </a:pPr>
                    <a:r>
                      <a:rPr altLang="en-US"/>
                      <a:t> 310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881-4587-9D55-90B5B972B74E}"/>
                </c:ext>
              </c:extLst>
            </c:dLbl>
            <c:dLbl>
              <c:idx val="3"/>
              <c:tx>
                <c:rich>
                  <a:bodyPr/>
                  <a:lstStyle/>
                  <a:p>
                    <a:pPr>
                      <a:defRPr sz="100" b="0" i="0" u="none" strike="noStrike" baseline="0">
                        <a:solidFill>
                          <a:srgbClr val="000000"/>
                        </a:solidFill>
                        <a:latin typeface="ＭＳ Ｐゴシック"/>
                        <a:ea typeface="ＭＳ Ｐゴシック"/>
                        <a:cs typeface="ＭＳ Ｐゴシック"/>
                      </a:defRPr>
                    </a:pPr>
                    <a:r>
                      <a:rPr altLang="en-US"/>
                      <a:t>297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881-4587-9D55-90B5B972B74E}"/>
                </c:ext>
              </c:extLst>
            </c:dLbl>
            <c:dLbl>
              <c:idx val="4"/>
              <c:tx>
                <c:rich>
                  <a:bodyPr/>
                  <a:lstStyle/>
                  <a:p>
                    <a:pPr>
                      <a:defRPr sz="100" b="0" i="0" u="none" strike="noStrike" baseline="0">
                        <a:solidFill>
                          <a:srgbClr val="000000"/>
                        </a:solidFill>
                        <a:latin typeface="ＭＳ Ｐゴシック"/>
                        <a:ea typeface="ＭＳ Ｐゴシック"/>
                        <a:cs typeface="ＭＳ Ｐゴシック"/>
                      </a:defRPr>
                    </a:pPr>
                    <a:r>
                      <a:rPr altLang="en-US"/>
                      <a:t>243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881-4587-9D55-90B5B972B74E}"/>
                </c:ext>
              </c:extLst>
            </c:dLbl>
            <c:dLbl>
              <c:idx val="5"/>
              <c:tx>
                <c:rich>
                  <a:bodyPr/>
                  <a:lstStyle/>
                  <a:p>
                    <a:pPr>
                      <a:defRPr sz="100" b="0" i="0" u="none" strike="noStrike" baseline="0">
                        <a:solidFill>
                          <a:srgbClr val="000000"/>
                        </a:solidFill>
                        <a:latin typeface="ＭＳ Ｐゴシック"/>
                        <a:ea typeface="ＭＳ Ｐゴシック"/>
                        <a:cs typeface="ＭＳ Ｐゴシック"/>
                      </a:defRPr>
                    </a:pPr>
                    <a:r>
                      <a:rPr altLang="en-US"/>
                      <a:t>296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881-4587-9D55-90B5B972B74E}"/>
                </c:ext>
              </c:extLst>
            </c:dLbl>
            <c:dLbl>
              <c:idx val="6"/>
              <c:tx>
                <c:rich>
                  <a:bodyPr/>
                  <a:lstStyle/>
                  <a:p>
                    <a:pPr>
                      <a:defRPr sz="100" b="0" i="0" u="none" strike="noStrike" baseline="0">
                        <a:solidFill>
                          <a:srgbClr val="000000"/>
                        </a:solidFill>
                        <a:latin typeface="ＭＳ Ｐゴシック"/>
                        <a:ea typeface="ＭＳ Ｐゴシック"/>
                        <a:cs typeface="ＭＳ Ｐゴシック"/>
                      </a:defRPr>
                    </a:pPr>
                    <a:r>
                      <a:rPr altLang="en-US"/>
                      <a:t>288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881-4587-9D55-90B5B972B74E}"/>
                </c:ext>
              </c:extLst>
            </c:dLbl>
            <c:dLbl>
              <c:idx val="7"/>
              <c:tx>
                <c:rich>
                  <a:bodyPr/>
                  <a:lstStyle/>
                  <a:p>
                    <a:pPr>
                      <a:defRPr sz="100" b="0" i="0" u="none" strike="noStrike" baseline="0">
                        <a:solidFill>
                          <a:srgbClr val="000000"/>
                        </a:solidFill>
                        <a:latin typeface="ＭＳ Ｐゴシック"/>
                        <a:ea typeface="ＭＳ Ｐゴシック"/>
                        <a:cs typeface="ＭＳ Ｐゴシック"/>
                      </a:defRPr>
                    </a:pPr>
                    <a:r>
                      <a:rPr altLang="en-US"/>
                      <a:t>304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881-4587-9D55-90B5B972B74E}"/>
                </c:ext>
              </c:extLst>
            </c:dLbl>
            <c:dLbl>
              <c:idx val="8"/>
              <c:tx>
                <c:rich>
                  <a:bodyPr/>
                  <a:lstStyle/>
                  <a:p>
                    <a:pPr>
                      <a:defRPr sz="100" b="0" i="0" u="none" strike="noStrike" baseline="0">
                        <a:solidFill>
                          <a:srgbClr val="000000"/>
                        </a:solidFill>
                        <a:latin typeface="ＭＳ Ｐゴシック"/>
                        <a:ea typeface="ＭＳ Ｐゴシック"/>
                        <a:cs typeface="ＭＳ Ｐゴシック"/>
                      </a:defRPr>
                    </a:pPr>
                    <a:r>
                      <a:rPr altLang="en-US"/>
                      <a:t>398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881-4587-9D55-90B5B972B74E}"/>
                </c:ext>
              </c:extLst>
            </c:dLbl>
            <c:dLbl>
              <c:idx val="9"/>
              <c:tx>
                <c:rich>
                  <a:bodyPr/>
                  <a:lstStyle/>
                  <a:p>
                    <a:pPr>
                      <a:defRPr sz="100" b="0" i="0" u="none" strike="noStrike" baseline="0">
                        <a:solidFill>
                          <a:srgbClr val="000000"/>
                        </a:solidFill>
                        <a:latin typeface="ＭＳ Ｐゴシック"/>
                        <a:ea typeface="ＭＳ Ｐゴシック"/>
                        <a:cs typeface="ＭＳ Ｐゴシック"/>
                      </a:defRPr>
                    </a:pPr>
                    <a:r>
                      <a:rPr altLang="en-US"/>
                      <a:t>304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881-4587-9D55-90B5B972B74E}"/>
                </c:ext>
              </c:extLst>
            </c:dLbl>
            <c:dLbl>
              <c:idx val="10"/>
              <c:tx>
                <c:rich>
                  <a:bodyPr/>
                  <a:lstStyle/>
                  <a:p>
                    <a:pPr>
                      <a:defRPr sz="100" b="0" i="0" u="none" strike="noStrike" baseline="0">
                        <a:solidFill>
                          <a:srgbClr val="000000"/>
                        </a:solidFill>
                        <a:latin typeface="ＭＳ Ｐゴシック"/>
                        <a:ea typeface="ＭＳ Ｐゴシック"/>
                        <a:cs typeface="ＭＳ Ｐゴシック"/>
                      </a:defRPr>
                    </a:pPr>
                    <a:r>
                      <a:rPr altLang="en-US"/>
                      <a:t>398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881-4587-9D55-90B5B972B74E}"/>
                </c:ext>
              </c:extLst>
            </c:dLbl>
            <c:numFmt formatCode="0_ "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0-9881-4587-9D55-90B5B972B74E}"/>
            </c:ext>
          </c:extLst>
        </c:ser>
        <c:ser>
          <c:idx val="7"/>
          <c:order val="7"/>
          <c:spPr>
            <a:solidFill>
              <a:srgbClr val="CCCCFF"/>
            </a:solidFill>
            <a:ln w="12700">
              <a:solidFill>
                <a:srgbClr val="000000"/>
              </a:solidFill>
              <a:prstDash val="solid"/>
            </a:ln>
          </c:spPr>
          <c:invertIfNegative val="0"/>
          <c:dLbls>
            <c:dLbl>
              <c:idx val="0"/>
              <c:tx>
                <c:rich>
                  <a:bodyPr/>
                  <a:lstStyle/>
                  <a:p>
                    <a:r>
                      <a:rPr altLang="en-US"/>
                      <a:t>274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881-4587-9D55-90B5B972B74E}"/>
                </c:ext>
              </c:extLst>
            </c:dLbl>
            <c:dLbl>
              <c:idx val="2"/>
              <c:tx>
                <c:rich>
                  <a:bodyPr/>
                  <a:lstStyle/>
                  <a:p>
                    <a:r>
                      <a:rPr altLang="en-US"/>
                      <a:t>388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881-4587-9D55-90B5B972B74E}"/>
                </c:ext>
              </c:extLst>
            </c:dLbl>
            <c:dLbl>
              <c:idx val="3"/>
              <c:tx>
                <c:rich>
                  <a:bodyPr/>
                  <a:lstStyle/>
                  <a:p>
                    <a:r>
                      <a:rPr altLang="en-US"/>
                      <a:t>294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881-4587-9D55-90B5B972B74E}"/>
                </c:ext>
              </c:extLst>
            </c:dLbl>
            <c:dLbl>
              <c:idx val="4"/>
              <c:tx>
                <c:rich>
                  <a:bodyPr/>
                  <a:lstStyle/>
                  <a:p>
                    <a:r>
                      <a:rPr altLang="en-US"/>
                      <a:t>271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881-4587-9D55-90B5B972B74E}"/>
                </c:ext>
              </c:extLst>
            </c:dLbl>
            <c:dLbl>
              <c:idx val="5"/>
              <c:tx>
                <c:rich>
                  <a:bodyPr/>
                  <a:lstStyle/>
                  <a:p>
                    <a:r>
                      <a:rPr altLang="en-US"/>
                      <a:t>300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881-4587-9D55-90B5B972B74E}"/>
                </c:ext>
              </c:extLst>
            </c:dLbl>
            <c:dLbl>
              <c:idx val="6"/>
              <c:tx>
                <c:rich>
                  <a:bodyPr/>
                  <a:lstStyle/>
                  <a:p>
                    <a:r>
                      <a:rPr altLang="en-US"/>
                      <a:t>332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881-4587-9D55-90B5B972B74E}"/>
                </c:ext>
              </c:extLst>
            </c:dLbl>
            <c:dLbl>
              <c:idx val="7"/>
              <c:tx>
                <c:rich>
                  <a:bodyPr/>
                  <a:lstStyle/>
                  <a:p>
                    <a:r>
                      <a:rPr altLang="en-US"/>
                      <a:t>375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881-4587-9D55-90B5B972B74E}"/>
                </c:ext>
              </c:extLst>
            </c:dLbl>
            <c:dLbl>
              <c:idx val="8"/>
              <c:tx>
                <c:rich>
                  <a:bodyPr/>
                  <a:lstStyle/>
                  <a:p>
                    <a:r>
                      <a:rPr altLang="en-US"/>
                      <a:t>352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881-4587-9D55-90B5B972B74E}"/>
                </c:ext>
              </c:extLst>
            </c:dLbl>
            <c:dLbl>
              <c:idx val="9"/>
              <c:tx>
                <c:rich>
                  <a:bodyPr/>
                  <a:lstStyle/>
                  <a:p>
                    <a:r>
                      <a:rPr altLang="en-US"/>
                      <a:t>375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881-4587-9D55-90B5B972B74E}"/>
                </c:ext>
              </c:extLst>
            </c:dLbl>
            <c:dLbl>
              <c:idx val="10"/>
              <c:tx>
                <c:rich>
                  <a:bodyPr/>
                  <a:lstStyle/>
                  <a:p>
                    <a:r>
                      <a:rPr altLang="en-US"/>
                      <a:t>352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C-9881-4587-9D55-90B5B972B74E}"/>
            </c:ext>
          </c:extLst>
        </c:ser>
        <c:ser>
          <c:idx val="8"/>
          <c:order val="8"/>
          <c:spPr>
            <a:solidFill>
              <a:srgbClr val="00FF00"/>
            </a:solidFill>
            <a:ln w="12700">
              <a:solidFill>
                <a:srgbClr val="000000"/>
              </a:solidFill>
              <a:prstDash val="solid"/>
            </a:ln>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E-9881-4587-9D55-90B5B972B74E}"/>
            </c:ext>
          </c:extLst>
        </c:ser>
        <c:ser>
          <c:idx val="9"/>
          <c:order val="9"/>
          <c:spPr>
            <a:solidFill>
              <a:srgbClr val="FF00FF"/>
            </a:solidFill>
            <a:ln w="12700">
              <a:solidFill>
                <a:srgbClr val="000000"/>
              </a:solidFill>
              <a:prstDash val="solid"/>
            </a:ln>
          </c:spPr>
          <c:invertIfNegative val="0"/>
          <c:dLbls>
            <c:dLbl>
              <c:idx val="0"/>
              <c:tx>
                <c:rich>
                  <a:bodyPr/>
                  <a:lstStyle/>
                  <a:p>
                    <a:r>
                      <a:rPr altLang="en-US"/>
                      <a:t>362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881-4587-9D55-90B5B972B74E}"/>
                </c:ext>
              </c:extLst>
            </c:dLbl>
            <c:dLbl>
              <c:idx val="2"/>
              <c:tx>
                <c:rich>
                  <a:bodyPr/>
                  <a:lstStyle/>
                  <a:p>
                    <a:r>
                      <a:rPr altLang="en-US"/>
                      <a:t>252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881-4587-9D55-90B5B972B74E}"/>
                </c:ext>
              </c:extLst>
            </c:dLbl>
            <c:dLbl>
              <c:idx val="3"/>
              <c:tx>
                <c:rich>
                  <a:bodyPr/>
                  <a:lstStyle/>
                  <a:p>
                    <a:r>
                      <a:rPr altLang="en-US"/>
                      <a:t>325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881-4587-9D55-90B5B972B74E}"/>
                </c:ext>
              </c:extLst>
            </c:dLbl>
            <c:dLbl>
              <c:idx val="4"/>
              <c:tx>
                <c:rich>
                  <a:bodyPr/>
                  <a:lstStyle/>
                  <a:p>
                    <a:r>
                      <a:rPr altLang="en-US"/>
                      <a:t>385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881-4587-9D55-90B5B972B74E}"/>
                </c:ext>
              </c:extLst>
            </c:dLbl>
            <c:dLbl>
              <c:idx val="5"/>
              <c:tx>
                <c:rich>
                  <a:bodyPr/>
                  <a:lstStyle/>
                  <a:p>
                    <a:r>
                      <a:rPr altLang="en-US"/>
                      <a:t>195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881-4587-9D55-90B5B972B74E}"/>
                </c:ext>
              </c:extLst>
            </c:dLbl>
            <c:dLbl>
              <c:idx val="6"/>
              <c:tx>
                <c:rich>
                  <a:bodyPr/>
                  <a:lstStyle/>
                  <a:p>
                    <a:r>
                      <a:rPr altLang="en-US"/>
                      <a:t>176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881-4587-9D55-90B5B972B74E}"/>
                </c:ext>
              </c:extLst>
            </c:dLbl>
            <c:dLbl>
              <c:idx val="7"/>
              <c:delete val="1"/>
              <c:extLst>
                <c:ext xmlns:c15="http://schemas.microsoft.com/office/drawing/2012/chart" uri="{CE6537A1-D6FC-4f65-9D91-7224C49458BB}"/>
                <c:ext xmlns:c16="http://schemas.microsoft.com/office/drawing/2014/chart" uri="{C3380CC4-5D6E-409C-BE32-E72D297353CC}">
                  <c16:uniqueId val="{00000046-9881-4587-9D55-90B5B972B74E}"/>
                </c:ext>
              </c:extLst>
            </c:dLbl>
            <c:dLbl>
              <c:idx val="8"/>
              <c:delete val="1"/>
              <c:extLst>
                <c:ext xmlns:c15="http://schemas.microsoft.com/office/drawing/2012/chart" uri="{CE6537A1-D6FC-4f65-9D91-7224C49458BB}"/>
                <c:ext xmlns:c16="http://schemas.microsoft.com/office/drawing/2014/chart" uri="{C3380CC4-5D6E-409C-BE32-E72D297353CC}">
                  <c16:uniqueId val="{00000047-9881-4587-9D55-90B5B972B74E}"/>
                </c:ext>
              </c:extLst>
            </c:dLbl>
            <c:dLbl>
              <c:idx val="9"/>
              <c:delete val="1"/>
              <c:extLst>
                <c:ext xmlns:c15="http://schemas.microsoft.com/office/drawing/2012/chart" uri="{CE6537A1-D6FC-4f65-9D91-7224C49458BB}"/>
                <c:ext xmlns:c16="http://schemas.microsoft.com/office/drawing/2014/chart" uri="{C3380CC4-5D6E-409C-BE32-E72D297353CC}">
                  <c16:uniqueId val="{00000048-9881-4587-9D55-90B5B972B74E}"/>
                </c:ext>
              </c:extLst>
            </c:dLbl>
            <c:dLbl>
              <c:idx val="10"/>
              <c:delete val="1"/>
              <c:extLst>
                <c:ext xmlns:c15="http://schemas.microsoft.com/office/drawing/2012/chart" uri="{CE6537A1-D6FC-4f65-9D91-7224C49458BB}"/>
                <c:ext xmlns:c16="http://schemas.microsoft.com/office/drawing/2014/chart" uri="{C3380CC4-5D6E-409C-BE32-E72D297353CC}">
                  <c16:uniqueId val="{00000049-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A-9881-4587-9D55-90B5B972B74E}"/>
            </c:ext>
          </c:extLst>
        </c:ser>
        <c:ser>
          <c:idx val="10"/>
          <c:order val="10"/>
          <c:spPr>
            <a:solidFill>
              <a:srgbClr val="FFFF00"/>
            </a:solidFill>
            <a:ln w="12700">
              <a:solidFill>
                <a:srgbClr val="000000"/>
              </a:solidFill>
              <a:prstDash val="solid"/>
            </a:ln>
          </c:spPr>
          <c:invertIfNegative val="0"/>
          <c:dLbls>
            <c:dLbl>
              <c:idx val="0"/>
              <c:tx>
                <c:rich>
                  <a:bodyPr/>
                  <a:lstStyle/>
                  <a:p>
                    <a:r>
                      <a:rPr altLang="en-US"/>
                      <a:t>166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881-4587-9D55-90B5B972B74E}"/>
                </c:ext>
              </c:extLst>
            </c:dLbl>
            <c:dLbl>
              <c:idx val="2"/>
              <c:tx>
                <c:rich>
                  <a:bodyPr/>
                  <a:lstStyle/>
                  <a:p>
                    <a:r>
                      <a:rPr altLang="en-US"/>
                      <a:t>110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881-4587-9D55-90B5B972B74E}"/>
                </c:ext>
              </c:extLst>
            </c:dLbl>
            <c:dLbl>
              <c:idx val="3"/>
              <c:tx>
                <c:rich>
                  <a:bodyPr/>
                  <a:lstStyle/>
                  <a:p>
                    <a:r>
                      <a:rPr altLang="en-US"/>
                      <a:t>105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881-4587-9D55-90B5B972B74E}"/>
                </c:ext>
              </c:extLst>
            </c:dLbl>
            <c:dLbl>
              <c:idx val="4"/>
              <c:tx>
                <c:rich>
                  <a:bodyPr/>
                  <a:lstStyle/>
                  <a:p>
                    <a:r>
                      <a:rPr altLang="en-US"/>
                      <a:t>83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881-4587-9D55-90B5B972B74E}"/>
                </c:ext>
              </c:extLst>
            </c:dLbl>
            <c:dLbl>
              <c:idx val="5"/>
              <c:tx>
                <c:rich>
                  <a:bodyPr/>
                  <a:lstStyle/>
                  <a:p>
                    <a:r>
                      <a:rPr altLang="en-US"/>
                      <a:t> 126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881-4587-9D55-90B5B972B74E}"/>
                </c:ext>
              </c:extLst>
            </c:dLbl>
            <c:dLbl>
              <c:idx val="6"/>
              <c:tx>
                <c:rich>
                  <a:bodyPr/>
                  <a:lstStyle/>
                  <a:p>
                    <a:r>
                      <a:rPr altLang="en-US"/>
                      <a:t> 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881-4587-9D55-90B5B972B74E}"/>
                </c:ext>
              </c:extLst>
            </c:dLbl>
            <c:dLbl>
              <c:idx val="7"/>
              <c:tx>
                <c:rich>
                  <a:bodyPr/>
                  <a:lstStyle/>
                  <a:p>
                    <a:r>
                      <a:rPr altLang="en-US"/>
                      <a:t>157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881-4587-9D55-90B5B972B74E}"/>
                </c:ext>
              </c:extLst>
            </c:dLbl>
            <c:dLbl>
              <c:idx val="8"/>
              <c:tx>
                <c:rich>
                  <a:bodyPr/>
                  <a:lstStyle/>
                  <a:p>
                    <a:r>
                      <a:rPr altLang="en-US"/>
                      <a:t> 165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881-4587-9D55-90B5B972B74E}"/>
                </c:ext>
              </c:extLst>
            </c:dLbl>
            <c:dLbl>
              <c:idx val="9"/>
              <c:tx>
                <c:rich>
                  <a:bodyPr/>
                  <a:lstStyle/>
                  <a:p>
                    <a:r>
                      <a:rPr altLang="en-US"/>
                      <a:t>157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881-4587-9D55-90B5B972B74E}"/>
                </c:ext>
              </c:extLst>
            </c:dLbl>
            <c:dLbl>
              <c:idx val="10"/>
              <c:tx>
                <c:rich>
                  <a:bodyPr/>
                  <a:lstStyle/>
                  <a:p>
                    <a:r>
                      <a:rPr altLang="en-US"/>
                      <a:t> 165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56-9881-4587-9D55-90B5B972B74E}"/>
            </c:ext>
          </c:extLst>
        </c:ser>
        <c:dLbls>
          <c:showLegendKey val="0"/>
          <c:showVal val="1"/>
          <c:showCatName val="0"/>
          <c:showSerName val="1"/>
          <c:showPercent val="0"/>
          <c:showBubbleSize val="0"/>
        </c:dLbls>
        <c:gapWidth val="150"/>
        <c:overlap val="100"/>
        <c:axId val="365675144"/>
        <c:axId val="365673968"/>
      </c:barChart>
      <c:catAx>
        <c:axId val="365675144"/>
        <c:scaling>
          <c:orientation val="maxMin"/>
        </c:scaling>
        <c:delete val="0"/>
        <c:axPos val="l"/>
        <c:title>
          <c:tx>
            <c:rich>
              <a:bodyPr rot="0" vert="horz"/>
              <a:lstStyle/>
              <a:p>
                <a:pPr algn="ctr">
                  <a:defRPr sz="1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5673968"/>
        <c:crosses val="autoZero"/>
        <c:auto val="1"/>
        <c:lblAlgn val="ctr"/>
        <c:lblOffset val="100"/>
        <c:tickLblSkip val="1"/>
        <c:tickMarkSkip val="1"/>
        <c:noMultiLvlLbl val="0"/>
      </c:catAx>
      <c:valAx>
        <c:axId val="365673968"/>
        <c:scaling>
          <c:orientation val="minMax"/>
        </c:scaling>
        <c:delete val="0"/>
        <c:axPos val="b"/>
        <c:majorGridlines>
          <c:spPr>
            <a:ln w="3175">
              <a:solidFill>
                <a:srgbClr val="000000"/>
              </a:solidFill>
              <a:prstDash val="sysDash"/>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5675144"/>
        <c:crosses val="max"/>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不登校の要因（平成３０年度　本県公立）</a:t>
            </a:r>
          </a:p>
        </c:rich>
      </c:tx>
      <c:layout>
        <c:manualLayout>
          <c:xMode val="edge"/>
          <c:yMode val="edge"/>
          <c:x val="0.2"/>
          <c:y val="1.8789144050104383E-2"/>
        </c:manualLayout>
      </c:layout>
      <c:overlay val="0"/>
      <c:spPr>
        <a:noFill/>
        <a:ln w="25400">
          <a:noFill/>
        </a:ln>
      </c:spPr>
    </c:title>
    <c:autoTitleDeleted val="0"/>
    <c:plotArea>
      <c:layout>
        <c:manualLayout>
          <c:layoutTarget val="inner"/>
          <c:xMode val="edge"/>
          <c:yMode val="edge"/>
          <c:x val="0.21935483870967742"/>
          <c:y val="0.11482254697286012"/>
          <c:w val="0.76935483870967747"/>
          <c:h val="0.8475991649269311"/>
        </c:manualLayout>
      </c:layout>
      <c:barChart>
        <c:barDir val="bar"/>
        <c:grouping val="clustered"/>
        <c:varyColors val="0"/>
        <c:ser>
          <c:idx val="3"/>
          <c:order val="0"/>
          <c:tx>
            <c:strRef>
              <c:f>基礎ﾃﾞｰﾀ編!$G$685</c:f>
              <c:strCache>
                <c:ptCount val="1"/>
                <c:pt idx="0">
                  <c:v> 小学校 </c:v>
                </c:pt>
              </c:strCache>
            </c:strRef>
          </c:tx>
          <c:spPr>
            <a:solidFill>
              <a:srgbClr val="CCFFFF"/>
            </a:solidFill>
            <a:ln w="12700">
              <a:solidFill>
                <a:srgbClr val="000000"/>
              </a:solidFill>
              <a:prstDash val="solid"/>
            </a:ln>
          </c:spPr>
          <c:invertIfNegative val="0"/>
          <c:dLbls>
            <c:dLbl>
              <c:idx val="0"/>
              <c:layout>
                <c:manualLayout>
                  <c:x val="-6.1285063911542563E-3"/>
                  <c:y val="1.8240127130703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77-476A-B4C2-20F7F1E66004}"/>
                </c:ext>
              </c:extLst>
            </c:dLbl>
            <c:dLbl>
              <c:idx val="1"/>
              <c:layout>
                <c:manualLayout>
                  <c:x val="-8.0393012268311272E-3"/>
                  <c:y val="-2.633825746795916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77-476A-B4C2-20F7F1E66004}"/>
                </c:ext>
              </c:extLst>
            </c:dLbl>
            <c:dLbl>
              <c:idx val="2"/>
              <c:layout>
                <c:manualLayout>
                  <c:x val="-8.1123198627721816E-3"/>
                  <c:y val="-2.63603533215319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77-476A-B4C2-20F7F1E66004}"/>
                </c:ext>
              </c:extLst>
            </c:dLbl>
            <c:dLbl>
              <c:idx val="3"/>
              <c:layout>
                <c:manualLayout>
                  <c:x val="-4.2833102838401331E-3"/>
                  <c:y val="5.144591811229590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E5-44D6-9C2F-B38A241A2267}"/>
                </c:ext>
              </c:extLst>
            </c:dLbl>
            <c:dLbl>
              <c:idx val="4"/>
              <c:layout>
                <c:manualLayout>
                  <c:x val="-7.5585249426095447E-3"/>
                  <c:y val="1.8240127130704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77-476A-B4C2-20F7F1E66004}"/>
                </c:ext>
              </c:extLst>
            </c:dLbl>
            <c:dLbl>
              <c:idx val="5"/>
              <c:layout>
                <c:manualLayout>
                  <c:x val="-4.28331028384013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E5-44D6-9C2F-B38A241A2267}"/>
                </c:ext>
              </c:extLst>
            </c:dLbl>
            <c:dLbl>
              <c:idx val="6"/>
              <c:layout>
                <c:manualLayout>
                  <c:x val="-4.2833102838401331E-3"/>
                  <c:y val="2.80617340472356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E5-44D6-9C2F-B38A241A2267}"/>
                </c:ext>
              </c:extLst>
            </c:dLbl>
            <c:dLbl>
              <c:idx val="7"/>
              <c:layout>
                <c:manualLayout>
                  <c:x val="-8.5666205676803043E-3"/>
                  <c:y val="1.0289183622459181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E5-44D6-9C2F-B38A241A2267}"/>
                </c:ext>
              </c:extLst>
            </c:dLbl>
            <c:dLbl>
              <c:idx val="8"/>
              <c:layout>
                <c:manualLayout>
                  <c:x val="-2.1405153631017157E-3"/>
                  <c:y val="4.460955930362830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E5-44D6-9C2F-B38A241A2267}"/>
                </c:ext>
              </c:extLst>
            </c:dLbl>
            <c:dLbl>
              <c:idx val="9"/>
              <c:layout>
                <c:manualLayout>
                  <c:x val="-6.4516129032257674E-3"/>
                  <c:y val="2.78357689631186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D7-4B86-B405-037F2E6494E8}"/>
                </c:ext>
              </c:extLst>
            </c:dLbl>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基礎ﾃﾞｰﾀ編!$C$686:$F$695</c:f>
              <c:strCache>
                <c:ptCount val="10"/>
                <c:pt idx="0">
                  <c:v> いじめ </c:v>
                </c:pt>
                <c:pt idx="1">
                  <c:v> いじめを除く友人関係をめぐる問題 </c:v>
                </c:pt>
                <c:pt idx="2">
                  <c:v> 教職員との関係をめぐる問題 </c:v>
                </c:pt>
                <c:pt idx="3">
                  <c:v> 学業の不振 </c:v>
                </c:pt>
                <c:pt idx="4">
                  <c:v> 進路にかかる不安 </c:v>
                </c:pt>
                <c:pt idx="5">
                  <c:v> クラブ活動、部活動等への不適応 </c:v>
                </c:pt>
                <c:pt idx="6">
                  <c:v> 学校のきまり等をめぐる問題 </c:v>
                </c:pt>
                <c:pt idx="7">
                  <c:v> 入学、転編入学、進級時等の不適応 </c:v>
                </c:pt>
                <c:pt idx="8">
                  <c:v>家庭に係る状況</c:v>
                </c:pt>
                <c:pt idx="9">
                  <c:v>該当なし</c:v>
                </c:pt>
              </c:strCache>
            </c:strRef>
          </c:cat>
          <c:val>
            <c:numRef>
              <c:f>基礎ﾃﾞｰﾀ編!$G$686:$G$695</c:f>
              <c:numCache>
                <c:formatCode>_(* #,##0_);_(* \(#,##0\);_(* "-"_);_(@_)</c:formatCode>
                <c:ptCount val="10"/>
                <c:pt idx="0">
                  <c:v>5</c:v>
                </c:pt>
                <c:pt idx="1">
                  <c:v>102</c:v>
                </c:pt>
                <c:pt idx="2" formatCode="#,##0_ ">
                  <c:v>27</c:v>
                </c:pt>
                <c:pt idx="3" formatCode="#,##0_ ">
                  <c:v>62</c:v>
                </c:pt>
                <c:pt idx="4" formatCode="#,##0_ ">
                  <c:v>4</c:v>
                </c:pt>
                <c:pt idx="5" formatCode="#,##0_ ">
                  <c:v>0</c:v>
                </c:pt>
                <c:pt idx="6" formatCode="#,##0_ ">
                  <c:v>11</c:v>
                </c:pt>
                <c:pt idx="7" formatCode="#,##0_ ">
                  <c:v>9</c:v>
                </c:pt>
                <c:pt idx="8" formatCode="#,##0_ ">
                  <c:v>195</c:v>
                </c:pt>
                <c:pt idx="9" formatCode="#,##0_ ">
                  <c:v>108</c:v>
                </c:pt>
              </c:numCache>
            </c:numRef>
          </c:val>
          <c:extLst>
            <c:ext xmlns:c16="http://schemas.microsoft.com/office/drawing/2014/chart" uri="{C3380CC4-5D6E-409C-BE32-E72D297353CC}">
              <c16:uniqueId val="{00000004-5577-476A-B4C2-20F7F1E66004}"/>
            </c:ext>
          </c:extLst>
        </c:ser>
        <c:ser>
          <c:idx val="4"/>
          <c:order val="1"/>
          <c:tx>
            <c:strRef>
              <c:f>基礎ﾃﾞｰﾀ編!$H$685</c:f>
              <c:strCache>
                <c:ptCount val="1"/>
                <c:pt idx="0">
                  <c:v> 中学校 </c:v>
                </c:pt>
              </c:strCache>
            </c:strRef>
          </c:tx>
          <c:spPr>
            <a:solidFill>
              <a:srgbClr val="FF9900"/>
            </a:solidFill>
            <a:ln w="12700">
              <a:solidFill>
                <a:srgbClr val="000000"/>
              </a:solidFill>
              <a:prstDash val="solid"/>
            </a:ln>
          </c:spPr>
          <c:invertIfNegative val="0"/>
          <c:dLbls>
            <c:dLbl>
              <c:idx val="0"/>
              <c:layout>
                <c:manualLayout>
                  <c:x val="-7.1807841931685644E-3"/>
                  <c:y val="-1.60570567969497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77-476A-B4C2-20F7F1E66004}"/>
                </c:ext>
              </c:extLst>
            </c:dLbl>
            <c:dLbl>
              <c:idx val="1"/>
              <c:layout>
                <c:manualLayout>
                  <c:x val="-6.7848309433079486E-3"/>
                  <c:y val="4.819105665907158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77-476A-B4C2-20F7F1E66004}"/>
                </c:ext>
              </c:extLst>
            </c:dLbl>
            <c:dLbl>
              <c:idx val="2"/>
              <c:layout>
                <c:manualLayout>
                  <c:x val="-6.6254715646375971E-3"/>
                  <c:y val="-8.871485212570949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77-476A-B4C2-20F7F1E66004}"/>
                </c:ext>
              </c:extLst>
            </c:dLbl>
            <c:dLbl>
              <c:idx val="3"/>
              <c:layout>
                <c:manualLayout>
                  <c:x val="2.6094318855304376E-4"/>
                  <c:y val="-1.60504989068428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77-476A-B4C2-20F7F1E66004}"/>
                </c:ext>
              </c:extLst>
            </c:dLbl>
            <c:dLbl>
              <c:idx val="4"/>
              <c:layout>
                <c:manualLayout>
                  <c:x val="-2.7664041994750655E-3"/>
                  <c:y val="4.824136022663138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77-476A-B4C2-20F7F1E66004}"/>
                </c:ext>
              </c:extLst>
            </c:dLbl>
            <c:dLbl>
              <c:idx val="5"/>
              <c:layout>
                <c:manualLayout>
                  <c:x val="-6.2494171578280503E-3"/>
                  <c:y val="4.819105665908187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77-476A-B4C2-20F7F1E66004}"/>
                </c:ext>
              </c:extLst>
            </c:dLbl>
            <c:dLbl>
              <c:idx val="6"/>
              <c:layout>
                <c:manualLayout>
                  <c:x val="-1.0687156040978788E-2"/>
                  <c:y val="-8.642239135555886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77-476A-B4C2-20F7F1E66004}"/>
                </c:ext>
              </c:extLst>
            </c:dLbl>
            <c:dLbl>
              <c:idx val="7"/>
              <c:layout>
                <c:manualLayout>
                  <c:x val="-7.6190646430779937E-3"/>
                  <c:y val="1.20046772502869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577-476A-B4C2-20F7F1E66004}"/>
                </c:ext>
              </c:extLst>
            </c:dLbl>
            <c:dLbl>
              <c:idx val="8"/>
              <c:layout>
                <c:manualLayout>
                  <c:x val="-5.6164592329184656E-3"/>
                  <c:y val="1.9195721620392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77-476A-B4C2-20F7F1E66004}"/>
                </c:ext>
              </c:extLst>
            </c:dLbl>
            <c:dLbl>
              <c:idx val="9"/>
              <c:layout>
                <c:manualLayout>
                  <c:x val="-4.7481161628989922E-3"/>
                  <c:y val="-9.098132044559148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77-476A-B4C2-20F7F1E66004}"/>
                </c:ext>
              </c:extLst>
            </c:dLbl>
            <c:dLbl>
              <c:idx val="10"/>
              <c:layout>
                <c:manualLayout>
                  <c:x val="1.5628738255370648E-2"/>
                  <c:y val="-1.60604645381150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577-476A-B4C2-20F7F1E66004}"/>
                </c:ext>
              </c:extLst>
            </c:dLbl>
            <c:dLbl>
              <c:idx val="11"/>
              <c:layout>
                <c:manualLayout>
                  <c:x val="1.7308237909264522E-2"/>
                  <c:y val="-3.69368944281905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77-476A-B4C2-20F7F1E66004}"/>
                </c:ext>
              </c:extLst>
            </c:dLbl>
            <c:dLbl>
              <c:idx val="12"/>
              <c:layout>
                <c:manualLayout>
                  <c:x val="1.6530069285748312E-2"/>
                  <c:y val="-1.60596708735899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77-476A-B4C2-20F7F1E66004}"/>
                </c:ext>
              </c:extLst>
            </c:dLbl>
            <c:dLbl>
              <c:idx val="13"/>
              <c:layout>
                <c:manualLayout>
                  <c:x val="1.550785291964776E-2"/>
                  <c:y val="-3.69361007636666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577-476A-B4C2-20F7F1E66004}"/>
                </c:ext>
              </c:extLst>
            </c:dLbl>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基礎ﾃﾞｰﾀ編!$C$686:$F$695</c:f>
              <c:strCache>
                <c:ptCount val="10"/>
                <c:pt idx="0">
                  <c:v> いじめ </c:v>
                </c:pt>
                <c:pt idx="1">
                  <c:v> いじめを除く友人関係をめぐる問題 </c:v>
                </c:pt>
                <c:pt idx="2">
                  <c:v> 教職員との関係をめぐる問題 </c:v>
                </c:pt>
                <c:pt idx="3">
                  <c:v> 学業の不振 </c:v>
                </c:pt>
                <c:pt idx="4">
                  <c:v> 進路にかかる不安 </c:v>
                </c:pt>
                <c:pt idx="5">
                  <c:v> クラブ活動、部活動等への不適応 </c:v>
                </c:pt>
                <c:pt idx="6">
                  <c:v> 学校のきまり等をめぐる問題 </c:v>
                </c:pt>
                <c:pt idx="7">
                  <c:v> 入学、転編入学、進級時等の不適応 </c:v>
                </c:pt>
                <c:pt idx="8">
                  <c:v>家庭に係る状況</c:v>
                </c:pt>
                <c:pt idx="9">
                  <c:v>該当なし</c:v>
                </c:pt>
              </c:strCache>
            </c:strRef>
          </c:cat>
          <c:val>
            <c:numRef>
              <c:f>基礎ﾃﾞｰﾀ編!$H$686:$H$695</c:f>
              <c:numCache>
                <c:formatCode>_(* #,##0_);_(* \(#,##0\);_(* "-"_);_(@_)</c:formatCode>
                <c:ptCount val="10"/>
                <c:pt idx="0">
                  <c:v>16</c:v>
                </c:pt>
                <c:pt idx="1">
                  <c:v>299</c:v>
                </c:pt>
                <c:pt idx="2" formatCode="#,##0_ ">
                  <c:v>32</c:v>
                </c:pt>
                <c:pt idx="3" formatCode="#,##0_ ">
                  <c:v>194</c:v>
                </c:pt>
                <c:pt idx="4" formatCode="#,##0_ ">
                  <c:v>46</c:v>
                </c:pt>
                <c:pt idx="5" formatCode="#,##0_ ">
                  <c:v>33</c:v>
                </c:pt>
                <c:pt idx="6" formatCode="#,##0_ ">
                  <c:v>36</c:v>
                </c:pt>
                <c:pt idx="7" formatCode="#,##0_ ">
                  <c:v>30</c:v>
                </c:pt>
                <c:pt idx="8" formatCode="#,##0_ ">
                  <c:v>359</c:v>
                </c:pt>
                <c:pt idx="9" formatCode="#,##0_ ">
                  <c:v>304</c:v>
                </c:pt>
              </c:numCache>
            </c:numRef>
          </c:val>
          <c:extLst>
            <c:ext xmlns:c16="http://schemas.microsoft.com/office/drawing/2014/chart" uri="{C3380CC4-5D6E-409C-BE32-E72D297353CC}">
              <c16:uniqueId val="{00000013-5577-476A-B4C2-20F7F1E66004}"/>
            </c:ext>
          </c:extLst>
        </c:ser>
        <c:dLbls>
          <c:showLegendKey val="0"/>
          <c:showVal val="1"/>
          <c:showCatName val="0"/>
          <c:showSerName val="0"/>
          <c:showPercent val="0"/>
          <c:showBubbleSize val="0"/>
        </c:dLbls>
        <c:gapWidth val="80"/>
        <c:axId val="365675536"/>
        <c:axId val="365672008"/>
      </c:barChart>
      <c:catAx>
        <c:axId val="365675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365672008"/>
        <c:crosses val="autoZero"/>
        <c:auto val="1"/>
        <c:lblAlgn val="ctr"/>
        <c:lblOffset val="100"/>
        <c:tickLblSkip val="1"/>
        <c:tickMarkSkip val="1"/>
        <c:noMultiLvlLbl val="0"/>
      </c:catAx>
      <c:valAx>
        <c:axId val="365672008"/>
        <c:scaling>
          <c:orientation val="minMax"/>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3709677419354842"/>
              <c:y val="3.549060542797494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675536"/>
        <c:crosses val="autoZero"/>
        <c:crossBetween val="between"/>
      </c:valAx>
      <c:spPr>
        <a:solidFill>
          <a:srgbClr val="FFFFFF"/>
        </a:solidFill>
        <a:ln w="12700">
          <a:solidFill>
            <a:srgbClr val="000000"/>
          </a:solidFill>
          <a:prstDash val="solid"/>
        </a:ln>
      </c:spPr>
    </c:plotArea>
    <c:legend>
      <c:legendPos val="r"/>
      <c:layout>
        <c:manualLayout>
          <c:xMode val="edge"/>
          <c:yMode val="edge"/>
          <c:x val="1.2903225806451613E-2"/>
          <c:y val="3.9665970772442591E-2"/>
          <c:w val="9.8084309840905937E-2"/>
          <c:h val="9.273325830744198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中途退学者数の推移（国公私立）</a:t>
            </a:r>
          </a:p>
        </c:rich>
      </c:tx>
      <c:layout>
        <c:manualLayout>
          <c:xMode val="edge"/>
          <c:yMode val="edge"/>
          <c:x val="0.31362940275650841"/>
          <c:y val="3.1674243135608668E-2"/>
        </c:manualLayout>
      </c:layout>
      <c:overlay val="0"/>
      <c:spPr>
        <a:noFill/>
        <a:ln w="25400">
          <a:noFill/>
        </a:ln>
      </c:spPr>
    </c:title>
    <c:autoTitleDeleted val="0"/>
    <c:plotArea>
      <c:layout>
        <c:manualLayout>
          <c:layoutTarget val="inner"/>
          <c:xMode val="edge"/>
          <c:yMode val="edge"/>
          <c:x val="9.6880286715361238E-2"/>
          <c:y val="0.21945725601100291"/>
          <c:w val="0.77504229372288991"/>
          <c:h val="0.66515910584778204"/>
        </c:manualLayout>
      </c:layout>
      <c:barChart>
        <c:barDir val="col"/>
        <c:grouping val="clustered"/>
        <c:varyColors val="0"/>
        <c:ser>
          <c:idx val="1"/>
          <c:order val="0"/>
          <c:tx>
            <c:strRef>
              <c:f>基礎ﾃﾞｰﾀ編!$C$706</c:f>
              <c:strCache>
                <c:ptCount val="1"/>
                <c:pt idx="0">
                  <c:v>本県</c:v>
                </c:pt>
              </c:strCache>
            </c:strRef>
          </c:tx>
          <c:spPr>
            <a:solidFill>
              <a:srgbClr val="FFFF99"/>
            </a:solidFill>
            <a:ln w="12700">
              <a:solidFill>
                <a:srgbClr val="000000"/>
              </a:solidFill>
              <a:prstDash val="solid"/>
            </a:ln>
          </c:spPr>
          <c:invertIfNegative val="0"/>
          <c:dLbls>
            <c:dLbl>
              <c:idx val="7"/>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5035-4B7E-AA8D-3D7E60F6DF06}"/>
                </c:ext>
              </c:extLst>
            </c:dLbl>
            <c:dLbl>
              <c:idx val="12"/>
              <c:layout>
                <c:manualLayout>
                  <c:xMode val="edge"/>
                  <c:yMode val="edge"/>
                  <c:x val="0.81609326267007709"/>
                  <c:y val="0.7328448913451943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26-43AC-8806-9A1B7CCF9CF1}"/>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基礎ﾃﾞｰﾀ編!$B$707:$B$714</c:f>
              <c:strCache>
                <c:ptCount val="8"/>
                <c:pt idx="0">
                  <c:v>平23</c:v>
                </c:pt>
                <c:pt idx="1">
                  <c:v>平24</c:v>
                </c:pt>
                <c:pt idx="2">
                  <c:v>平25</c:v>
                </c:pt>
                <c:pt idx="3">
                  <c:v>平26</c:v>
                </c:pt>
                <c:pt idx="4">
                  <c:v>平27</c:v>
                </c:pt>
                <c:pt idx="5">
                  <c:v>平28</c:v>
                </c:pt>
                <c:pt idx="6">
                  <c:v>平29</c:v>
                </c:pt>
                <c:pt idx="7">
                  <c:v>平30</c:v>
                </c:pt>
              </c:strCache>
            </c:strRef>
          </c:cat>
          <c:val>
            <c:numRef>
              <c:f>基礎ﾃﾞｰﾀ編!$C$707:$C$714</c:f>
              <c:numCache>
                <c:formatCode>#,##0_);[Red]\(#,##0\)</c:formatCode>
                <c:ptCount val="8"/>
                <c:pt idx="0" formatCode="_(* #,##0_);_(* \(#,##0\);_(* &quot;-&quot;_);_(@_)">
                  <c:v>599</c:v>
                </c:pt>
                <c:pt idx="1">
                  <c:v>555</c:v>
                </c:pt>
                <c:pt idx="2">
                  <c:v>801</c:v>
                </c:pt>
                <c:pt idx="3" formatCode="0_ ">
                  <c:v>737</c:v>
                </c:pt>
                <c:pt idx="4" formatCode="0_ ">
                  <c:v>667</c:v>
                </c:pt>
                <c:pt idx="5" formatCode="0_ ">
                  <c:v>698</c:v>
                </c:pt>
                <c:pt idx="6" formatCode="0_ ">
                  <c:v>656</c:v>
                </c:pt>
                <c:pt idx="7" formatCode="0_ ">
                  <c:v>737</c:v>
                </c:pt>
              </c:numCache>
            </c:numRef>
          </c:val>
          <c:extLst>
            <c:ext xmlns:c16="http://schemas.microsoft.com/office/drawing/2014/chart" uri="{C3380CC4-5D6E-409C-BE32-E72D297353CC}">
              <c16:uniqueId val="{00000001-7926-43AC-8806-9A1B7CCF9CF1}"/>
            </c:ext>
          </c:extLst>
        </c:ser>
        <c:dLbls>
          <c:showLegendKey val="0"/>
          <c:showVal val="1"/>
          <c:showCatName val="0"/>
          <c:showSerName val="0"/>
          <c:showPercent val="0"/>
          <c:showBubbleSize val="0"/>
        </c:dLbls>
        <c:gapWidth val="50"/>
        <c:axId val="365672400"/>
        <c:axId val="365672792"/>
      </c:barChart>
      <c:lineChart>
        <c:grouping val="standard"/>
        <c:varyColors val="0"/>
        <c:ser>
          <c:idx val="0"/>
          <c:order val="1"/>
          <c:tx>
            <c:strRef>
              <c:f>基礎ﾃﾞｰﾀ編!$D$706</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306411848141133E-2"/>
                  <c:y val="-2.4465959097144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80-4F8F-8355-396DD1778828}"/>
                </c:ext>
              </c:extLst>
            </c:dLbl>
            <c:dLbl>
              <c:idx val="1"/>
              <c:layout>
                <c:manualLayout>
                  <c:x val="-5.4597126354978244E-2"/>
                  <c:y val="-3.6713432411103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80-4F8F-8355-396DD1778828}"/>
                </c:ext>
              </c:extLst>
            </c:dLbl>
            <c:dLbl>
              <c:idx val="2"/>
              <c:layout>
                <c:manualLayout>
                  <c:x val="-5.520974573033656E-2"/>
                  <c:y val="-3.1268849443837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26-43AC-8806-9A1B7CCF9CF1}"/>
                </c:ext>
              </c:extLst>
            </c:dLbl>
            <c:dLbl>
              <c:idx val="3"/>
              <c:layout>
                <c:manualLayout>
                  <c:x val="-3.8294033605812822E-2"/>
                  <c:y val="-2.9197207244660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26-43AC-8806-9A1B7CCF9CF1}"/>
                </c:ext>
              </c:extLst>
            </c:dLbl>
            <c:dLbl>
              <c:idx val="4"/>
              <c:layout>
                <c:manualLayout>
                  <c:x val="-4.156900612979942E-2"/>
                  <c:y val="-2.6628428892741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26-43AC-8806-9A1B7CCF9CF1}"/>
                </c:ext>
              </c:extLst>
            </c:dLbl>
            <c:dLbl>
              <c:idx val="5"/>
              <c:layout>
                <c:manualLayout>
                  <c:x val="-5.0945447858587942E-2"/>
                  <c:y val="-3.0885489349377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80-4F8F-8355-396DD1778828}"/>
                </c:ext>
              </c:extLst>
            </c:dLbl>
            <c:dLbl>
              <c:idx val="6"/>
              <c:layout>
                <c:manualLayout>
                  <c:x val="-5.0889302529063714E-2"/>
                  <c:y val="-3.6983741135552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26-43AC-8806-9A1B7CCF9CF1}"/>
                </c:ext>
              </c:extLst>
            </c:dLbl>
            <c:dLbl>
              <c:idx val="7"/>
              <c:layout>
                <c:manualLayout>
                  <c:x val="-5.1243344331751248E-2"/>
                  <c:y val="-3.420649412483142E-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35-4B7E-AA8D-3D7E60F6DF06}"/>
                </c:ext>
              </c:extLst>
            </c:dLbl>
            <c:dLbl>
              <c:idx val="8"/>
              <c:layout>
                <c:manualLayout>
                  <c:x val="-4.0613072371736322E-2"/>
                  <c:y val="-5.5908888955355104E-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26-43AC-8806-9A1B7CCF9CF1}"/>
                </c:ext>
              </c:extLst>
            </c:dLbl>
            <c:dLbl>
              <c:idx val="9"/>
              <c:layout>
                <c:manualLayout>
                  <c:xMode val="edge"/>
                  <c:yMode val="edge"/>
                  <c:x val="0.93267801448008791"/>
                  <c:y val="0.6425346464652044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26-43AC-8806-9A1B7CCF9CF1}"/>
                </c:ext>
              </c:extLst>
            </c:dLbl>
            <c:dLbl>
              <c:idx val="10"/>
              <c:layout>
                <c:manualLayout>
                  <c:xMode val="edge"/>
                  <c:yMode val="edge"/>
                  <c:x val="0.69129831707062861"/>
                  <c:y val="0.34804004873250022"/>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26-43AC-8806-9A1B7CCF9CF1}"/>
                </c:ext>
              </c:extLst>
            </c:dLbl>
            <c:dLbl>
              <c:idx val="12"/>
              <c:layout>
                <c:manualLayout>
                  <c:xMode val="edge"/>
                  <c:yMode val="edge"/>
                  <c:x val="0.80624103012275217"/>
                  <c:y val="0.57598177078970103"/>
                </c:manualLayout>
              </c:layout>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26-43AC-8806-9A1B7CCF9CF1}"/>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基礎ﾃﾞｰﾀ編!$B$707:$B$714</c:f>
              <c:strCache>
                <c:ptCount val="8"/>
                <c:pt idx="0">
                  <c:v>平23</c:v>
                </c:pt>
                <c:pt idx="1">
                  <c:v>平24</c:v>
                </c:pt>
                <c:pt idx="2">
                  <c:v>平25</c:v>
                </c:pt>
                <c:pt idx="3">
                  <c:v>平26</c:v>
                </c:pt>
                <c:pt idx="4">
                  <c:v>平27</c:v>
                </c:pt>
                <c:pt idx="5">
                  <c:v>平28</c:v>
                </c:pt>
                <c:pt idx="6">
                  <c:v>平29</c:v>
                </c:pt>
                <c:pt idx="7">
                  <c:v>平30</c:v>
                </c:pt>
              </c:strCache>
            </c:strRef>
          </c:cat>
          <c:val>
            <c:numRef>
              <c:f>基礎ﾃﾞｰﾀ編!$D$707:$D$714</c:f>
              <c:numCache>
                <c:formatCode>#,##0_);[Red]\(#,##0\)</c:formatCode>
                <c:ptCount val="8"/>
                <c:pt idx="0" formatCode="_(* #,##0_);_(* \(#,##0\);_(* &quot;-&quot;_);_(@_)">
                  <c:v>53869</c:v>
                </c:pt>
                <c:pt idx="1">
                  <c:v>51780</c:v>
                </c:pt>
                <c:pt idx="2">
                  <c:v>59923</c:v>
                </c:pt>
                <c:pt idx="3" formatCode="#,##0_ ">
                  <c:v>53391</c:v>
                </c:pt>
                <c:pt idx="4" formatCode="#,##0_ ">
                  <c:v>49001</c:v>
                </c:pt>
                <c:pt idx="5" formatCode="#,##0_ ">
                  <c:v>47623</c:v>
                </c:pt>
                <c:pt idx="6" formatCode="#,##0_ ">
                  <c:v>46802</c:v>
                </c:pt>
                <c:pt idx="7" formatCode="#,##0_ ">
                  <c:v>48594</c:v>
                </c:pt>
              </c:numCache>
            </c:numRef>
          </c:val>
          <c:smooth val="0"/>
          <c:extLst>
            <c:ext xmlns:c16="http://schemas.microsoft.com/office/drawing/2014/chart" uri="{C3380CC4-5D6E-409C-BE32-E72D297353CC}">
              <c16:uniqueId val="{0000000A-7926-43AC-8806-9A1B7CCF9CF1}"/>
            </c:ext>
          </c:extLst>
        </c:ser>
        <c:dLbls>
          <c:showLegendKey val="0"/>
          <c:showVal val="1"/>
          <c:showCatName val="0"/>
          <c:showSerName val="0"/>
          <c:showPercent val="0"/>
          <c:showBubbleSize val="0"/>
        </c:dLbls>
        <c:marker val="1"/>
        <c:smooth val="0"/>
        <c:axId val="365676320"/>
        <c:axId val="365677104"/>
      </c:lineChart>
      <c:catAx>
        <c:axId val="36567240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8013277422768854"/>
              <c:y val="0.9095032671796202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5672792"/>
        <c:crosses val="autoZero"/>
        <c:auto val="0"/>
        <c:lblAlgn val="ctr"/>
        <c:lblOffset val="100"/>
        <c:tickLblSkip val="1"/>
        <c:tickMarkSkip val="1"/>
        <c:noMultiLvlLbl val="0"/>
      </c:catAx>
      <c:valAx>
        <c:axId val="365672792"/>
        <c:scaling>
          <c:orientation val="minMax"/>
          <c:max val="2000"/>
        </c:scaling>
        <c:delete val="0"/>
        <c:axPos val="l"/>
        <c:majorGridlines>
          <c:spPr>
            <a:ln w="3175">
              <a:solidFill>
                <a:schemeClr val="tx1"/>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（人：本県）</a:t>
                </a:r>
              </a:p>
            </c:rich>
          </c:tx>
          <c:layout>
            <c:manualLayout>
              <c:xMode val="edge"/>
              <c:yMode val="edge"/>
              <c:x val="2.6272577996715927E-2"/>
              <c:y val="0.13970613967371726"/>
            </c:manualLayout>
          </c:layout>
          <c:overlay val="0"/>
          <c:spPr>
            <a:noFill/>
            <a:ln w="25400">
              <a:noFill/>
            </a:ln>
          </c:spPr>
        </c:title>
        <c:numFmt formatCode="_(* #,##0_);_(* \(#,##0\);_(* &quot;-&quot;_);_(@_)"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72400"/>
        <c:crosses val="autoZero"/>
        <c:crossBetween val="between"/>
      </c:valAx>
      <c:catAx>
        <c:axId val="365676320"/>
        <c:scaling>
          <c:orientation val="minMax"/>
        </c:scaling>
        <c:delete val="1"/>
        <c:axPos val="b"/>
        <c:numFmt formatCode="General" sourceLinked="1"/>
        <c:majorTickMark val="out"/>
        <c:minorTickMark val="none"/>
        <c:tickLblPos val="nextTo"/>
        <c:crossAx val="365677104"/>
        <c:crosses val="autoZero"/>
        <c:auto val="0"/>
        <c:lblAlgn val="ctr"/>
        <c:lblOffset val="100"/>
        <c:noMultiLvlLbl val="0"/>
      </c:catAx>
      <c:valAx>
        <c:axId val="365677104"/>
        <c:scaling>
          <c:orientation val="minMax"/>
          <c:max val="100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（人：全国）</a:t>
                </a:r>
              </a:p>
            </c:rich>
          </c:tx>
          <c:layout>
            <c:manualLayout>
              <c:xMode val="edge"/>
              <c:yMode val="edge"/>
              <c:x val="0.86863848915437292"/>
              <c:y val="0.14215712006587411"/>
            </c:manualLayout>
          </c:layout>
          <c:overlay val="0"/>
          <c:spPr>
            <a:noFill/>
            <a:ln w="25400">
              <a:noFill/>
            </a:ln>
          </c:spPr>
        </c:title>
        <c:numFmt formatCode="_(* #,##0_);_(* \(#,##0\);_(* &quot;-&quot;_);_(@_)"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676320"/>
        <c:crosses val="max"/>
        <c:crossBetween val="between"/>
      </c:valAx>
      <c:spPr>
        <a:solidFill>
          <a:srgbClr val="FFFFFF"/>
        </a:solidFill>
        <a:ln w="12700">
          <a:solidFill>
            <a:srgbClr val="000000"/>
          </a:solidFill>
          <a:prstDash val="solid"/>
        </a:ln>
      </c:spPr>
    </c:plotArea>
    <c:legend>
      <c:legendPos val="t"/>
      <c:layout>
        <c:manualLayout>
          <c:xMode val="edge"/>
          <c:yMode val="edge"/>
          <c:x val="0.73727540229147792"/>
          <c:y val="1.3574675629546572E-2"/>
          <c:w val="0.16420387578874787"/>
          <c:h val="9.276028346856823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中途退学者の割合の推移（国公私立）</a:t>
            </a:r>
          </a:p>
        </c:rich>
      </c:tx>
      <c:layout>
        <c:manualLayout>
          <c:xMode val="edge"/>
          <c:yMode val="edge"/>
          <c:x val="0.24302173616734685"/>
          <c:y val="3.0303094356851912E-2"/>
        </c:manualLayout>
      </c:layout>
      <c:overlay val="0"/>
      <c:spPr>
        <a:noFill/>
        <a:ln w="25400">
          <a:noFill/>
        </a:ln>
      </c:spPr>
    </c:title>
    <c:autoTitleDeleted val="0"/>
    <c:plotArea>
      <c:layout>
        <c:manualLayout>
          <c:layoutTarget val="inner"/>
          <c:xMode val="edge"/>
          <c:yMode val="edge"/>
          <c:x val="0.10185930323817759"/>
          <c:y val="0.19823834795980899"/>
          <c:w val="0.8574447762608618"/>
          <c:h val="0.66233906237119178"/>
        </c:manualLayout>
      </c:layout>
      <c:barChart>
        <c:barDir val="col"/>
        <c:grouping val="clustered"/>
        <c:varyColors val="0"/>
        <c:ser>
          <c:idx val="1"/>
          <c:order val="0"/>
          <c:tx>
            <c:strRef>
              <c:f>基礎ﾃﾞｰﾀ編!$I$706</c:f>
              <c:strCache>
                <c:ptCount val="1"/>
                <c:pt idx="0">
                  <c:v>本県</c:v>
                </c:pt>
              </c:strCache>
            </c:strRef>
          </c:tx>
          <c:spPr>
            <a:solidFill>
              <a:srgbClr val="FFFF99"/>
            </a:solidFill>
            <a:ln w="12700">
              <a:solidFill>
                <a:srgbClr val="000000"/>
              </a:solidFill>
              <a:prstDash val="solid"/>
            </a:ln>
          </c:spPr>
          <c:invertIfNegative val="0"/>
          <c:dLbls>
            <c:dLbl>
              <c:idx val="1"/>
              <c:layout>
                <c:manualLayout>
                  <c:x val="2.1675483965219512E-3"/>
                  <c:y val="0.2266967775456709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3C-4DD0-A9D3-7CC9834B112D}"/>
                </c:ext>
              </c:extLst>
            </c:dLbl>
            <c:dLbl>
              <c:idx val="2"/>
              <c:layout>
                <c:manualLayout>
                  <c:x val="4.7770028053287904E-3"/>
                  <c:y val="0.2172444816653367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3C-4DD0-A9D3-7CC9834B112D}"/>
                </c:ext>
              </c:extLst>
            </c:dLbl>
            <c:dLbl>
              <c:idx val="7"/>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430-4E33-BA8F-8E91BC428EEE}"/>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基礎ﾃﾞｰﾀ編!$H$707:$H$714</c:f>
              <c:strCache>
                <c:ptCount val="8"/>
                <c:pt idx="0">
                  <c:v>平23</c:v>
                </c:pt>
                <c:pt idx="1">
                  <c:v>平24</c:v>
                </c:pt>
                <c:pt idx="2">
                  <c:v>平25</c:v>
                </c:pt>
                <c:pt idx="3">
                  <c:v>平26</c:v>
                </c:pt>
                <c:pt idx="4">
                  <c:v>平27</c:v>
                </c:pt>
                <c:pt idx="5">
                  <c:v>平28</c:v>
                </c:pt>
                <c:pt idx="6">
                  <c:v>平29</c:v>
                </c:pt>
                <c:pt idx="7">
                  <c:v>平30</c:v>
                </c:pt>
              </c:strCache>
            </c:strRef>
          </c:cat>
          <c:val>
            <c:numRef>
              <c:f>基礎ﾃﾞｰﾀ編!$I$707:$I$714</c:f>
              <c:numCache>
                <c:formatCode>0.0_ </c:formatCode>
                <c:ptCount val="8"/>
                <c:pt idx="0" formatCode="_ * #,##0.0_ ;_ * \-#,##0.0_ ;_ * &quot;-&quot;?_ ;_ @_ ">
                  <c:v>1.6</c:v>
                </c:pt>
                <c:pt idx="1">
                  <c:v>1.4</c:v>
                </c:pt>
                <c:pt idx="2">
                  <c:v>1.9</c:v>
                </c:pt>
                <c:pt idx="3">
                  <c:v>1.8</c:v>
                </c:pt>
                <c:pt idx="4">
                  <c:v>1.6</c:v>
                </c:pt>
                <c:pt idx="5">
                  <c:v>1.7</c:v>
                </c:pt>
                <c:pt idx="6">
                  <c:v>1.6</c:v>
                </c:pt>
                <c:pt idx="7">
                  <c:v>1.8</c:v>
                </c:pt>
              </c:numCache>
            </c:numRef>
          </c:val>
          <c:extLst>
            <c:ext xmlns:c16="http://schemas.microsoft.com/office/drawing/2014/chart" uri="{C3380CC4-5D6E-409C-BE32-E72D297353CC}">
              <c16:uniqueId val="{00000002-D53C-4DD0-A9D3-7CC9834B112D}"/>
            </c:ext>
          </c:extLst>
        </c:ser>
        <c:dLbls>
          <c:showLegendKey val="0"/>
          <c:showVal val="1"/>
          <c:showCatName val="0"/>
          <c:showSerName val="0"/>
          <c:showPercent val="0"/>
          <c:showBubbleSize val="0"/>
        </c:dLbls>
        <c:gapWidth val="60"/>
        <c:axId val="366618632"/>
        <c:axId val="366618240"/>
      </c:barChart>
      <c:lineChart>
        <c:grouping val="standard"/>
        <c:varyColors val="0"/>
        <c:ser>
          <c:idx val="0"/>
          <c:order val="1"/>
          <c:tx>
            <c:strRef>
              <c:f>基礎ﾃﾞｰﾀ編!$J$706</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29589381890944E-2"/>
                  <c:y val="-2.953033694892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33-4DAA-A5AF-07A8562F7702}"/>
                </c:ext>
              </c:extLst>
            </c:dLbl>
            <c:dLbl>
              <c:idx val="1"/>
              <c:layout>
                <c:manualLayout>
                  <c:x val="-3.6610647017845555E-2"/>
                  <c:y val="-2.6620944146072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33-4DAA-A5AF-07A8562F7702}"/>
                </c:ext>
              </c:extLst>
            </c:dLbl>
            <c:dLbl>
              <c:idx val="2"/>
              <c:layout>
                <c:manualLayout>
                  <c:x val="-3.4573813374881419E-2"/>
                  <c:y val="-2.3570205251935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3C-4DD0-A9D3-7CC9834B112D}"/>
                </c:ext>
              </c:extLst>
            </c:dLbl>
            <c:dLbl>
              <c:idx val="3"/>
              <c:layout>
                <c:manualLayout>
                  <c:x val="-3.4838352830743845E-2"/>
                  <c:y val="-2.5422595031765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3C-4DD0-A9D3-7CC9834B112D}"/>
                </c:ext>
              </c:extLst>
            </c:dLbl>
            <c:dLbl>
              <c:idx val="4"/>
              <c:layout>
                <c:manualLayout>
                  <c:x val="-3.2958983575328948E-2"/>
                  <c:y val="-2.3758393837134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33-4DAA-A5AF-07A8562F7702}"/>
                </c:ext>
              </c:extLst>
            </c:dLbl>
            <c:dLbl>
              <c:idx val="5"/>
              <c:layout>
                <c:manualLayout>
                  <c:x val="-3.2958938189094379E-2"/>
                  <c:y val="-2.0802158540373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3C-4DD0-A9D3-7CC9834B112D}"/>
                </c:ext>
              </c:extLst>
            </c:dLbl>
            <c:dLbl>
              <c:idx val="6"/>
              <c:layout>
                <c:manualLayout>
                  <c:x val="-3.3037046853868976E-2"/>
                  <c:y val="-2.32215362876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3C-4DD0-A9D3-7CC9834B112D}"/>
                </c:ext>
              </c:extLst>
            </c:dLbl>
            <c:dLbl>
              <c:idx val="7"/>
              <c:layout>
                <c:manualLayout>
                  <c:x val="-3.3240327717656143E-2"/>
                  <c:y val="-2.6406926406926406E-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D9-402B-A2CD-CDCE5A231094}"/>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基礎ﾃﾞｰﾀ編!$H$707:$H$714</c:f>
              <c:strCache>
                <c:ptCount val="8"/>
                <c:pt idx="0">
                  <c:v>平23</c:v>
                </c:pt>
                <c:pt idx="1">
                  <c:v>平24</c:v>
                </c:pt>
                <c:pt idx="2">
                  <c:v>平25</c:v>
                </c:pt>
                <c:pt idx="3">
                  <c:v>平26</c:v>
                </c:pt>
                <c:pt idx="4">
                  <c:v>平27</c:v>
                </c:pt>
                <c:pt idx="5">
                  <c:v>平28</c:v>
                </c:pt>
                <c:pt idx="6">
                  <c:v>平29</c:v>
                </c:pt>
                <c:pt idx="7">
                  <c:v>平30</c:v>
                </c:pt>
              </c:strCache>
            </c:strRef>
          </c:cat>
          <c:val>
            <c:numRef>
              <c:f>基礎ﾃﾞｰﾀ編!$J$707:$J$714</c:f>
              <c:numCache>
                <c:formatCode>0.0_ </c:formatCode>
                <c:ptCount val="8"/>
                <c:pt idx="0" formatCode="_ * #,##0.0_ ;_ * \-#,##0.0_ ;_ * &quot;-&quot;?_ ;_ @_ ">
                  <c:v>1.6</c:v>
                </c:pt>
                <c:pt idx="1">
                  <c:v>1.5</c:v>
                </c:pt>
                <c:pt idx="2">
                  <c:v>1.7</c:v>
                </c:pt>
                <c:pt idx="3">
                  <c:v>1.5</c:v>
                </c:pt>
                <c:pt idx="4">
                  <c:v>1.4</c:v>
                </c:pt>
                <c:pt idx="5">
                  <c:v>1.4</c:v>
                </c:pt>
                <c:pt idx="6">
                  <c:v>1.3</c:v>
                </c:pt>
                <c:pt idx="7">
                  <c:v>1.4</c:v>
                </c:pt>
              </c:numCache>
            </c:numRef>
          </c:val>
          <c:smooth val="0"/>
          <c:extLst>
            <c:ext xmlns:c16="http://schemas.microsoft.com/office/drawing/2014/chart" uri="{C3380CC4-5D6E-409C-BE32-E72D297353CC}">
              <c16:uniqueId val="{00000007-D53C-4DD0-A9D3-7CC9834B112D}"/>
            </c:ext>
          </c:extLst>
        </c:ser>
        <c:dLbls>
          <c:showLegendKey val="0"/>
          <c:showVal val="1"/>
          <c:showCatName val="0"/>
          <c:showSerName val="0"/>
          <c:showPercent val="0"/>
          <c:showBubbleSize val="0"/>
        </c:dLbls>
        <c:marker val="1"/>
        <c:smooth val="0"/>
        <c:axId val="366618632"/>
        <c:axId val="366618240"/>
      </c:lineChart>
      <c:catAx>
        <c:axId val="36661863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28258536648436"/>
              <c:y val="0.8814336462975683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618240"/>
        <c:crosses val="autoZero"/>
        <c:auto val="0"/>
        <c:lblAlgn val="ctr"/>
        <c:lblOffset val="100"/>
        <c:tickLblSkip val="1"/>
        <c:tickMarkSkip val="1"/>
        <c:noMultiLvlLbl val="0"/>
      </c:catAx>
      <c:valAx>
        <c:axId val="366618240"/>
        <c:scaling>
          <c:orientation val="minMax"/>
          <c:max val="3"/>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6495150983719395E-2"/>
              <c:y val="0.1096199428815891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18632"/>
        <c:crosses val="autoZero"/>
        <c:crossBetween val="between"/>
        <c:majorUnit val="0.5"/>
      </c:valAx>
      <c:spPr>
        <a:solidFill>
          <a:srgbClr val="FFFFFF"/>
        </a:solidFill>
        <a:ln w="12700">
          <a:solidFill>
            <a:srgbClr val="000000"/>
          </a:solidFill>
          <a:prstDash val="solid"/>
        </a:ln>
      </c:spPr>
    </c:plotArea>
    <c:legend>
      <c:legendPos val="t"/>
      <c:layout>
        <c:manualLayout>
          <c:xMode val="edge"/>
          <c:yMode val="edge"/>
          <c:x val="0.84564996031205153"/>
          <c:y val="1.5151547178425956E-2"/>
          <c:w val="0.14614144945198559"/>
          <c:h val="8.874477633078059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学級数別の学校数の推移（公立中学校）</a:t>
            </a:r>
          </a:p>
        </c:rich>
      </c:tx>
      <c:layout>
        <c:manualLayout>
          <c:xMode val="edge"/>
          <c:yMode val="edge"/>
          <c:x val="0.23953138009608604"/>
          <c:y val="1.201923076923077E-2"/>
        </c:manualLayout>
      </c:layout>
      <c:overlay val="0"/>
      <c:spPr>
        <a:noFill/>
        <a:ln w="25400">
          <a:noFill/>
        </a:ln>
      </c:spPr>
    </c:title>
    <c:autoTitleDeleted val="0"/>
    <c:plotArea>
      <c:layout>
        <c:manualLayout>
          <c:layoutTarget val="inner"/>
          <c:xMode val="edge"/>
          <c:yMode val="edge"/>
          <c:x val="9.0452409267053502E-2"/>
          <c:y val="8.4134615384615405E-2"/>
          <c:w val="0.73704840447717868"/>
          <c:h val="0.8125"/>
        </c:manualLayout>
      </c:layout>
      <c:barChart>
        <c:barDir val="bar"/>
        <c:grouping val="stacked"/>
        <c:varyColors val="0"/>
        <c:ser>
          <c:idx val="0"/>
          <c:order val="0"/>
          <c:tx>
            <c:strRef>
              <c:f>基礎ﾃﾞｰﾀ編!$C$75</c:f>
              <c:strCache>
                <c:ptCount val="1"/>
                <c:pt idx="0">
                  <c:v>０～５学級</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基礎ﾃﾞｰﾀ編!$D$75:$G$75</c:f>
              <c:numCache>
                <c:formatCode>0_);[Red]\(0\)</c:formatCode>
                <c:ptCount val="4"/>
                <c:pt idx="0">
                  <c:v>23</c:v>
                </c:pt>
                <c:pt idx="1">
                  <c:v>23</c:v>
                </c:pt>
                <c:pt idx="2">
                  <c:v>23</c:v>
                </c:pt>
                <c:pt idx="3">
                  <c:v>23</c:v>
                </c:pt>
              </c:numCache>
            </c:numRef>
          </c:val>
          <c:extLst>
            <c:ext xmlns:c16="http://schemas.microsoft.com/office/drawing/2014/chart" uri="{C3380CC4-5D6E-409C-BE32-E72D297353CC}">
              <c16:uniqueId val="{00000000-20A0-4752-8488-7B8D57FF367F}"/>
            </c:ext>
          </c:extLst>
        </c:ser>
        <c:ser>
          <c:idx val="1"/>
          <c:order val="1"/>
          <c:tx>
            <c:strRef>
              <c:f>基礎ﾃﾞｰﾀ編!$C$76</c:f>
              <c:strCache>
                <c:ptCount val="1"/>
                <c:pt idx="0">
                  <c:v>６～８学級</c:v>
                </c:pt>
              </c:strCache>
            </c:strRef>
          </c:tx>
          <c:spPr>
            <a:solidFill>
              <a:schemeClr val="accent6">
                <a:lumMod val="40000"/>
                <a:lumOff val="6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基礎ﾃﾞｰﾀ編!$D$76:$G$76</c:f>
              <c:numCache>
                <c:formatCode>0_);[Red]\(0\)</c:formatCode>
                <c:ptCount val="4"/>
                <c:pt idx="0">
                  <c:v>17</c:v>
                </c:pt>
                <c:pt idx="1">
                  <c:v>14</c:v>
                </c:pt>
                <c:pt idx="2">
                  <c:v>14</c:v>
                </c:pt>
                <c:pt idx="3">
                  <c:v>8</c:v>
                </c:pt>
              </c:numCache>
            </c:numRef>
          </c:val>
          <c:extLst>
            <c:ext xmlns:c16="http://schemas.microsoft.com/office/drawing/2014/chart" uri="{C3380CC4-5D6E-409C-BE32-E72D297353CC}">
              <c16:uniqueId val="{00000001-20A0-4752-8488-7B8D57FF367F}"/>
            </c:ext>
          </c:extLst>
        </c:ser>
        <c:ser>
          <c:idx val="2"/>
          <c:order val="2"/>
          <c:tx>
            <c:strRef>
              <c:f>基礎ﾃﾞｰﾀ編!$C$77</c:f>
              <c:strCache>
                <c:ptCount val="1"/>
                <c:pt idx="0">
                  <c:v>９～11学級</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基礎ﾃﾞｰﾀ編!$D$77:$G$77</c:f>
              <c:numCache>
                <c:formatCode>0_);[Red]\(0\)</c:formatCode>
                <c:ptCount val="4"/>
                <c:pt idx="0">
                  <c:v>14</c:v>
                </c:pt>
                <c:pt idx="1">
                  <c:v>10</c:v>
                </c:pt>
                <c:pt idx="2">
                  <c:v>14</c:v>
                </c:pt>
                <c:pt idx="3">
                  <c:v>19</c:v>
                </c:pt>
              </c:numCache>
            </c:numRef>
          </c:val>
          <c:extLst>
            <c:ext xmlns:c16="http://schemas.microsoft.com/office/drawing/2014/chart" uri="{C3380CC4-5D6E-409C-BE32-E72D297353CC}">
              <c16:uniqueId val="{00000002-20A0-4752-8488-7B8D57FF367F}"/>
            </c:ext>
          </c:extLst>
        </c:ser>
        <c:ser>
          <c:idx val="3"/>
          <c:order val="3"/>
          <c:tx>
            <c:strRef>
              <c:f>基礎ﾃﾞｰﾀ編!$C$78</c:f>
              <c:strCache>
                <c:ptCount val="1"/>
                <c:pt idx="0">
                  <c:v>12～18学級</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基礎ﾃﾞｰﾀ編!$D$78:$G$78</c:f>
              <c:numCache>
                <c:formatCode>0_);[Red]\(0\)</c:formatCode>
                <c:ptCount val="4"/>
                <c:pt idx="0">
                  <c:v>38</c:v>
                </c:pt>
                <c:pt idx="1">
                  <c:v>33</c:v>
                </c:pt>
                <c:pt idx="2">
                  <c:v>33</c:v>
                </c:pt>
                <c:pt idx="3">
                  <c:v>39</c:v>
                </c:pt>
              </c:numCache>
            </c:numRef>
          </c:val>
          <c:extLst>
            <c:ext xmlns:c16="http://schemas.microsoft.com/office/drawing/2014/chart" uri="{C3380CC4-5D6E-409C-BE32-E72D297353CC}">
              <c16:uniqueId val="{00000003-20A0-4752-8488-7B8D57FF367F}"/>
            </c:ext>
          </c:extLst>
        </c:ser>
        <c:ser>
          <c:idx val="4"/>
          <c:order val="4"/>
          <c:tx>
            <c:strRef>
              <c:f>基礎ﾃﾞｰﾀ編!$C$79</c:f>
              <c:strCache>
                <c:ptCount val="1"/>
                <c:pt idx="0">
                  <c:v>19～24学級</c:v>
                </c:pt>
              </c:strCache>
            </c:strRef>
          </c:tx>
          <c:spPr>
            <a:solidFill>
              <a:schemeClr val="accent3">
                <a:lumMod val="60000"/>
                <a:lumOff val="40000"/>
              </a:scheme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基礎ﾃﾞｰﾀ編!$D$79:$G$79</c:f>
              <c:numCache>
                <c:formatCode>0_);[Red]\(0\)</c:formatCode>
                <c:ptCount val="4"/>
                <c:pt idx="0">
                  <c:v>19</c:v>
                </c:pt>
                <c:pt idx="1">
                  <c:v>20</c:v>
                </c:pt>
                <c:pt idx="2">
                  <c:v>15</c:v>
                </c:pt>
                <c:pt idx="3">
                  <c:v>11</c:v>
                </c:pt>
              </c:numCache>
            </c:numRef>
          </c:val>
          <c:extLst>
            <c:ext xmlns:c16="http://schemas.microsoft.com/office/drawing/2014/chart" uri="{C3380CC4-5D6E-409C-BE32-E72D297353CC}">
              <c16:uniqueId val="{00000004-20A0-4752-8488-7B8D57FF367F}"/>
            </c:ext>
          </c:extLst>
        </c:ser>
        <c:ser>
          <c:idx val="5"/>
          <c:order val="5"/>
          <c:tx>
            <c:strRef>
              <c:f>基礎ﾃﾞｰﾀ編!$C$80</c:f>
              <c:strCache>
                <c:ptCount val="1"/>
                <c:pt idx="0">
                  <c:v>25～30学級</c:v>
                </c:pt>
              </c:strCache>
            </c:strRef>
          </c:tx>
          <c:spPr>
            <a:solidFill>
              <a:srgbClr val="FFCCCC"/>
            </a:solidFill>
            <a:ln w="12700">
              <a:solidFill>
                <a:srgbClr val="000000"/>
              </a:solidFill>
              <a:prstDash val="solid"/>
            </a:ln>
          </c:spPr>
          <c:invertIfNegative val="0"/>
          <c:dLbls>
            <c:dLbl>
              <c:idx val="0"/>
              <c:layout>
                <c:manualLayout>
                  <c:x val="1.8039453611012192E-3"/>
                  <c:y val="1.3531428961570068E-4"/>
                </c:manualLayout>
              </c:layout>
              <c:spPr>
                <a:noFill/>
                <a:ln w="25400">
                  <a:noFill/>
                </a:ln>
              </c:spPr>
              <c:txPr>
                <a:bodyPr wrap="square" lIns="38100" tIns="19050" rIns="38100" bIns="19050" anchor="ctr">
                  <a:noAutofit/>
                </a:bodyPr>
                <a:lstStyle/>
                <a:p>
                  <a:pPr>
                    <a:defRPr sz="900"/>
                  </a:pPr>
                  <a:endParaRPr lang="ja-JP"/>
                </a:p>
              </c:txPr>
              <c:dLblPos val="ctr"/>
              <c:showLegendKey val="0"/>
              <c:showVal val="1"/>
              <c:showCatName val="0"/>
              <c:showSerName val="0"/>
              <c:showPercent val="0"/>
              <c:showBubbleSize val="0"/>
              <c:extLst>
                <c:ext xmlns:c15="http://schemas.microsoft.com/office/drawing/2012/chart" uri="{CE6537A1-D6FC-4f65-9D91-7224C49458BB}">
                  <c15:layout>
                    <c:manualLayout>
                      <c:w val="2.3450586264656615E-2"/>
                      <c:h val="3.3371535757671301E-2"/>
                    </c:manualLayout>
                  </c15:layout>
                </c:ext>
                <c:ext xmlns:c16="http://schemas.microsoft.com/office/drawing/2014/chart" uri="{C3380CC4-5D6E-409C-BE32-E72D297353CC}">
                  <c16:uniqueId val="{00000005-20A0-4752-8488-7B8D57FF367F}"/>
                </c:ext>
              </c:extLst>
            </c:dLbl>
            <c:dLbl>
              <c:idx val="1"/>
              <c:layout>
                <c:manualLayout>
                  <c:x val="2.0501457418325222E-3"/>
                  <c:y val="-3.83349312771860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A0-4752-8488-7B8D57FF367F}"/>
                </c:ext>
              </c:extLst>
            </c:dLbl>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基礎ﾃﾞｰﾀ編!$D$80:$G$80</c:f>
              <c:numCache>
                <c:formatCode>0_);[Red]\(0\)</c:formatCode>
                <c:ptCount val="4"/>
                <c:pt idx="0">
                  <c:v>3</c:v>
                </c:pt>
                <c:pt idx="1">
                  <c:v>5</c:v>
                </c:pt>
                <c:pt idx="2">
                  <c:v>6</c:v>
                </c:pt>
                <c:pt idx="3">
                  <c:v>5</c:v>
                </c:pt>
              </c:numCache>
            </c:numRef>
          </c:val>
          <c:extLst>
            <c:ext xmlns:c16="http://schemas.microsoft.com/office/drawing/2014/chart" uri="{C3380CC4-5D6E-409C-BE32-E72D297353CC}">
              <c16:uniqueId val="{00000007-20A0-4752-8488-7B8D57FF367F}"/>
            </c:ext>
          </c:extLst>
        </c:ser>
        <c:ser>
          <c:idx val="6"/>
          <c:order val="6"/>
          <c:tx>
            <c:strRef>
              <c:f>基礎ﾃﾞｰﾀ編!$C$81</c:f>
              <c:strCache>
                <c:ptCount val="1"/>
                <c:pt idx="0">
                  <c:v>31学級以上</c:v>
                </c:pt>
              </c:strCache>
            </c:strRef>
          </c:tx>
          <c:spPr>
            <a:solidFill>
              <a:srgbClr val="0066CC"/>
            </a:solidFill>
            <a:ln w="12700">
              <a:solidFill>
                <a:srgbClr val="000000"/>
              </a:solidFill>
              <a:prstDash val="solid"/>
            </a:ln>
          </c:spPr>
          <c:invertIfNegative val="0"/>
          <c:dLbls>
            <c:dLbl>
              <c:idx val="0"/>
              <c:layout>
                <c:manualLayout>
                  <c:x val="1.1415959939680989E-2"/>
                  <c:y val="-1.24444228839933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A0-4752-8488-7B8D57FF367F}"/>
                </c:ext>
              </c:extLst>
            </c:dLbl>
            <c:dLbl>
              <c:idx val="1"/>
              <c:layout>
                <c:manualLayout>
                  <c:x val="1.6616063695555561E-2"/>
                  <c:y val="-3.23945778160475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A0-4752-8488-7B8D57FF367F}"/>
                </c:ext>
              </c:extLst>
            </c:dLbl>
            <c:dLbl>
              <c:idx val="2"/>
              <c:layout>
                <c:manualLayout>
                  <c:x val="1.5192088955216234E-2"/>
                  <c:y val="2.03928300431640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A0-4752-8488-7B8D57FF367F}"/>
                </c:ext>
              </c:extLst>
            </c:dLbl>
            <c:dLbl>
              <c:idx val="3"/>
              <c:layout>
                <c:manualLayout>
                  <c:x val="1.55666742194512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A0-4752-8488-7B8D57FF367F}"/>
                </c:ext>
              </c:extLst>
            </c:dLbl>
            <c:spPr>
              <a:noFill/>
              <a:ln w="25400">
                <a:noFill/>
              </a:ln>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令１</c:v>
                </c:pt>
                <c:pt idx="1">
                  <c:v>平２６</c:v>
                </c:pt>
                <c:pt idx="2">
                  <c:v>平２１</c:v>
                </c:pt>
                <c:pt idx="3">
                  <c:v>平１６</c:v>
                </c:pt>
              </c:strCache>
            </c:strRef>
          </c:cat>
          <c:val>
            <c:numRef>
              <c:f>基礎ﾃﾞｰﾀ編!$D$81:$G$81</c:f>
              <c:numCache>
                <c:formatCode>0_);[Red]\(0\)</c:formatCode>
                <c:ptCount val="4"/>
                <c:pt idx="0">
                  <c:v>1</c:v>
                </c:pt>
                <c:pt idx="1">
                  <c:v>1</c:v>
                </c:pt>
                <c:pt idx="2">
                  <c:v>2</c:v>
                </c:pt>
                <c:pt idx="3">
                  <c:v>2</c:v>
                </c:pt>
              </c:numCache>
            </c:numRef>
          </c:val>
          <c:extLst>
            <c:ext xmlns:c16="http://schemas.microsoft.com/office/drawing/2014/chart" uri="{C3380CC4-5D6E-409C-BE32-E72D297353CC}">
              <c16:uniqueId val="{0000000C-20A0-4752-8488-7B8D57FF367F}"/>
            </c:ext>
          </c:extLst>
        </c:ser>
        <c:dLbls>
          <c:showLegendKey val="0"/>
          <c:showVal val="1"/>
          <c:showCatName val="0"/>
          <c:showSerName val="0"/>
          <c:showPercent val="0"/>
          <c:showBubbleSize val="0"/>
        </c:dLbls>
        <c:gapWidth val="80"/>
        <c:overlap val="100"/>
        <c:axId val="361727536"/>
        <c:axId val="361732632"/>
      </c:barChart>
      <c:catAx>
        <c:axId val="361727536"/>
        <c:scaling>
          <c:orientation val="minMax"/>
        </c:scaling>
        <c:delete val="0"/>
        <c:axPos val="l"/>
        <c:title>
          <c:tx>
            <c:rich>
              <a:bodyPr rot="0" vert="horz"/>
              <a:lstStyle/>
              <a:p>
                <a:pPr>
                  <a:defRPr/>
                </a:pPr>
                <a:r>
                  <a:rPr lang="ja-JP" altLang="en-US"/>
                  <a:t>（年度）</a:t>
                </a:r>
              </a:p>
            </c:rich>
          </c:tx>
          <c:layout>
            <c:manualLayout>
              <c:xMode val="edge"/>
              <c:yMode val="edge"/>
              <c:x val="1.5569528628580225E-2"/>
              <c:y val="2.9848069085140167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000"/>
            </a:pPr>
            <a:endParaRPr lang="ja-JP"/>
          </a:p>
        </c:txPr>
        <c:crossAx val="361732632"/>
        <c:crosses val="autoZero"/>
        <c:auto val="1"/>
        <c:lblAlgn val="ctr"/>
        <c:lblOffset val="100"/>
        <c:tickLblSkip val="1"/>
        <c:tickMarkSkip val="1"/>
        <c:noMultiLvlLbl val="0"/>
      </c:catAx>
      <c:valAx>
        <c:axId val="361732632"/>
        <c:scaling>
          <c:orientation val="minMax"/>
        </c:scaling>
        <c:delete val="0"/>
        <c:axPos val="b"/>
        <c:majorGridlines>
          <c:spPr>
            <a:ln w="3175">
              <a:solidFill>
                <a:srgbClr val="000000"/>
              </a:solidFill>
              <a:prstDash val="sysDash"/>
            </a:ln>
          </c:spPr>
        </c:majorGridlines>
        <c:title>
          <c:tx>
            <c:rich>
              <a:bodyPr/>
              <a:lstStyle/>
              <a:p>
                <a:pPr>
                  <a:defRPr/>
                </a:pPr>
                <a:r>
                  <a:rPr lang="ja-JP"/>
                  <a:t>（校）</a:t>
                </a:r>
              </a:p>
            </c:rich>
          </c:tx>
          <c:layout>
            <c:manualLayout>
              <c:xMode val="edge"/>
              <c:yMode val="edge"/>
              <c:x val="0.87102318240370702"/>
              <c:y val="0.91105769230769229"/>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61727536"/>
        <c:crosses val="autoZero"/>
        <c:crossBetween val="between"/>
      </c:valAx>
      <c:spPr>
        <a:solidFill>
          <a:srgbClr val="FFFFFF"/>
        </a:solidFill>
        <a:ln w="12700">
          <a:solidFill>
            <a:srgbClr val="000000"/>
          </a:solidFill>
          <a:prstDash val="solid"/>
        </a:ln>
      </c:spPr>
    </c:plotArea>
    <c:legend>
      <c:legendPos val="r"/>
      <c:layout>
        <c:manualLayout>
          <c:xMode val="edge"/>
          <c:yMode val="edge"/>
          <c:x val="0.83690678101138927"/>
          <c:y val="0.28911975818263891"/>
          <c:w val="0.15462417775916237"/>
          <c:h val="0.33653846153846156"/>
        </c:manualLayout>
      </c:layout>
      <c:overlay val="0"/>
      <c:spPr>
        <a:solidFill>
          <a:srgbClr val="FFFFFF"/>
        </a:solidFill>
        <a:ln w="3175">
          <a:solidFill>
            <a:srgbClr val="000000"/>
          </a:solidFill>
          <a:prstDash val="solid"/>
        </a:ln>
      </c:spPr>
      <c:txPr>
        <a:bodyPr/>
        <a:lstStyle/>
        <a:p>
          <a:pPr>
            <a:defRPr sz="10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小学校（国公私立）のいじめ認知件数の推移</a:t>
            </a:r>
          </a:p>
        </c:rich>
      </c:tx>
      <c:layout>
        <c:manualLayout>
          <c:xMode val="edge"/>
          <c:yMode val="edge"/>
          <c:x val="0.1855503796412851"/>
          <c:y val="2.7855153203342618E-2"/>
        </c:manualLayout>
      </c:layout>
      <c:overlay val="0"/>
      <c:spPr>
        <a:noFill/>
        <a:ln w="25400">
          <a:noFill/>
        </a:ln>
      </c:spPr>
    </c:title>
    <c:autoTitleDeleted val="0"/>
    <c:plotArea>
      <c:layout>
        <c:manualLayout>
          <c:layoutTarget val="inner"/>
          <c:xMode val="edge"/>
          <c:yMode val="edge"/>
          <c:x val="8.3743976652261409E-2"/>
          <c:y val="0.11699164345403899"/>
          <c:w val="0.79474675881753964"/>
          <c:h val="0.78272980501392753"/>
        </c:manualLayout>
      </c:layout>
      <c:barChart>
        <c:barDir val="col"/>
        <c:grouping val="clustered"/>
        <c:varyColors val="0"/>
        <c:ser>
          <c:idx val="1"/>
          <c:order val="0"/>
          <c:tx>
            <c:strRef>
              <c:f>基礎ﾃﾞｰﾀ編!$C$724</c:f>
              <c:strCache>
                <c:ptCount val="1"/>
                <c:pt idx="0">
                  <c:v>本県</c:v>
                </c:pt>
              </c:strCache>
            </c:strRef>
          </c:tx>
          <c:spPr>
            <a:solidFill>
              <a:srgbClr val="FFFF99"/>
            </a:solidFill>
            <a:ln w="12700">
              <a:solidFill>
                <a:srgbClr val="000000"/>
              </a:solidFill>
              <a:prstDash val="solid"/>
            </a:ln>
          </c:spPr>
          <c:invertIfNegative val="0"/>
          <c:dLbls>
            <c:dLbl>
              <c:idx val="0"/>
              <c:layout>
                <c:manualLayout>
                  <c:x val="4.9208720004958648E-4"/>
                  <c:y val="2.47921662907706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32-4FE0-946A-0E753AF7A54B}"/>
                </c:ext>
              </c:extLst>
            </c:dLbl>
            <c:dLbl>
              <c:idx val="1"/>
              <c:layout>
                <c:manualLayout>
                  <c:x val="-1.1701236107250685E-3"/>
                  <c:y val="8.7467493439179256E-2"/>
                </c:manualLayout>
              </c:layout>
              <c:numFmt formatCode="#,##0_);[Red]\(#,##0\)" sourceLinked="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32-4FE0-946A-0E753AF7A54B}"/>
                </c:ext>
              </c:extLst>
            </c:dLbl>
            <c:dLbl>
              <c:idx val="2"/>
              <c:layout>
                <c:manualLayout>
                  <c:x val="1.0665895627034302E-3"/>
                  <c:y val="8.02321429634081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32-4FE0-946A-0E753AF7A54B}"/>
                </c:ext>
              </c:extLst>
            </c:dLbl>
            <c:dLbl>
              <c:idx val="3"/>
              <c:layout>
                <c:manualLayout>
                  <c:x val="-2.7471720868085776E-5"/>
                  <c:y val="8.1613634605428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32-4FE0-946A-0E753AF7A54B}"/>
                </c:ext>
              </c:extLst>
            </c:dLbl>
            <c:dLbl>
              <c:idx val="4"/>
              <c:layout>
                <c:manualLayout>
                  <c:x val="-5.6145329524150302E-5"/>
                  <c:y val="0.214535862844628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32-4FE0-946A-0E753AF7A54B}"/>
                </c:ext>
              </c:extLst>
            </c:dLbl>
            <c:dLbl>
              <c:idx val="5"/>
              <c:layout>
                <c:manualLayout>
                  <c:x val="1.0442687894981104E-3"/>
                  <c:y val="0.1351463613479883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32-4FE0-946A-0E753AF7A54B}"/>
                </c:ext>
              </c:extLst>
            </c:dLbl>
            <c:dLbl>
              <c:idx val="6"/>
              <c:layout>
                <c:manualLayout>
                  <c:x val="0"/>
                  <c:y val="0.1620965206647219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32-4FE0-946A-0E753AF7A54B}"/>
                </c:ext>
              </c:extLst>
            </c:dLbl>
            <c:dLbl>
              <c:idx val="7"/>
              <c:layout>
                <c:manualLayout>
                  <c:x val="0"/>
                  <c:y val="0.16823194063424243"/>
                </c:manualLayout>
              </c:layout>
              <c:numFmt formatCode="#,##0_);[Red]\(#,##0\)" sourceLinked="0"/>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32-4FE0-946A-0E753AF7A54B}"/>
                </c:ext>
              </c:extLst>
            </c:dLbl>
            <c:dLbl>
              <c:idx val="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32-4FE0-946A-0E753AF7A54B}"/>
                </c:ext>
              </c:extLst>
            </c:dLbl>
            <c:dLbl>
              <c:idx val="9"/>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32-4FE0-946A-0E753AF7A54B}"/>
                </c:ext>
              </c:extLst>
            </c:dLbl>
            <c:dLbl>
              <c:idx val="10"/>
              <c:layout>
                <c:manualLayout>
                  <c:xMode val="edge"/>
                  <c:yMode val="edge"/>
                  <c:x val="0.84400792155416404"/>
                  <c:y val="0.95543175487465182"/>
                </c:manualLayout>
              </c:layout>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32-4FE0-946A-0E753AF7A54B}"/>
                </c:ext>
              </c:extLst>
            </c:dLbl>
            <c:dLbl>
              <c:idx val="11"/>
              <c:layout>
                <c:manualLayout>
                  <c:xMode val="edge"/>
                  <c:yMode val="edge"/>
                  <c:x val="0.91461558814332566"/>
                  <c:y val="0.98050139275766013"/>
                </c:manualLayout>
              </c:layout>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32-4FE0-946A-0E753AF7A54B}"/>
                </c:ext>
              </c:extLst>
            </c:dLbl>
            <c:dLbl>
              <c:idx val="12"/>
              <c:layout>
                <c:manualLayout>
                  <c:xMode val="edge"/>
                  <c:yMode val="edge"/>
                  <c:x val="0.98686529349037466"/>
                  <c:y val="0.99442896935933145"/>
                </c:manualLayout>
              </c:layout>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32-4FE0-946A-0E753AF7A54B}"/>
                </c:ext>
              </c:extLst>
            </c:dLbl>
            <c:numFmt formatCode="#,##0_);[Red]\(#,##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基礎ﾃﾞｰﾀ編!$B$725:$B$732</c:f>
              <c:strCache>
                <c:ptCount val="8"/>
                <c:pt idx="0">
                  <c:v>平23</c:v>
                </c:pt>
                <c:pt idx="1">
                  <c:v>平24</c:v>
                </c:pt>
                <c:pt idx="2">
                  <c:v>平25</c:v>
                </c:pt>
                <c:pt idx="3">
                  <c:v>平26</c:v>
                </c:pt>
                <c:pt idx="4">
                  <c:v>平27</c:v>
                </c:pt>
                <c:pt idx="5">
                  <c:v>平28</c:v>
                </c:pt>
                <c:pt idx="6">
                  <c:v>平29</c:v>
                </c:pt>
                <c:pt idx="7">
                  <c:v>平30</c:v>
                </c:pt>
              </c:strCache>
            </c:strRef>
          </c:cat>
          <c:val>
            <c:numRef>
              <c:f>基礎ﾃﾞｰﾀ編!$C$725:$C$732</c:f>
              <c:numCache>
                <c:formatCode>#,##0_ </c:formatCode>
                <c:ptCount val="8"/>
                <c:pt idx="0">
                  <c:v>103</c:v>
                </c:pt>
                <c:pt idx="1">
                  <c:v>4768</c:v>
                </c:pt>
                <c:pt idx="2">
                  <c:v>579</c:v>
                </c:pt>
                <c:pt idx="3">
                  <c:v>654</c:v>
                </c:pt>
                <c:pt idx="4">
                  <c:v>2712</c:v>
                </c:pt>
                <c:pt idx="5">
                  <c:v>1686</c:v>
                </c:pt>
                <c:pt idx="6">
                  <c:v>4534</c:v>
                </c:pt>
                <c:pt idx="7">
                  <c:v>6054</c:v>
                </c:pt>
              </c:numCache>
            </c:numRef>
          </c:val>
          <c:extLst>
            <c:ext xmlns:c16="http://schemas.microsoft.com/office/drawing/2014/chart" uri="{C3380CC4-5D6E-409C-BE32-E72D297353CC}">
              <c16:uniqueId val="{0000000D-E232-4FE0-946A-0E753AF7A54B}"/>
            </c:ext>
          </c:extLst>
        </c:ser>
        <c:dLbls>
          <c:showLegendKey val="0"/>
          <c:showVal val="1"/>
          <c:showCatName val="0"/>
          <c:showSerName val="0"/>
          <c:showPercent val="0"/>
          <c:showBubbleSize val="0"/>
        </c:dLbls>
        <c:gapWidth val="30"/>
        <c:axId val="366623336"/>
        <c:axId val="366619416"/>
      </c:barChart>
      <c:lineChart>
        <c:grouping val="standard"/>
        <c:varyColors val="0"/>
        <c:ser>
          <c:idx val="0"/>
          <c:order val="1"/>
          <c:tx>
            <c:strRef>
              <c:f>基礎ﾃﾞｰﾀ編!$D$724</c:f>
              <c:strCache>
                <c:ptCount val="1"/>
                <c:pt idx="0">
                  <c:v>全国</c:v>
                </c:pt>
              </c:strCache>
            </c:strRef>
          </c:tx>
          <c:spPr>
            <a:ln w="12700">
              <a:solidFill>
                <a:srgbClr val="000080"/>
              </a:solidFill>
              <a:prstDash val="solid"/>
            </a:ln>
          </c:spPr>
          <c:marker>
            <c:symbol val="diamond"/>
            <c:size val="3"/>
            <c:spPr>
              <a:solidFill>
                <a:srgbClr val="000080"/>
              </a:solidFill>
              <a:ln>
                <a:solidFill>
                  <a:srgbClr val="000080"/>
                </a:solidFill>
                <a:prstDash val="solid"/>
              </a:ln>
            </c:spPr>
          </c:marker>
          <c:dLbls>
            <c:dLbl>
              <c:idx val="0"/>
              <c:layout>
                <c:manualLayout>
                  <c:x val="-6.1730673773142994E-2"/>
                  <c:y val="-3.3410793665906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32-4FE0-946A-0E753AF7A54B}"/>
                </c:ext>
              </c:extLst>
            </c:dLbl>
            <c:dLbl>
              <c:idx val="1"/>
              <c:layout>
                <c:manualLayout>
                  <c:x val="-4.8298032458181601E-2"/>
                  <c:y val="-3.7261593758740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32-4FE0-946A-0E753AF7A54B}"/>
                </c:ext>
              </c:extLst>
            </c:dLbl>
            <c:dLbl>
              <c:idx val="2"/>
              <c:layout>
                <c:manualLayout>
                  <c:x val="-5.0331798293697078E-2"/>
                  <c:y val="-3.6665615348452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232-4FE0-946A-0E753AF7A54B}"/>
                </c:ext>
              </c:extLst>
            </c:dLbl>
            <c:dLbl>
              <c:idx val="3"/>
              <c:layout>
                <c:manualLayout>
                  <c:x val="-5.3525378792690675E-2"/>
                  <c:y val="-3.77447372121425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232-4FE0-946A-0E753AF7A54B}"/>
                </c:ext>
              </c:extLst>
            </c:dLbl>
            <c:dLbl>
              <c:idx val="4"/>
              <c:layout>
                <c:manualLayout>
                  <c:x val="-5.3515770742308295E-2"/>
                  <c:y val="3.6008938188439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232-4FE0-946A-0E753AF7A54B}"/>
                </c:ext>
              </c:extLst>
            </c:dLbl>
            <c:dLbl>
              <c:idx val="5"/>
              <c:layout>
                <c:manualLayout>
                  <c:x val="-9.6210602332932882E-2"/>
                  <c:y val="-9.52762090655367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232-4FE0-946A-0E753AF7A54B}"/>
                </c:ext>
              </c:extLst>
            </c:dLbl>
            <c:dLbl>
              <c:idx val="6"/>
              <c:layout>
                <c:manualLayout>
                  <c:x val="-0.10338312525507921"/>
                  <c:y val="8.392792321013073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232-4FE0-946A-0E753AF7A54B}"/>
                </c:ext>
              </c:extLst>
            </c:dLbl>
            <c:dLbl>
              <c:idx val="7"/>
              <c:layout>
                <c:manualLayout>
                  <c:x val="-9.737334291867461E-2"/>
                  <c:y val="-9.4469867831447896E-3"/>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D0-43C3-9312-3F8027C4733B}"/>
                </c:ext>
              </c:extLst>
            </c:dLbl>
            <c:dLbl>
              <c:idx val="8"/>
              <c:layout>
                <c:manualLayout>
                  <c:x val="-3.6166955425489852E-2"/>
                  <c:y val="-5.2562747205345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32-4FE0-946A-0E753AF7A54B}"/>
                </c:ext>
              </c:extLst>
            </c:dLbl>
            <c:dLbl>
              <c:idx val="9"/>
              <c:layout>
                <c:manualLayout>
                  <c:xMode val="edge"/>
                  <c:yMode val="edge"/>
                  <c:x val="0.96387675087994995"/>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32-4FE0-946A-0E753AF7A54B}"/>
                </c:ext>
              </c:extLst>
            </c:dLbl>
            <c:dLbl>
              <c:idx val="10"/>
              <c:layout>
                <c:manualLayout>
                  <c:xMode val="edge"/>
                  <c:yMode val="edge"/>
                  <c:x val="0.84564996031205153"/>
                  <c:y val="0.4373259052924791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232-4FE0-946A-0E753AF7A54B}"/>
                </c:ext>
              </c:extLst>
            </c:dLbl>
            <c:dLbl>
              <c:idx val="11"/>
              <c:layout>
                <c:manualLayout>
                  <c:xMode val="edge"/>
                  <c:yMode val="edge"/>
                  <c:x val="0.8965531618065633"/>
                  <c:y val="0.615598885793871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232-4FE0-946A-0E753AF7A54B}"/>
                </c:ext>
              </c:extLst>
            </c:dLbl>
            <c:dLbl>
              <c:idx val="12"/>
              <c:layout>
                <c:manualLayout>
                  <c:xMode val="edge"/>
                  <c:yMode val="edge"/>
                  <c:x val="0.9573085958484"/>
                  <c:y val="0.512534818941504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232-4FE0-946A-0E753AF7A54B}"/>
                </c:ext>
              </c:extLst>
            </c:dLbl>
            <c:dLbl>
              <c:idx val="14"/>
              <c:layout>
                <c:manualLayout>
                  <c:xMode val="edge"/>
                  <c:yMode val="edge"/>
                  <c:x val="0.67487792949175374"/>
                  <c:y val="0.7353760445682451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32-4FE0-946A-0E753AF7A54B}"/>
                </c:ext>
              </c:extLst>
            </c:dLbl>
            <c:dLbl>
              <c:idx val="15"/>
              <c:layout>
                <c:manualLayout>
                  <c:xMode val="edge"/>
                  <c:yMode val="edge"/>
                  <c:x val="0.71921297595471556"/>
                  <c:y val="0.754874651810585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32-4FE0-946A-0E753AF7A54B}"/>
                </c:ext>
              </c:extLst>
            </c:dLbl>
            <c:dLbl>
              <c:idx val="16"/>
              <c:layout>
                <c:manualLayout>
                  <c:xMode val="edge"/>
                  <c:yMode val="edge"/>
                  <c:x val="0.76683209993345269"/>
                  <c:y val="0.7632311977715878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232-4FE0-946A-0E753AF7A54B}"/>
                </c:ext>
              </c:extLst>
            </c:dLbl>
            <c:dLbl>
              <c:idx val="17"/>
              <c:layout>
                <c:manualLayout>
                  <c:xMode val="edge"/>
                  <c:yMode val="edge"/>
                  <c:x val="0.75533782862824028"/>
                  <c:y val="0.203342618384401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232-4FE0-946A-0E753AF7A54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基礎ﾃﾞｰﾀ編!$B$725:$B$732</c:f>
              <c:strCache>
                <c:ptCount val="8"/>
                <c:pt idx="0">
                  <c:v>平23</c:v>
                </c:pt>
                <c:pt idx="1">
                  <c:v>平24</c:v>
                </c:pt>
                <c:pt idx="2">
                  <c:v>平25</c:v>
                </c:pt>
                <c:pt idx="3">
                  <c:v>平26</c:v>
                </c:pt>
                <c:pt idx="4">
                  <c:v>平27</c:v>
                </c:pt>
                <c:pt idx="5">
                  <c:v>平28</c:v>
                </c:pt>
                <c:pt idx="6">
                  <c:v>平29</c:v>
                </c:pt>
                <c:pt idx="7">
                  <c:v>平30</c:v>
                </c:pt>
              </c:strCache>
            </c:strRef>
          </c:cat>
          <c:val>
            <c:numRef>
              <c:f>基礎ﾃﾞｰﾀ編!$D$725:$D$732</c:f>
              <c:numCache>
                <c:formatCode>#,##0_ </c:formatCode>
                <c:ptCount val="8"/>
                <c:pt idx="0">
                  <c:v>33124</c:v>
                </c:pt>
                <c:pt idx="1">
                  <c:v>117383</c:v>
                </c:pt>
                <c:pt idx="2">
                  <c:v>118748</c:v>
                </c:pt>
                <c:pt idx="3">
                  <c:v>122734</c:v>
                </c:pt>
                <c:pt idx="4">
                  <c:v>151190</c:v>
                </c:pt>
                <c:pt idx="5">
                  <c:v>237921</c:v>
                </c:pt>
                <c:pt idx="6">
                  <c:v>317121</c:v>
                </c:pt>
                <c:pt idx="7">
                  <c:v>425844</c:v>
                </c:pt>
              </c:numCache>
            </c:numRef>
          </c:val>
          <c:smooth val="0"/>
          <c:extLst>
            <c:ext xmlns:c16="http://schemas.microsoft.com/office/drawing/2014/chart" uri="{C3380CC4-5D6E-409C-BE32-E72D297353CC}">
              <c16:uniqueId val="{0000001E-E232-4FE0-946A-0E753AF7A54B}"/>
            </c:ext>
          </c:extLst>
        </c:ser>
        <c:dLbls>
          <c:showLegendKey val="0"/>
          <c:showVal val="1"/>
          <c:showCatName val="0"/>
          <c:showSerName val="0"/>
          <c:showPercent val="0"/>
          <c:showBubbleSize val="0"/>
        </c:dLbls>
        <c:marker val="1"/>
        <c:smooth val="0"/>
        <c:axId val="366617848"/>
        <c:axId val="366621768"/>
      </c:lineChart>
      <c:catAx>
        <c:axId val="36662333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9162704553290095"/>
              <c:y val="0.9303621169916435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19416"/>
        <c:crosses val="autoZero"/>
        <c:auto val="0"/>
        <c:lblAlgn val="ctr"/>
        <c:lblOffset val="100"/>
        <c:tickLblSkip val="1"/>
        <c:tickMarkSkip val="1"/>
        <c:noMultiLvlLbl val="0"/>
      </c:catAx>
      <c:valAx>
        <c:axId val="366619416"/>
        <c:scaling>
          <c:orientation val="minMax"/>
          <c:max val="7000"/>
        </c:scaling>
        <c:delete val="0"/>
        <c:axPos val="l"/>
        <c:majorGridlines>
          <c:spPr>
            <a:ln w="3175">
              <a:solidFill>
                <a:schemeClr val="tx1"/>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（件：本県）</a:t>
                </a:r>
              </a:p>
            </c:rich>
          </c:tx>
          <c:layout>
            <c:manualLayout>
              <c:xMode val="edge"/>
              <c:yMode val="edge"/>
              <c:x val="8.2101937894373932E-3"/>
              <c:y val="3.0640668523676879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23336"/>
        <c:crosses val="autoZero"/>
        <c:crossBetween val="between"/>
      </c:valAx>
      <c:catAx>
        <c:axId val="366617848"/>
        <c:scaling>
          <c:orientation val="minMax"/>
        </c:scaling>
        <c:delete val="1"/>
        <c:axPos val="b"/>
        <c:numFmt formatCode="General" sourceLinked="1"/>
        <c:majorTickMark val="out"/>
        <c:minorTickMark val="none"/>
        <c:tickLblPos val="nextTo"/>
        <c:crossAx val="366621768"/>
        <c:crosses val="autoZero"/>
        <c:auto val="0"/>
        <c:lblAlgn val="ctr"/>
        <c:lblOffset val="100"/>
        <c:noMultiLvlLbl val="0"/>
      </c:catAx>
      <c:valAx>
        <c:axId val="366621768"/>
        <c:scaling>
          <c:orientation val="minMax"/>
          <c:max val="450000"/>
          <c:min val="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（件：全国）</a:t>
                </a:r>
              </a:p>
            </c:rich>
          </c:tx>
          <c:layout>
            <c:manualLayout>
              <c:xMode val="edge"/>
              <c:yMode val="edge"/>
              <c:x val="0.89326908429078844"/>
              <c:y val="2.7855153203342618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17848"/>
        <c:crosses val="max"/>
        <c:crossBetween val="between"/>
      </c:valAx>
      <c:spPr>
        <a:solidFill>
          <a:srgbClr val="FFFFFF"/>
        </a:solidFill>
        <a:ln w="12700">
          <a:solidFill>
            <a:srgbClr val="000000"/>
          </a:solidFill>
          <a:prstDash val="solid"/>
        </a:ln>
      </c:spPr>
    </c:plotArea>
    <c:legend>
      <c:legendPos val="r"/>
      <c:layout>
        <c:manualLayout>
          <c:xMode val="edge"/>
          <c:yMode val="edge"/>
          <c:x val="0.11757860392520933"/>
          <c:y val="0.14946520919233516"/>
          <c:w val="0.12073848566697418"/>
          <c:h val="0.1145637083939001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いじめの態様（平成３０年度　全国　小学校（国公私立））</a:t>
            </a:r>
          </a:p>
        </c:rich>
      </c:tx>
      <c:layout>
        <c:manualLayout>
          <c:xMode val="edge"/>
          <c:yMode val="edge"/>
          <c:x val="0.21276591011911158"/>
          <c:y val="3.2294679947225242E-2"/>
        </c:manualLayout>
      </c:layout>
      <c:overlay val="0"/>
      <c:spPr>
        <a:noFill/>
        <a:ln w="25400">
          <a:noFill/>
        </a:ln>
      </c:spPr>
    </c:title>
    <c:autoTitleDeleted val="0"/>
    <c:plotArea>
      <c:layout>
        <c:manualLayout>
          <c:layoutTarget val="inner"/>
          <c:xMode val="edge"/>
          <c:yMode val="edge"/>
          <c:x val="0.20949263502454993"/>
          <c:y val="0.19548872180451127"/>
          <c:w val="0.76104746317512273"/>
          <c:h val="0.76691729323308266"/>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基礎ﾃﾞｰﾀ編!$H$723:$H$731</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基礎ﾃﾞｰﾀ編!$I$723:$I$731</c:f>
              <c:numCache>
                <c:formatCode>General</c:formatCode>
                <c:ptCount val="9"/>
              </c:numCache>
            </c:numRef>
          </c:val>
          <c:extLst>
            <c:ext xmlns:c16="http://schemas.microsoft.com/office/drawing/2014/chart" uri="{C3380CC4-5D6E-409C-BE32-E72D297353CC}">
              <c16:uniqueId val="{00000000-C7C7-4B03-B932-159805A6EF1F}"/>
            </c:ext>
          </c:extLst>
        </c:ser>
        <c:ser>
          <c:idx val="1"/>
          <c:order val="1"/>
          <c:spPr>
            <a:solidFill>
              <a:srgbClr val="CCFFCC"/>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基礎ﾃﾞｰﾀ編!$H$723:$H$731</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基礎ﾃﾞｰﾀ編!$J$723:$J$731</c:f>
              <c:numCache>
                <c:formatCode>General</c:formatCode>
                <c:ptCount val="9"/>
              </c:numCache>
            </c:numRef>
          </c:val>
          <c:extLst>
            <c:ext xmlns:c16="http://schemas.microsoft.com/office/drawing/2014/chart" uri="{C3380CC4-5D6E-409C-BE32-E72D297353CC}">
              <c16:uniqueId val="{00000001-C7C7-4B03-B932-159805A6EF1F}"/>
            </c:ext>
          </c:extLst>
        </c:ser>
        <c:ser>
          <c:idx val="2"/>
          <c:order val="2"/>
          <c:spPr>
            <a:solidFill>
              <a:srgbClr val="FFCC00"/>
            </a:solidFill>
            <a:ln w="12700">
              <a:solidFill>
                <a:srgbClr val="000000"/>
              </a:solidFill>
              <a:prstDash val="solid"/>
            </a:ln>
          </c:spPr>
          <c:invertIfNegative val="0"/>
          <c:dLbls>
            <c:dLbl>
              <c:idx val="0"/>
              <c:layout>
                <c:manualLayout>
                  <c:x val="1.73845552599572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C7-4B03-B932-159805A6EF1F}"/>
                </c:ext>
              </c:extLst>
            </c:dLbl>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基礎ﾃﾞｰﾀ編!$H$723:$H$731</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基礎ﾃﾞｰﾀ編!$K$723:$K$731</c:f>
              <c:numCache>
                <c:formatCode>General</c:formatCode>
                <c:ptCount val="9"/>
              </c:numCache>
            </c:numRef>
          </c:val>
          <c:extLst>
            <c:ext xmlns:c16="http://schemas.microsoft.com/office/drawing/2014/chart" uri="{C3380CC4-5D6E-409C-BE32-E72D297353CC}">
              <c16:uniqueId val="{00000003-C7C7-4B03-B932-159805A6EF1F}"/>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基礎ﾃﾞｰﾀ編!$H$723:$H$731</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基礎ﾃﾞｰﾀ編!$L$723:$L$731</c:f>
              <c:numCache>
                <c:formatCode>General</c:formatCode>
                <c:ptCount val="9"/>
              </c:numCache>
            </c:numRef>
          </c:val>
          <c:extLst>
            <c:ext xmlns:c16="http://schemas.microsoft.com/office/drawing/2014/chart" uri="{C3380CC4-5D6E-409C-BE32-E72D297353CC}">
              <c16:uniqueId val="{00000000-6A31-4619-BB48-17236AEDA6FD}"/>
            </c:ext>
          </c:extLst>
        </c:ser>
        <c:ser>
          <c:idx val="4"/>
          <c:order val="4"/>
          <c:spPr>
            <a:solidFill>
              <a:srgbClr val="FFCC00"/>
            </a:solidFill>
            <a:ln>
              <a:solidFill>
                <a:srgbClr val="000000"/>
              </a:solidFill>
            </a:ln>
          </c:spPr>
          <c:invertIfNegative val="0"/>
          <c:dLbls>
            <c:dLbl>
              <c:idx val="0"/>
              <c:layout>
                <c:manualLayout>
                  <c:x val="-9.5632186425945551E-2"/>
                  <c:y val="4.2913297972775804E-7"/>
                </c:manualLayout>
              </c:layout>
              <c:spPr>
                <a:noFill/>
                <a:ln>
                  <a:noFill/>
                </a:ln>
                <a:effectLst/>
              </c:spPr>
              <c:txPr>
                <a:bodyPr wrap="square" lIns="38100" tIns="19050" rIns="38100" bIns="19050" anchor="ctr">
                  <a:spAutoFit/>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1-4619-BB48-17236AEDA6FD}"/>
                </c:ext>
              </c:extLst>
            </c:dLbl>
            <c:dLbl>
              <c:idx val="1"/>
              <c:layout>
                <c:manualLayout>
                  <c:x val="-1.3040752694447121E-2"/>
                  <c:y val="1.2873989392332318E-6"/>
                </c:manualLayout>
              </c:layout>
              <c:spPr>
                <a:noFill/>
                <a:ln>
                  <a:noFill/>
                </a:ln>
                <a:effectLst/>
              </c:spPr>
              <c:txPr>
                <a:bodyPr wrap="square" lIns="38100" tIns="19050" rIns="38100" bIns="19050" anchor="ctr">
                  <a:spAutoFit/>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15:layout>
                    <c:manualLayout>
                      <c:w val="8.4830096277378517E-2"/>
                      <c:h val="4.3599910740340218E-2"/>
                    </c:manualLayout>
                  </c15:layout>
                </c:ext>
                <c:ext xmlns:c16="http://schemas.microsoft.com/office/drawing/2014/chart" uri="{C3380CC4-5D6E-409C-BE32-E72D297353CC}">
                  <c16:uniqueId val="{00000003-6A31-4619-BB48-17236AEDA6FD}"/>
                </c:ext>
              </c:extLst>
            </c:dLbl>
            <c:dLbl>
              <c:idx val="2"/>
              <c:layout>
                <c:manualLayout>
                  <c:x val="-2.173458782407853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31-4619-BB48-17236AEDA6FD}"/>
                </c:ext>
              </c:extLst>
            </c:dLbl>
            <c:spPr>
              <a:solidFill>
                <a:schemeClr val="bg1"/>
              </a:solidFill>
              <a:ln>
                <a:noFill/>
              </a:ln>
              <a:effectLst/>
            </c:spPr>
            <c:txPr>
              <a:bodyPr wrap="square" lIns="38100" tIns="19050" rIns="38100" bIns="19050" anchor="ctr">
                <a:spAutoFit/>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基礎ﾃﾞｰﾀ編!$H$723:$H$731</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基礎ﾃﾞｰﾀ編!$M$723:$M$731</c:f>
              <c:numCache>
                <c:formatCode>#,##0_ </c:formatCode>
                <c:ptCount val="9"/>
                <c:pt idx="0">
                  <c:v>264102</c:v>
                </c:pt>
                <c:pt idx="1">
                  <c:v>59068</c:v>
                </c:pt>
                <c:pt idx="2">
                  <c:v>100103</c:v>
                </c:pt>
                <c:pt idx="3">
                  <c:v>24713</c:v>
                </c:pt>
                <c:pt idx="4">
                  <c:v>4285</c:v>
                </c:pt>
                <c:pt idx="5">
                  <c:v>23438</c:v>
                </c:pt>
                <c:pt idx="6">
                  <c:v>34243</c:v>
                </c:pt>
                <c:pt idx="7">
                  <c:v>4606</c:v>
                </c:pt>
                <c:pt idx="8">
                  <c:v>18801</c:v>
                </c:pt>
              </c:numCache>
            </c:numRef>
          </c:val>
          <c:extLst>
            <c:ext xmlns:c16="http://schemas.microsoft.com/office/drawing/2014/chart" uri="{C3380CC4-5D6E-409C-BE32-E72D297353CC}">
              <c16:uniqueId val="{00000001-6A31-4619-BB48-17236AEDA6FD}"/>
            </c:ext>
          </c:extLst>
        </c:ser>
        <c:dLbls>
          <c:showLegendKey val="0"/>
          <c:showVal val="1"/>
          <c:showCatName val="0"/>
          <c:showSerName val="0"/>
          <c:showPercent val="0"/>
          <c:showBubbleSize val="0"/>
        </c:dLbls>
        <c:gapWidth val="70"/>
        <c:overlap val="100"/>
        <c:axId val="366617064"/>
        <c:axId val="366619024"/>
      </c:barChart>
      <c:catAx>
        <c:axId val="3666170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66619024"/>
        <c:crosses val="autoZero"/>
        <c:auto val="1"/>
        <c:lblAlgn val="ctr"/>
        <c:lblOffset val="100"/>
        <c:tickLblSkip val="1"/>
        <c:tickMarkSkip val="1"/>
        <c:noMultiLvlLbl val="0"/>
      </c:catAx>
      <c:valAx>
        <c:axId val="366619024"/>
        <c:scaling>
          <c:orientation val="minMax"/>
          <c:max val="300000"/>
          <c:min val="0"/>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（件）</a:t>
                </a:r>
              </a:p>
            </c:rich>
          </c:tx>
          <c:layout>
            <c:manualLayout>
              <c:xMode val="edge"/>
              <c:yMode val="edge"/>
              <c:x val="0.93046177896017102"/>
              <c:y val="0.12117981830668839"/>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617064"/>
        <c:crosses val="autoZero"/>
        <c:crossBetween val="between"/>
        <c:majorUnit val="5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中学校（国公私立）のいじめ認知件数の推移</a:t>
            </a:r>
          </a:p>
        </c:rich>
      </c:tx>
      <c:layout>
        <c:manualLayout>
          <c:xMode val="edge"/>
          <c:yMode val="edge"/>
          <c:x val="0.25819262786901293"/>
          <c:y val="3.4301576457769441E-2"/>
        </c:manualLayout>
      </c:layout>
      <c:overlay val="0"/>
      <c:spPr>
        <a:noFill/>
        <a:ln w="25400">
          <a:noFill/>
        </a:ln>
      </c:spPr>
    </c:title>
    <c:autoTitleDeleted val="0"/>
    <c:plotArea>
      <c:layout>
        <c:manualLayout>
          <c:layoutTarget val="inner"/>
          <c:xMode val="edge"/>
          <c:yMode val="edge"/>
          <c:x val="8.3743976652261409E-2"/>
          <c:y val="0.12813370473537605"/>
          <c:w val="0.81773530142796436"/>
          <c:h val="0.77994428969359331"/>
        </c:manualLayout>
      </c:layout>
      <c:barChart>
        <c:barDir val="col"/>
        <c:grouping val="clustered"/>
        <c:varyColors val="0"/>
        <c:ser>
          <c:idx val="1"/>
          <c:order val="0"/>
          <c:tx>
            <c:strRef>
              <c:f>基礎ﾃﾞｰﾀ編!$C$748</c:f>
              <c:strCache>
                <c:ptCount val="1"/>
                <c:pt idx="0">
                  <c:v>本県</c:v>
                </c:pt>
              </c:strCache>
            </c:strRef>
          </c:tx>
          <c:spPr>
            <a:solidFill>
              <a:srgbClr val="FFFF99"/>
            </a:solidFill>
            <a:ln w="12700">
              <a:solidFill>
                <a:srgbClr val="000000"/>
              </a:solidFill>
              <a:prstDash val="solid"/>
            </a:ln>
          </c:spPr>
          <c:invertIfNegative val="0"/>
          <c:dLbls>
            <c:dLbl>
              <c:idx val="0"/>
              <c:layout>
                <c:manualLayout>
                  <c:x val="2.4159049084381693E-3"/>
                  <c:y val="2.22733021882014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FF-4D73-9842-8A7717E17F2D}"/>
                </c:ext>
              </c:extLst>
            </c:dLbl>
            <c:dLbl>
              <c:idx val="1"/>
              <c:layout>
                <c:manualLayout>
                  <c:x val="7.6473199470751801E-4"/>
                  <c:y val="2.182761973694792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FF-4D73-9842-8A7717E17F2D}"/>
                </c:ext>
              </c:extLst>
            </c:dLbl>
            <c:dLbl>
              <c:idx val="2"/>
              <c:layout>
                <c:manualLayout>
                  <c:x val="2.4070378428105504E-3"/>
                  <c:y val="8.82937700469522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FF-4D73-9842-8A7717E17F2D}"/>
                </c:ext>
              </c:extLst>
            </c:dLbl>
            <c:dLbl>
              <c:idx val="3"/>
              <c:layout>
                <c:manualLayout>
                  <c:x val="2.406776879423225E-3"/>
                  <c:y val="7.65580832371094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FF-4D73-9842-8A7717E17F2D}"/>
                </c:ext>
              </c:extLst>
            </c:dLbl>
            <c:dLbl>
              <c:idx val="4"/>
              <c:layout>
                <c:manualLayout>
                  <c:x val="-8.7730413008718742E-4"/>
                  <c:y val="8.2240987286059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FF-4D73-9842-8A7717E17F2D}"/>
                </c:ext>
              </c:extLst>
            </c:dLbl>
            <c:dLbl>
              <c:idx val="5"/>
              <c:layout>
                <c:manualLayout>
                  <c:x val="-1.4191329532085154E-3"/>
                  <c:y val="7.96923504339116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FF-4D73-9842-8A7717E17F2D}"/>
                </c:ext>
              </c:extLst>
            </c:dLbl>
            <c:dLbl>
              <c:idx val="6"/>
              <c:layout>
                <c:manualLayout>
                  <c:x val="-2.1612815639425187E-3"/>
                  <c:y val="7.98762967999472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FF-4D73-9842-8A7717E17F2D}"/>
                </c:ext>
              </c:extLst>
            </c:dLbl>
            <c:dLbl>
              <c:idx val="7"/>
              <c:layout>
                <c:manualLayout>
                  <c:x val="-2.1893814997263274E-3"/>
                  <c:y val="7.7994428969359333E-2"/>
                </c:manualLayout>
              </c:layout>
              <c:numFmt formatCode="#,##0_);[Red]\(#,##0\)" sourceLinked="0"/>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FF-4D73-9842-8A7717E17F2D}"/>
                </c:ext>
              </c:extLst>
            </c:dLbl>
            <c:dLbl>
              <c:idx val="8"/>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FF-4D73-9842-8A7717E17F2D}"/>
                </c:ext>
              </c:extLst>
            </c:dLbl>
            <c:dLbl>
              <c:idx val="9"/>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FF-4D73-9842-8A7717E17F2D}"/>
                </c:ext>
              </c:extLst>
            </c:dLbl>
            <c:dLbl>
              <c:idx val="10"/>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FF-4D73-9842-8A7717E17F2D}"/>
                </c:ext>
              </c:extLst>
            </c:dLbl>
            <c:dLbl>
              <c:idx val="11"/>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3FF-4D73-9842-8A7717E17F2D}"/>
                </c:ext>
              </c:extLst>
            </c:dLbl>
            <c:dLbl>
              <c:idx val="12"/>
              <c:layout>
                <c:manualLayout>
                  <c:xMode val="edge"/>
                  <c:yMode val="edge"/>
                  <c:x val="0.99835956479558707"/>
                  <c:y val="0.96657381615598881"/>
                </c:manualLayout>
              </c:layout>
              <c:numFmt formatCode="#,##0_);[Red]\(#,##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3FF-4D73-9842-8A7717E17F2D}"/>
                </c:ext>
              </c:extLst>
            </c:dLbl>
            <c:numFmt formatCode="#,##0_);[Red]\(#,##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基礎ﾃﾞｰﾀ編!$B$749:$B$756</c:f>
              <c:strCache>
                <c:ptCount val="8"/>
                <c:pt idx="0">
                  <c:v>平23</c:v>
                </c:pt>
                <c:pt idx="1">
                  <c:v>平24</c:v>
                </c:pt>
                <c:pt idx="2">
                  <c:v>平25</c:v>
                </c:pt>
                <c:pt idx="3">
                  <c:v>平26</c:v>
                </c:pt>
                <c:pt idx="4">
                  <c:v>平27</c:v>
                </c:pt>
                <c:pt idx="5">
                  <c:v>平28</c:v>
                </c:pt>
                <c:pt idx="6">
                  <c:v>平29</c:v>
                </c:pt>
                <c:pt idx="7">
                  <c:v>平30</c:v>
                </c:pt>
              </c:strCache>
            </c:strRef>
          </c:cat>
          <c:val>
            <c:numRef>
              <c:f>基礎ﾃﾞｰﾀ編!$C$749:$C$756</c:f>
              <c:numCache>
                <c:formatCode>#,##0_ </c:formatCode>
                <c:ptCount val="8"/>
                <c:pt idx="0">
                  <c:v>151</c:v>
                </c:pt>
                <c:pt idx="1">
                  <c:v>2278</c:v>
                </c:pt>
                <c:pt idx="2">
                  <c:v>514</c:v>
                </c:pt>
                <c:pt idx="3">
                  <c:v>585</c:v>
                </c:pt>
                <c:pt idx="4">
                  <c:v>1274</c:v>
                </c:pt>
                <c:pt idx="5">
                  <c:v>615</c:v>
                </c:pt>
                <c:pt idx="6">
                  <c:v>826</c:v>
                </c:pt>
                <c:pt idx="7">
                  <c:v>1055</c:v>
                </c:pt>
              </c:numCache>
            </c:numRef>
          </c:val>
          <c:extLst>
            <c:ext xmlns:c16="http://schemas.microsoft.com/office/drawing/2014/chart" uri="{C3380CC4-5D6E-409C-BE32-E72D297353CC}">
              <c16:uniqueId val="{0000000D-D3FF-4D73-9842-8A7717E17F2D}"/>
            </c:ext>
          </c:extLst>
        </c:ser>
        <c:dLbls>
          <c:showLegendKey val="0"/>
          <c:showVal val="1"/>
          <c:showCatName val="0"/>
          <c:showSerName val="0"/>
          <c:showPercent val="0"/>
          <c:showBubbleSize val="0"/>
        </c:dLbls>
        <c:gapWidth val="20"/>
        <c:axId val="366622160"/>
        <c:axId val="366619808"/>
      </c:barChart>
      <c:lineChart>
        <c:grouping val="standard"/>
        <c:varyColors val="0"/>
        <c:ser>
          <c:idx val="0"/>
          <c:order val="1"/>
          <c:tx>
            <c:strRef>
              <c:f>基礎ﾃﾞｰﾀ編!$D$748</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8903955601578342E-2"/>
                  <c:y val="3.753533321828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3FF-4D73-9842-8A7717E17F2D}"/>
                </c:ext>
              </c:extLst>
            </c:dLbl>
            <c:dLbl>
              <c:idx val="1"/>
              <c:layout>
                <c:manualLayout>
                  <c:x val="-4.1190239778330723E-2"/>
                  <c:y val="7.052540123658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3FF-4D73-9842-8A7717E17F2D}"/>
                </c:ext>
              </c:extLst>
            </c:dLbl>
            <c:dLbl>
              <c:idx val="2"/>
              <c:layout>
                <c:manualLayout>
                  <c:x val="-5.0546936207745315E-2"/>
                  <c:y val="3.2515784650357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3FF-4D73-9842-8A7717E17F2D}"/>
                </c:ext>
              </c:extLst>
            </c:dLbl>
            <c:dLbl>
              <c:idx val="3"/>
              <c:layout>
                <c:manualLayout>
                  <c:x val="-4.8764880014683633E-2"/>
                  <c:y val="2.6204899936325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9F-4799-9CE5-FDA6B34A5D59}"/>
                </c:ext>
              </c:extLst>
            </c:dLbl>
            <c:dLbl>
              <c:idx val="4"/>
              <c:layout>
                <c:manualLayout>
                  <c:x val="-5.271977763015543E-2"/>
                  <c:y val="-4.5087269329873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3FF-4D73-9842-8A7717E17F2D}"/>
                </c:ext>
              </c:extLst>
            </c:dLbl>
            <c:dLbl>
              <c:idx val="5"/>
              <c:layout>
                <c:manualLayout>
                  <c:x val="-5.8235412387445437E-2"/>
                  <c:y val="-4.59221746814803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3FF-4D73-9842-8A7717E17F2D}"/>
                </c:ext>
              </c:extLst>
            </c:dLbl>
            <c:dLbl>
              <c:idx val="6"/>
              <c:layout>
                <c:manualLayout>
                  <c:x val="-6.8460386894546962E-2"/>
                  <c:y val="-3.4161196836523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9F-4799-9CE5-FDA6B34A5D59}"/>
                </c:ext>
              </c:extLst>
            </c:dLbl>
            <c:dLbl>
              <c:idx val="7"/>
              <c:layout>
                <c:manualLayout>
                  <c:x val="-5.4306441208542972E-2"/>
                  <c:y val="-2.5088816552906103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CB-4C19-8A90-3CD5288557FF}"/>
                </c:ext>
              </c:extLst>
            </c:dLbl>
            <c:dLbl>
              <c:idx val="8"/>
              <c:layout>
                <c:manualLayout>
                  <c:x val="-3.4524911401416829E-2"/>
                  <c:y val="-5.2148356107296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3FF-4D73-9842-8A7717E17F2D}"/>
                </c:ext>
              </c:extLst>
            </c:dLbl>
            <c:dLbl>
              <c:idx val="9"/>
              <c:layout>
                <c:manualLayout>
                  <c:xMode val="edge"/>
                  <c:yMode val="edge"/>
                  <c:x val="0.86207034789092629"/>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3FF-4D73-9842-8A7717E17F2D}"/>
                </c:ext>
              </c:extLst>
            </c:dLbl>
            <c:dLbl>
              <c:idx val="10"/>
              <c:layout>
                <c:manualLayout>
                  <c:xMode val="edge"/>
                  <c:yMode val="edge"/>
                  <c:x val="0.95074044081685016"/>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FF-4D73-9842-8A7717E17F2D}"/>
                </c:ext>
              </c:extLst>
            </c:dLbl>
            <c:dLbl>
              <c:idx val="1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FF-4D73-9842-8A7717E17F2D}"/>
                </c:ext>
              </c:extLst>
            </c:dLbl>
            <c:dLbl>
              <c:idx val="12"/>
              <c:layout>
                <c:manualLayout>
                  <c:xMode val="edge"/>
                  <c:yMode val="edge"/>
                  <c:x val="0.98029713845882471"/>
                  <c:y val="0.5041782729805014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3FF-4D73-9842-8A7717E17F2D}"/>
                </c:ext>
              </c:extLst>
            </c:dLbl>
            <c:dLbl>
              <c:idx val="13"/>
              <c:layout>
                <c:manualLayout>
                  <c:xMode val="edge"/>
                  <c:yMode val="edge"/>
                  <c:x val="0.62397472799724174"/>
                  <c:y val="0.7103064066852368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3FF-4D73-9842-8A7717E17F2D}"/>
                </c:ext>
              </c:extLst>
            </c:dLbl>
            <c:dLbl>
              <c:idx val="14"/>
              <c:layout>
                <c:manualLayout>
                  <c:xMode val="edge"/>
                  <c:yMode val="edge"/>
                  <c:x val="0.66502569694442903"/>
                  <c:y val="0.640668523676880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3FF-4D73-9842-8A7717E17F2D}"/>
                </c:ext>
              </c:extLst>
            </c:dLbl>
            <c:dLbl>
              <c:idx val="15"/>
              <c:layout>
                <c:manualLayout>
                  <c:xMode val="edge"/>
                  <c:yMode val="edge"/>
                  <c:x val="0.70771870464950348"/>
                  <c:y val="0.7214484679665739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3FF-4D73-9842-8A7717E17F2D}"/>
                </c:ext>
              </c:extLst>
            </c:dLbl>
            <c:dLbl>
              <c:idx val="16"/>
              <c:layout>
                <c:manualLayout>
                  <c:xMode val="edge"/>
                  <c:yMode val="edge"/>
                  <c:x val="0.75533782862824028"/>
                  <c:y val="0.6545961002785516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3FF-4D73-9842-8A7717E17F2D}"/>
                </c:ext>
              </c:extLst>
            </c:dLbl>
            <c:dLbl>
              <c:idx val="17"/>
              <c:layout>
                <c:manualLayout>
                  <c:xMode val="edge"/>
                  <c:yMode val="edge"/>
                  <c:x val="0.74548559608091547"/>
                  <c:y val="0.2395543175487465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3FF-4D73-9842-8A7717E17F2D}"/>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基礎ﾃﾞｰﾀ編!$B$749:$B$756</c:f>
              <c:strCache>
                <c:ptCount val="8"/>
                <c:pt idx="0">
                  <c:v>平23</c:v>
                </c:pt>
                <c:pt idx="1">
                  <c:v>平24</c:v>
                </c:pt>
                <c:pt idx="2">
                  <c:v>平25</c:v>
                </c:pt>
                <c:pt idx="3">
                  <c:v>平26</c:v>
                </c:pt>
                <c:pt idx="4">
                  <c:v>平27</c:v>
                </c:pt>
                <c:pt idx="5">
                  <c:v>平28</c:v>
                </c:pt>
                <c:pt idx="6">
                  <c:v>平29</c:v>
                </c:pt>
                <c:pt idx="7">
                  <c:v>平30</c:v>
                </c:pt>
              </c:strCache>
            </c:strRef>
          </c:cat>
          <c:val>
            <c:numRef>
              <c:f>基礎ﾃﾞｰﾀ編!$D$749:$D$756</c:f>
              <c:numCache>
                <c:formatCode>#,##0_ </c:formatCode>
                <c:ptCount val="8"/>
                <c:pt idx="0">
                  <c:v>30749</c:v>
                </c:pt>
                <c:pt idx="1">
                  <c:v>63634</c:v>
                </c:pt>
                <c:pt idx="2">
                  <c:v>55248</c:v>
                </c:pt>
                <c:pt idx="3">
                  <c:v>52971</c:v>
                </c:pt>
                <c:pt idx="4">
                  <c:v>59422</c:v>
                </c:pt>
                <c:pt idx="5">
                  <c:v>71309</c:v>
                </c:pt>
                <c:pt idx="6">
                  <c:v>80424</c:v>
                </c:pt>
                <c:pt idx="7">
                  <c:v>97704</c:v>
                </c:pt>
              </c:numCache>
            </c:numRef>
          </c:val>
          <c:smooth val="0"/>
          <c:extLst>
            <c:ext xmlns:c16="http://schemas.microsoft.com/office/drawing/2014/chart" uri="{C3380CC4-5D6E-409C-BE32-E72D297353CC}">
              <c16:uniqueId val="{0000001D-D3FF-4D73-9842-8A7717E17F2D}"/>
            </c:ext>
          </c:extLst>
        </c:ser>
        <c:dLbls>
          <c:showLegendKey val="0"/>
          <c:showVal val="1"/>
          <c:showCatName val="0"/>
          <c:showSerName val="0"/>
          <c:showPercent val="0"/>
          <c:showBubbleSize val="0"/>
        </c:dLbls>
        <c:marker val="1"/>
        <c:smooth val="0"/>
        <c:axId val="366620592"/>
        <c:axId val="366620984"/>
      </c:lineChart>
      <c:catAx>
        <c:axId val="36662216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096894718696632"/>
              <c:y val="0.9359331476323119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19808"/>
        <c:crosses val="autoZero"/>
        <c:auto val="0"/>
        <c:lblAlgn val="ctr"/>
        <c:lblOffset val="100"/>
        <c:tickLblSkip val="1"/>
        <c:tickMarkSkip val="1"/>
        <c:noMultiLvlLbl val="0"/>
      </c:catAx>
      <c:valAx>
        <c:axId val="366619808"/>
        <c:scaling>
          <c:orientation val="minMax"/>
          <c:max val="4000"/>
        </c:scaling>
        <c:delete val="0"/>
        <c:axPos val="l"/>
        <c:majorGridlines>
          <c:spPr>
            <a:ln w="3175">
              <a:solidFill>
                <a:schemeClr val="tx1"/>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（件：本県）</a:t>
                </a:r>
              </a:p>
            </c:rich>
          </c:tx>
          <c:layout>
            <c:manualLayout>
              <c:xMode val="edge"/>
              <c:yMode val="edge"/>
              <c:x val="2.1346469622331693E-2"/>
              <c:y val="4.1782729805013928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622160"/>
        <c:crosses val="autoZero"/>
        <c:crossBetween val="between"/>
      </c:valAx>
      <c:catAx>
        <c:axId val="366620592"/>
        <c:scaling>
          <c:orientation val="minMax"/>
        </c:scaling>
        <c:delete val="1"/>
        <c:axPos val="b"/>
        <c:numFmt formatCode="General" sourceLinked="1"/>
        <c:majorTickMark val="out"/>
        <c:minorTickMark val="none"/>
        <c:tickLblPos val="nextTo"/>
        <c:crossAx val="366620984"/>
        <c:crosses val="autoZero"/>
        <c:auto val="0"/>
        <c:lblAlgn val="ctr"/>
        <c:lblOffset val="100"/>
        <c:noMultiLvlLbl val="0"/>
      </c:catAx>
      <c:valAx>
        <c:axId val="366620984"/>
        <c:scaling>
          <c:orientation val="minMax"/>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（件：全国）</a:t>
                </a:r>
              </a:p>
            </c:rich>
          </c:tx>
          <c:layout>
            <c:manualLayout>
              <c:xMode val="edge"/>
              <c:yMode val="edge"/>
              <c:x val="0.86863848915437292"/>
              <c:y val="3.342618384401114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6620592"/>
        <c:crosses val="max"/>
        <c:crossBetween val="between"/>
      </c:valAx>
      <c:spPr>
        <a:solidFill>
          <a:srgbClr val="FFFFFF"/>
        </a:solidFill>
        <a:ln w="12700">
          <a:solidFill>
            <a:srgbClr val="000000"/>
          </a:solidFill>
          <a:prstDash val="solid"/>
        </a:ln>
      </c:spPr>
    </c:plotArea>
    <c:legend>
      <c:legendPos val="r"/>
      <c:layout>
        <c:manualLayout>
          <c:xMode val="edge"/>
          <c:yMode val="edge"/>
          <c:x val="0.11976667654326416"/>
          <c:y val="0.17924534698244032"/>
          <c:w val="0.11658475181001099"/>
          <c:h val="0.1068843556239677"/>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いじめの態様（平成３０年度　全国　中学校（国公私立））</a:t>
            </a:r>
          </a:p>
        </c:rich>
      </c:tx>
      <c:layout>
        <c:manualLayout>
          <c:xMode val="edge"/>
          <c:yMode val="edge"/>
          <c:x val="0.19639927532412957"/>
          <c:y val="3.2167625730984299E-2"/>
        </c:manualLayout>
      </c:layout>
      <c:overlay val="0"/>
      <c:spPr>
        <a:noFill/>
        <a:ln w="25400">
          <a:noFill/>
        </a:ln>
      </c:spPr>
    </c:title>
    <c:autoTitleDeleted val="0"/>
    <c:plotArea>
      <c:layout>
        <c:manualLayout>
          <c:layoutTarget val="inner"/>
          <c:xMode val="edge"/>
          <c:yMode val="edge"/>
          <c:x val="0.20949263502454993"/>
          <c:y val="0.17293233082706766"/>
          <c:w val="0.76104746317512273"/>
          <c:h val="0.78947368421052633"/>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基礎ﾃﾞｰﾀ編!$H$747:$H$755</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基礎ﾃﾞｰﾀ編!$I$747:$I$755</c:f>
              <c:numCache>
                <c:formatCode>General</c:formatCode>
                <c:ptCount val="9"/>
              </c:numCache>
            </c:numRef>
          </c:val>
          <c:extLst>
            <c:ext xmlns:c16="http://schemas.microsoft.com/office/drawing/2014/chart" uri="{C3380CC4-5D6E-409C-BE32-E72D297353CC}">
              <c16:uniqueId val="{00000000-02DB-45DC-A6D4-95359069E14C}"/>
            </c:ext>
          </c:extLst>
        </c:ser>
        <c:ser>
          <c:idx val="1"/>
          <c:order val="1"/>
          <c:spPr>
            <a:solidFill>
              <a:srgbClr val="FF99CC"/>
            </a:solidFill>
            <a:ln w="12700">
              <a:solidFill>
                <a:srgbClr val="000000"/>
              </a:solidFill>
              <a:prstDash val="solid"/>
            </a:ln>
          </c:spPr>
          <c:invertIfNegative val="0"/>
          <c:dLbls>
            <c:dLbl>
              <c:idx val="0"/>
              <c:layout>
                <c:manualLayout>
                  <c:x val="-0.82159310282614018"/>
                  <c:y val="7.07686539182601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DB-45DC-A6D4-95359069E14C}"/>
                </c:ext>
              </c:extLst>
            </c:dLbl>
            <c:dLbl>
              <c:idx val="1"/>
              <c:layout>
                <c:manualLayout>
                  <c:x val="-0.78067657254790768"/>
                  <c:y val="1.42837408481824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DB-45DC-A6D4-95359069E14C}"/>
                </c:ext>
              </c:extLst>
            </c:dLbl>
            <c:spPr>
              <a:noFill/>
              <a:ln w="25400">
                <a:noFill/>
              </a:ln>
            </c:spPr>
            <c:txPr>
              <a:bodyPr/>
              <a:lstStyle/>
              <a:p>
                <a:pPr>
                  <a:defRPr sz="9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基礎ﾃﾞｰﾀ編!$H$747:$H$755</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基礎ﾃﾞｰﾀ編!$J$747:$J$755</c:f>
              <c:numCache>
                <c:formatCode>General</c:formatCode>
                <c:ptCount val="9"/>
              </c:numCache>
            </c:numRef>
          </c:val>
          <c:extLst>
            <c:ext xmlns:c16="http://schemas.microsoft.com/office/drawing/2014/chart" uri="{C3380CC4-5D6E-409C-BE32-E72D297353CC}">
              <c16:uniqueId val="{00000003-02DB-45DC-A6D4-95359069E14C}"/>
            </c:ext>
          </c:extLst>
        </c:ser>
        <c:ser>
          <c:idx val="2"/>
          <c:order val="2"/>
          <c:spPr>
            <a:solidFill>
              <a:srgbClr val="CCFFFF"/>
            </a:solidFill>
            <a:ln w="12700">
              <a:solidFill>
                <a:srgbClr val="000000"/>
              </a:solidFill>
              <a:prstDash val="solid"/>
            </a:ln>
          </c:spPr>
          <c:invertIfNegative val="0"/>
          <c:dLbls>
            <c:dLbl>
              <c:idx val="0"/>
              <c:layout>
                <c:manualLayout>
                  <c:x val="1.5579367681290454E-3"/>
                  <c:y val="5.69563975089103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DB-45DC-A6D4-95359069E14C}"/>
                </c:ext>
              </c:extLst>
            </c:dLbl>
            <c:dLbl>
              <c:idx val="3"/>
              <c:layout>
                <c:manualLayout>
                  <c:x val="-6.5192082224839396E-3"/>
                  <c:y val="2.105596950421824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DB-45DC-A6D4-95359069E14C}"/>
                </c:ext>
              </c:extLst>
            </c:dLbl>
            <c:dLbl>
              <c:idx val="5"/>
              <c:layout>
                <c:manualLayout>
                  <c:x val="1.4710995457429399E-2"/>
                  <c:y val="-1.76891199804937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DB-45DC-A6D4-95359069E14C}"/>
                </c:ext>
              </c:extLst>
            </c:dLbl>
            <c:dLbl>
              <c:idx val="6"/>
              <c:layout>
                <c:manualLayout>
                  <c:x val="1.3038416444967959E-2"/>
                  <c:y val="9.804949864846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DB-45DC-A6D4-95359069E14C}"/>
                </c:ext>
              </c:extLst>
            </c:dLbl>
            <c:dLbl>
              <c:idx val="7"/>
              <c:layout>
                <c:manualLayout>
                  <c:x val="7.7940249160754239E-3"/>
                  <c:y val="4.49660249165031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DB-45DC-A6D4-95359069E14C}"/>
                </c:ext>
              </c:extLst>
            </c:dLbl>
            <c:dLbl>
              <c:idx val="8"/>
              <c:layout>
                <c:manualLayout>
                  <c:x val="-4.34613881498935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DB-45DC-A6D4-95359069E14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基礎ﾃﾞｰﾀ編!$H$747:$H$755</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基礎ﾃﾞｰﾀ編!$K$747:$K$755</c:f>
              <c:numCache>
                <c:formatCode>General</c:formatCode>
                <c:ptCount val="9"/>
              </c:numCache>
            </c:numRef>
          </c:val>
          <c:extLst>
            <c:ext xmlns:c16="http://schemas.microsoft.com/office/drawing/2014/chart" uri="{C3380CC4-5D6E-409C-BE32-E72D297353CC}">
              <c16:uniqueId val="{0000000A-02DB-45DC-A6D4-95359069E14C}"/>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基礎ﾃﾞｰﾀ編!$H$747:$H$755</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基礎ﾃﾞｰﾀ編!$L$747:$L$755</c:f>
              <c:numCache>
                <c:formatCode>General</c:formatCode>
                <c:ptCount val="9"/>
              </c:numCache>
            </c:numRef>
          </c:val>
          <c:extLst>
            <c:ext xmlns:c16="http://schemas.microsoft.com/office/drawing/2014/chart" uri="{C3380CC4-5D6E-409C-BE32-E72D297353CC}">
              <c16:uniqueId val="{00000000-5211-4D28-8531-F0162E9EB43B}"/>
            </c:ext>
          </c:extLst>
        </c:ser>
        <c:ser>
          <c:idx val="4"/>
          <c:order val="4"/>
          <c:spPr>
            <a:solidFill>
              <a:srgbClr val="FFC000"/>
            </a:solidFill>
            <a:ln>
              <a:solidFill>
                <a:srgbClr val="000000"/>
              </a:solidFill>
            </a:ln>
          </c:spPr>
          <c:invertIfNegative val="0"/>
          <c:dLbls>
            <c:dLbl>
              <c:idx val="0"/>
              <c:layout>
                <c:manualLayout>
                  <c:x val="-7.5905683638972293E-2"/>
                  <c:y val="-2.6519907581380427E-3"/>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514491638811578"/>
                      <c:h val="5.3056525879573803E-2"/>
                    </c:manualLayout>
                  </c15:layout>
                </c:ext>
                <c:ext xmlns:c16="http://schemas.microsoft.com/office/drawing/2014/chart" uri="{C3380CC4-5D6E-409C-BE32-E72D297353CC}">
                  <c16:uniqueId val="{00000000-4841-4F36-AD2C-837DEC2B5569}"/>
                </c:ext>
              </c:extLst>
            </c:dLbl>
            <c:dLbl>
              <c:idx val="2"/>
              <c:layout>
                <c:manualLayout>
                  <c:x val="-6.51920822248405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11-4D28-8531-F0162E9EB43B}"/>
                </c:ext>
              </c:extLst>
            </c:dLbl>
            <c:dLbl>
              <c:idx val="3"/>
              <c:layout>
                <c:manualLayout>
                  <c:x val="-4.3461388149893991E-3"/>
                  <c:y val="-9.804949864846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11-4D28-8531-F0162E9EB43B}"/>
                </c:ext>
              </c:extLst>
            </c:dLbl>
            <c:dLbl>
              <c:idx val="4"/>
              <c:layout>
                <c:manualLayout>
                  <c:x val="2.7492471787998676E-5"/>
                  <c:y val="2.088839601558023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11-4D28-8531-F0162E9EB43B}"/>
                </c:ext>
              </c:extLst>
            </c:dLbl>
            <c:dLbl>
              <c:idx val="5"/>
              <c:layout>
                <c:manualLayout>
                  <c:x val="-2.1547224763843963E-3"/>
                  <c:y val="2.088839602530715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11-4D28-8531-F0162E9EB43B}"/>
                </c:ext>
              </c:extLst>
            </c:dLbl>
            <c:dLbl>
              <c:idx val="6"/>
              <c:layout>
                <c:manualLayout>
                  <c:x val="-2.1640011856128459E-3"/>
                  <c:y val="4.177679203116047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11-4D28-8531-F0162E9EB43B}"/>
                </c:ext>
              </c:extLst>
            </c:dLbl>
            <c:dLbl>
              <c:idx val="7"/>
              <c:layout>
                <c:manualLayout>
                  <c:x val="3.6599353067693225E-5"/>
                  <c:y val="4.177679204088739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11-4D28-8531-F0162E9EB43B}"/>
                </c:ext>
              </c:extLst>
            </c:dLbl>
            <c:spPr>
              <a:solidFill>
                <a:schemeClr val="bg1"/>
              </a:solid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基礎ﾃﾞｰﾀ編!$H$747:$H$755</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基礎ﾃﾞｰﾀ編!$M$747:$M$755</c:f>
              <c:numCache>
                <c:formatCode>#,##0_ </c:formatCode>
                <c:ptCount val="9"/>
                <c:pt idx="0">
                  <c:v>64864</c:v>
                </c:pt>
                <c:pt idx="1">
                  <c:v>12200</c:v>
                </c:pt>
                <c:pt idx="2">
                  <c:v>13787</c:v>
                </c:pt>
                <c:pt idx="3">
                  <c:v>4422</c:v>
                </c:pt>
                <c:pt idx="4">
                  <c:v>1012</c:v>
                </c:pt>
                <c:pt idx="5">
                  <c:v>5476</c:v>
                </c:pt>
                <c:pt idx="6">
                  <c:v>6643</c:v>
                </c:pt>
                <c:pt idx="7">
                  <c:v>8128</c:v>
                </c:pt>
                <c:pt idx="8">
                  <c:v>3214</c:v>
                </c:pt>
              </c:numCache>
            </c:numRef>
          </c:val>
          <c:extLst>
            <c:ext xmlns:c16="http://schemas.microsoft.com/office/drawing/2014/chart" uri="{C3380CC4-5D6E-409C-BE32-E72D297353CC}">
              <c16:uniqueId val="{00000001-5211-4D28-8531-F0162E9EB43B}"/>
            </c:ext>
          </c:extLst>
        </c:ser>
        <c:dLbls>
          <c:showLegendKey val="0"/>
          <c:showVal val="1"/>
          <c:showCatName val="0"/>
          <c:showSerName val="0"/>
          <c:showPercent val="0"/>
          <c:showBubbleSize val="0"/>
        </c:dLbls>
        <c:gapWidth val="70"/>
        <c:overlap val="100"/>
        <c:axId val="366624120"/>
        <c:axId val="366620200"/>
      </c:barChart>
      <c:catAx>
        <c:axId val="3666241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66620200"/>
        <c:crosses val="autoZero"/>
        <c:auto val="1"/>
        <c:lblAlgn val="ctr"/>
        <c:lblOffset val="100"/>
        <c:tickLblSkip val="1"/>
        <c:tickMarkSkip val="1"/>
        <c:noMultiLvlLbl val="0"/>
      </c:catAx>
      <c:valAx>
        <c:axId val="366620200"/>
        <c:scaling>
          <c:orientation val="minMax"/>
          <c:max val="70000"/>
          <c:min val="0"/>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layout>
            <c:manualLayout>
              <c:xMode val="edge"/>
              <c:yMode val="edge"/>
              <c:x val="0.92962352171392548"/>
              <c:y val="8.51461294811577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36662412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高等学校（国公私立）のいじめ認知件数の推移</a:t>
            </a:r>
          </a:p>
        </c:rich>
      </c:tx>
      <c:layout>
        <c:manualLayout>
          <c:xMode val="edge"/>
          <c:yMode val="edge"/>
          <c:x val="0.23781942581376353"/>
          <c:y val="3.4384441527347098E-2"/>
        </c:manualLayout>
      </c:layout>
      <c:overlay val="0"/>
      <c:spPr>
        <a:noFill/>
        <a:ln w="25400">
          <a:noFill/>
        </a:ln>
      </c:spPr>
    </c:title>
    <c:autoTitleDeleted val="0"/>
    <c:plotArea>
      <c:layout>
        <c:manualLayout>
          <c:layoutTarget val="inner"/>
          <c:xMode val="edge"/>
          <c:yMode val="edge"/>
          <c:x val="7.060766658916158E-2"/>
          <c:y val="0.10584958217270195"/>
          <c:w val="0.82101937894373933"/>
          <c:h val="0.79387186629526463"/>
        </c:manualLayout>
      </c:layout>
      <c:barChart>
        <c:barDir val="col"/>
        <c:grouping val="clustered"/>
        <c:varyColors val="0"/>
        <c:ser>
          <c:idx val="1"/>
          <c:order val="0"/>
          <c:tx>
            <c:strRef>
              <c:f>基礎ﾃﾞｰﾀ編!$C$773</c:f>
              <c:strCache>
                <c:ptCount val="1"/>
                <c:pt idx="0">
                  <c:v>本県</c:v>
                </c:pt>
              </c:strCache>
            </c:strRef>
          </c:tx>
          <c:spPr>
            <a:solidFill>
              <a:srgbClr val="FFFF99"/>
            </a:solidFill>
            <a:ln w="12700">
              <a:solidFill>
                <a:srgbClr val="000000"/>
              </a:solidFill>
              <a:prstDash val="solid"/>
            </a:ln>
          </c:spPr>
          <c:invertIfNegative val="0"/>
          <c:dLbls>
            <c:dLbl>
              <c:idx val="0"/>
              <c:layout>
                <c:manualLayout>
                  <c:x val="-2.1802447107904617E-3"/>
                  <c:y val="1.70289298795866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68-4B7F-970F-B06FE6C044B9}"/>
                </c:ext>
              </c:extLst>
            </c:dLbl>
            <c:dLbl>
              <c:idx val="1"/>
              <c:layout>
                <c:manualLayout>
                  <c:x val="1.8543411585957897E-5"/>
                  <c:y val="0.108169635152907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68-4B7F-970F-B06FE6C044B9}"/>
                </c:ext>
              </c:extLst>
            </c:dLbl>
            <c:dLbl>
              <c:idx val="2"/>
              <c:layout>
                <c:manualLayout>
                  <c:x val="2.8158513889747945E-5"/>
                  <c:y val="9.29271079426099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68-4B7F-970F-B06FE6C044B9}"/>
                </c:ext>
              </c:extLst>
            </c:dLbl>
            <c:dLbl>
              <c:idx val="3"/>
              <c:layout>
                <c:manualLayout>
                  <c:x val="0"/>
                  <c:y val="0.1101744791511696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68-4B7F-970F-B06FE6C044B9}"/>
                </c:ext>
              </c:extLst>
            </c:dLbl>
            <c:dLbl>
              <c:idx val="4"/>
              <c:layout>
                <c:manualLayout>
                  <c:x val="-2.1803475852749201E-3"/>
                  <c:y val="0.125534562346470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68-4B7F-970F-B06FE6C044B9}"/>
                </c:ext>
              </c:extLst>
            </c:dLbl>
            <c:dLbl>
              <c:idx val="5"/>
              <c:layout>
                <c:manualLayout>
                  <c:x val="-2.1758842330021752E-3"/>
                  <c:y val="0.1163439369789056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68-4B7F-970F-B06FE6C044B9}"/>
                </c:ext>
              </c:extLst>
            </c:dLbl>
            <c:dLbl>
              <c:idx val="6"/>
              <c:layout>
                <c:manualLayout>
                  <c:x val="-2.1801759178798116E-3"/>
                  <c:y val="0.1107532704588473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68-4B7F-970F-B06FE6C044B9}"/>
                </c:ext>
              </c:extLst>
            </c:dLbl>
            <c:dLbl>
              <c:idx val="7"/>
              <c:layout>
                <c:manualLayout>
                  <c:x val="0"/>
                  <c:y val="0.10770659238625813"/>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BF-4AA3-99D2-7DE781016A6A}"/>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基礎ﾃﾞｰﾀ編!$B$774:$B$781</c:f>
              <c:strCache>
                <c:ptCount val="8"/>
                <c:pt idx="0">
                  <c:v>平23</c:v>
                </c:pt>
                <c:pt idx="1">
                  <c:v>平24</c:v>
                </c:pt>
                <c:pt idx="2">
                  <c:v>平25</c:v>
                </c:pt>
                <c:pt idx="3">
                  <c:v>平26</c:v>
                </c:pt>
                <c:pt idx="4">
                  <c:v>平27</c:v>
                </c:pt>
                <c:pt idx="5">
                  <c:v>平28</c:v>
                </c:pt>
                <c:pt idx="6">
                  <c:v>平29</c:v>
                </c:pt>
                <c:pt idx="7">
                  <c:v>平30</c:v>
                </c:pt>
              </c:strCache>
            </c:strRef>
          </c:cat>
          <c:val>
            <c:numRef>
              <c:f>基礎ﾃﾞｰﾀ編!$C$774:$C$781</c:f>
              <c:numCache>
                <c:formatCode>General</c:formatCode>
                <c:ptCount val="8"/>
                <c:pt idx="0">
                  <c:v>28</c:v>
                </c:pt>
                <c:pt idx="1">
                  <c:v>468</c:v>
                </c:pt>
                <c:pt idx="2">
                  <c:v>196</c:v>
                </c:pt>
                <c:pt idx="3">
                  <c:v>135</c:v>
                </c:pt>
                <c:pt idx="4">
                  <c:v>247</c:v>
                </c:pt>
                <c:pt idx="5">
                  <c:v>186</c:v>
                </c:pt>
                <c:pt idx="6">
                  <c:v>306</c:v>
                </c:pt>
                <c:pt idx="7">
                  <c:v>359</c:v>
                </c:pt>
              </c:numCache>
            </c:numRef>
          </c:val>
          <c:extLst>
            <c:ext xmlns:c16="http://schemas.microsoft.com/office/drawing/2014/chart" uri="{C3380CC4-5D6E-409C-BE32-E72D297353CC}">
              <c16:uniqueId val="{00000009-4268-4B7F-970F-B06FE6C044B9}"/>
            </c:ext>
          </c:extLst>
        </c:ser>
        <c:dLbls>
          <c:showLegendKey val="0"/>
          <c:showVal val="1"/>
          <c:showCatName val="0"/>
          <c:showSerName val="0"/>
          <c:showPercent val="0"/>
          <c:showBubbleSize val="0"/>
        </c:dLbls>
        <c:gapWidth val="30"/>
        <c:axId val="366617456"/>
        <c:axId val="479351168"/>
      </c:barChart>
      <c:lineChart>
        <c:grouping val="standard"/>
        <c:varyColors val="0"/>
        <c:ser>
          <c:idx val="0"/>
          <c:order val="1"/>
          <c:tx>
            <c:strRef>
              <c:f>基礎ﾃﾞｰﾀ編!$D$773</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4128683721683319E-2"/>
                  <c:y val="3.1112274834417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68-4B7F-970F-B06FE6C044B9}"/>
                </c:ext>
              </c:extLst>
            </c:dLbl>
            <c:dLbl>
              <c:idx val="1"/>
              <c:layout>
                <c:manualLayout>
                  <c:x val="-2.6665597558862882E-2"/>
                  <c:y val="-2.712400992603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68-4B7F-970F-B06FE6C044B9}"/>
                </c:ext>
              </c:extLst>
            </c:dLbl>
            <c:dLbl>
              <c:idx val="2"/>
              <c:layout>
                <c:manualLayout>
                  <c:x val="-4.411014031009735E-2"/>
                  <c:y val="3.0385080009283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68-4B7F-970F-B06FE6C044B9}"/>
                </c:ext>
              </c:extLst>
            </c:dLbl>
            <c:dLbl>
              <c:idx val="3"/>
              <c:layout>
                <c:manualLayout>
                  <c:x val="-4.8488274125193173E-2"/>
                  <c:y val="3.0925120356099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68-4B7F-970F-B06FE6C044B9}"/>
                </c:ext>
              </c:extLst>
            </c:dLbl>
            <c:dLbl>
              <c:idx val="4"/>
              <c:layout>
                <c:manualLayout>
                  <c:x val="-4.8639540288222996E-2"/>
                  <c:y val="3.7875127199585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68-4B7F-970F-B06FE6C044B9}"/>
                </c:ext>
              </c:extLst>
            </c:dLbl>
            <c:dLbl>
              <c:idx val="5"/>
              <c:layout>
                <c:manualLayout>
                  <c:x val="-4.5187375164637243E-2"/>
                  <c:y val="3.4640538433615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268-4B7F-970F-B06FE6C044B9}"/>
                </c:ext>
              </c:extLst>
            </c:dLbl>
            <c:dLbl>
              <c:idx val="6"/>
              <c:layout>
                <c:manualLayout>
                  <c:x val="-3.8548833816864234E-2"/>
                  <c:y val="3.5393024404467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268-4B7F-970F-B06FE6C044B9}"/>
                </c:ext>
              </c:extLst>
            </c:dLbl>
            <c:dLbl>
              <c:idx val="7"/>
              <c:layout>
                <c:manualLayout>
                  <c:x val="-4.9682607189933288E-2"/>
                  <c:y val="-3.7207143409722511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BF-4AA3-99D2-7DE781016A6A}"/>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基礎ﾃﾞｰﾀ編!$B$774:$B$781</c:f>
              <c:strCache>
                <c:ptCount val="8"/>
                <c:pt idx="0">
                  <c:v>平23</c:v>
                </c:pt>
                <c:pt idx="1">
                  <c:v>平24</c:v>
                </c:pt>
                <c:pt idx="2">
                  <c:v>平25</c:v>
                </c:pt>
                <c:pt idx="3">
                  <c:v>平26</c:v>
                </c:pt>
                <c:pt idx="4">
                  <c:v>平27</c:v>
                </c:pt>
                <c:pt idx="5">
                  <c:v>平28</c:v>
                </c:pt>
                <c:pt idx="6">
                  <c:v>平29</c:v>
                </c:pt>
                <c:pt idx="7">
                  <c:v>平30</c:v>
                </c:pt>
              </c:strCache>
            </c:strRef>
          </c:cat>
          <c:val>
            <c:numRef>
              <c:f>基礎ﾃﾞｰﾀ編!$D$774:$D$781</c:f>
              <c:numCache>
                <c:formatCode>#,##0_ </c:formatCode>
                <c:ptCount val="8"/>
                <c:pt idx="0">
                  <c:v>6020</c:v>
                </c:pt>
                <c:pt idx="1">
                  <c:v>16274</c:v>
                </c:pt>
                <c:pt idx="2">
                  <c:v>11039</c:v>
                </c:pt>
                <c:pt idx="3">
                  <c:v>11404</c:v>
                </c:pt>
                <c:pt idx="4">
                  <c:v>12654</c:v>
                </c:pt>
                <c:pt idx="5">
                  <c:v>12874</c:v>
                </c:pt>
                <c:pt idx="6">
                  <c:v>14789</c:v>
                </c:pt>
                <c:pt idx="7">
                  <c:v>17709</c:v>
                </c:pt>
              </c:numCache>
            </c:numRef>
          </c:val>
          <c:smooth val="0"/>
          <c:extLst>
            <c:ext xmlns:c16="http://schemas.microsoft.com/office/drawing/2014/chart" uri="{C3380CC4-5D6E-409C-BE32-E72D297353CC}">
              <c16:uniqueId val="{00000011-4268-4B7F-970F-B06FE6C044B9}"/>
            </c:ext>
          </c:extLst>
        </c:ser>
        <c:dLbls>
          <c:showLegendKey val="0"/>
          <c:showVal val="1"/>
          <c:showCatName val="0"/>
          <c:showSerName val="0"/>
          <c:showPercent val="0"/>
          <c:showBubbleSize val="0"/>
        </c:dLbls>
        <c:marker val="1"/>
        <c:smooth val="0"/>
        <c:axId val="479351952"/>
        <c:axId val="479353520"/>
      </c:lineChart>
      <c:catAx>
        <c:axId val="36661745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8998500677501347"/>
              <c:y val="0.9387186629526462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79351168"/>
        <c:crosses val="autoZero"/>
        <c:auto val="0"/>
        <c:lblAlgn val="ctr"/>
        <c:lblOffset val="100"/>
        <c:tickLblSkip val="1"/>
        <c:tickMarkSkip val="1"/>
        <c:noMultiLvlLbl val="0"/>
      </c:catAx>
      <c:valAx>
        <c:axId val="479351168"/>
        <c:scaling>
          <c:orientation val="minMax"/>
          <c:max val="900"/>
        </c:scaling>
        <c:delete val="0"/>
        <c:axPos val="l"/>
        <c:majorGridlines>
          <c:spPr>
            <a:ln w="3175">
              <a:solidFill>
                <a:schemeClr val="tx1"/>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（件：本県）</a:t>
                </a:r>
              </a:p>
            </c:rich>
          </c:tx>
          <c:layout>
            <c:manualLayout>
              <c:xMode val="edge"/>
              <c:yMode val="edge"/>
              <c:x val="8.2101937894373932E-3"/>
              <c:y val="2.228412256267409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617456"/>
        <c:crosses val="autoZero"/>
        <c:crossBetween val="between"/>
        <c:majorUnit val="100"/>
      </c:valAx>
      <c:catAx>
        <c:axId val="479351952"/>
        <c:scaling>
          <c:orientation val="minMax"/>
        </c:scaling>
        <c:delete val="1"/>
        <c:axPos val="b"/>
        <c:numFmt formatCode="General" sourceLinked="1"/>
        <c:majorTickMark val="out"/>
        <c:minorTickMark val="none"/>
        <c:tickLblPos val="nextTo"/>
        <c:crossAx val="479353520"/>
        <c:crosses val="autoZero"/>
        <c:auto val="0"/>
        <c:lblAlgn val="ctr"/>
        <c:lblOffset val="100"/>
        <c:noMultiLvlLbl val="0"/>
      </c:catAx>
      <c:valAx>
        <c:axId val="479353520"/>
        <c:scaling>
          <c:orientation val="minMax"/>
          <c:min val="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（件：全国）</a:t>
                </a:r>
              </a:p>
            </c:rich>
          </c:tx>
          <c:layout>
            <c:manualLayout>
              <c:xMode val="edge"/>
              <c:yMode val="edge"/>
              <c:x val="0.8965531618065633"/>
              <c:y val="1.6713091922005572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351952"/>
        <c:crosses val="max"/>
        <c:crossBetween val="between"/>
      </c:valAx>
      <c:spPr>
        <a:solidFill>
          <a:srgbClr val="FFFFFF"/>
        </a:solidFill>
        <a:ln w="12700">
          <a:solidFill>
            <a:srgbClr val="000000"/>
          </a:solidFill>
          <a:prstDash val="solid"/>
        </a:ln>
      </c:spPr>
    </c:plotArea>
    <c:legend>
      <c:legendPos val="r"/>
      <c:layout>
        <c:manualLayout>
          <c:xMode val="edge"/>
          <c:yMode val="edge"/>
          <c:x val="7.8124766597684026E-2"/>
          <c:y val="0.11959736496015901"/>
          <c:w val="0.12500236042668275"/>
          <c:h val="0.1252076417469056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いじめの態様（平成３０年度　全国　高等学校（国公私立））</a:t>
            </a:r>
          </a:p>
        </c:rich>
      </c:tx>
      <c:layout>
        <c:manualLayout>
          <c:xMode val="edge"/>
          <c:yMode val="edge"/>
          <c:x val="0.22969634520525067"/>
          <c:y val="3.4566523608703013E-2"/>
        </c:manualLayout>
      </c:layout>
      <c:overlay val="0"/>
      <c:spPr>
        <a:noFill/>
        <a:ln w="25400">
          <a:noFill/>
        </a:ln>
      </c:spPr>
    </c:title>
    <c:autoTitleDeleted val="0"/>
    <c:plotArea>
      <c:layout>
        <c:manualLayout>
          <c:layoutTarget val="inner"/>
          <c:xMode val="edge"/>
          <c:yMode val="edge"/>
          <c:x val="0.43564258175703097"/>
          <c:y val="0.2030075187969925"/>
          <c:w val="0.52214853938936412"/>
          <c:h val="0.76315789473684215"/>
        </c:manualLayout>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基礎ﾃﾞｰﾀ編!$H$772:$H$780</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基礎ﾃﾞｰﾀ編!$I$772:$I$780</c:f>
              <c:numCache>
                <c:formatCode>General</c:formatCode>
                <c:ptCount val="9"/>
              </c:numCache>
            </c:numRef>
          </c:val>
          <c:extLst>
            <c:ext xmlns:c16="http://schemas.microsoft.com/office/drawing/2014/chart" uri="{C3380CC4-5D6E-409C-BE32-E72D297353CC}">
              <c16:uniqueId val="{00000000-C24F-4F7E-B19D-6F09CEA45924}"/>
            </c:ext>
          </c:extLst>
        </c:ser>
        <c:ser>
          <c:idx val="1"/>
          <c:order val="1"/>
          <c:spPr>
            <a:solidFill>
              <a:srgbClr val="FFCC99"/>
            </a:solidFill>
            <a:ln w="12700">
              <a:solidFill>
                <a:srgbClr val="000000"/>
              </a:solidFill>
              <a:prstDash val="solid"/>
            </a:ln>
          </c:spPr>
          <c:invertIfNegative val="0"/>
          <c:dLbls>
            <c:spPr>
              <a:noFill/>
              <a:ln w="25400">
                <a:noFill/>
              </a:ln>
            </c:spPr>
            <c:txPr>
              <a:bodyPr/>
              <a:lstStyle/>
              <a:p>
                <a:pPr>
                  <a:defRPr sz="9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基礎ﾃﾞｰﾀ編!$H$772:$H$780</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基礎ﾃﾞｰﾀ編!$J$772:$J$780</c:f>
              <c:numCache>
                <c:formatCode>General</c:formatCode>
                <c:ptCount val="9"/>
              </c:numCache>
            </c:numRef>
          </c:val>
          <c:extLst>
            <c:ext xmlns:c16="http://schemas.microsoft.com/office/drawing/2014/chart" uri="{C3380CC4-5D6E-409C-BE32-E72D297353CC}">
              <c16:uniqueId val="{00000001-C24F-4F7E-B19D-6F09CEA45924}"/>
            </c:ext>
          </c:extLst>
        </c:ser>
        <c:ser>
          <c:idx val="2"/>
          <c:order val="2"/>
          <c:spPr>
            <a:solidFill>
              <a:srgbClr val="FFCC00"/>
            </a:solidFill>
            <a:ln w="12700">
              <a:solidFill>
                <a:srgbClr val="000000"/>
              </a:solidFill>
              <a:prstDash val="solid"/>
            </a:ln>
          </c:spPr>
          <c:invertIfNegative val="0"/>
          <c:dLbls>
            <c:dLbl>
              <c:idx val="2"/>
              <c:layout>
                <c:manualLayout>
                  <c:x val="3.7380854775436936E-4"/>
                  <c:y val="2.31504307489139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4F-4F7E-B19D-6F09CEA45924}"/>
                </c:ext>
              </c:extLst>
            </c:dLbl>
            <c:dLbl>
              <c:idx val="4"/>
              <c:layout>
                <c:manualLayout>
                  <c:x val="-3.9021781723791102E-3"/>
                  <c:y val="1.60492878341339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4F-4F7E-B19D-6F09CEA45924}"/>
                </c:ext>
              </c:extLst>
            </c:dLbl>
            <c:dLbl>
              <c:idx val="5"/>
              <c:layout>
                <c:manualLayout>
                  <c:x val="-2.2153118463913725E-3"/>
                  <c:y val="1.81378141211049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4F-4F7E-B19D-6F09CEA45924}"/>
                </c:ext>
              </c:extLst>
            </c:dLbl>
            <c:dLbl>
              <c:idx val="7"/>
              <c:layout>
                <c:manualLayout>
                  <c:x val="3.8845332897267091E-3"/>
                  <c:y val="1.10366712063249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4F-4F7E-B19D-6F09CEA45924}"/>
                </c:ext>
              </c:extLst>
            </c:dLbl>
            <c:dLbl>
              <c:idx val="8"/>
              <c:layout>
                <c:manualLayout>
                  <c:x val="-3.255622264316273E-3"/>
                  <c:y val="1.84700200457411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4F-4F7E-B19D-6F09CEA45924}"/>
                </c:ext>
              </c:extLst>
            </c:dLbl>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基礎ﾃﾞｰﾀ編!$H$772:$H$780</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基礎ﾃﾞｰﾀ編!$K$772:$K$780</c:f>
              <c:numCache>
                <c:formatCode>General</c:formatCode>
                <c:ptCount val="9"/>
              </c:numCache>
            </c:numRef>
          </c:val>
          <c:extLst>
            <c:ext xmlns:c16="http://schemas.microsoft.com/office/drawing/2014/chart" uri="{C3380CC4-5D6E-409C-BE32-E72D297353CC}">
              <c16:uniqueId val="{00000007-C24F-4F7E-B19D-6F09CEA45924}"/>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基礎ﾃﾞｰﾀ編!$H$772:$H$780</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基礎ﾃﾞｰﾀ編!$L$772:$L$780</c:f>
              <c:numCache>
                <c:formatCode>General</c:formatCode>
                <c:ptCount val="9"/>
              </c:numCache>
            </c:numRef>
          </c:val>
          <c:extLst>
            <c:ext xmlns:c16="http://schemas.microsoft.com/office/drawing/2014/chart" uri="{C3380CC4-5D6E-409C-BE32-E72D297353CC}">
              <c16:uniqueId val="{00000000-9B84-4FA7-A8B4-CA50479CEDDE}"/>
            </c:ext>
          </c:extLst>
        </c:ser>
        <c:ser>
          <c:idx val="4"/>
          <c:order val="4"/>
          <c:spPr>
            <a:solidFill>
              <a:srgbClr val="FFC000"/>
            </a:solidFill>
            <a:ln>
              <a:solidFill>
                <a:srgbClr val="000000"/>
              </a:solidFill>
            </a:ln>
          </c:spPr>
          <c:invertIfNegative val="0"/>
          <c:dLbls>
            <c:dLbl>
              <c:idx val="0"/>
              <c:layout>
                <c:manualLayout>
                  <c:x val="-8.2916596856425745E-2"/>
                  <c:y val="1.0442529330976385E-6"/>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84-4FA7-A8B4-CA50479CEDDE}"/>
                </c:ext>
              </c:extLst>
            </c:dLbl>
            <c:dLbl>
              <c:idx val="1"/>
              <c:layout>
                <c:manualLayout>
                  <c:x val="4.3919223681327087E-3"/>
                  <c:y val="8.213258910256594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84-4FA7-A8B4-CA50479CEDDE}"/>
                </c:ext>
              </c:extLst>
            </c:dLbl>
            <c:dLbl>
              <c:idx val="2"/>
              <c:layout>
                <c:manualLayout>
                  <c:x val="6.4933364663085653E-3"/>
                  <c:y val="2.65302900182781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84-4FA7-A8B4-CA50479CEDDE}"/>
                </c:ext>
              </c:extLst>
            </c:dLbl>
            <c:dLbl>
              <c:idx val="3"/>
              <c:layout>
                <c:manualLayout>
                  <c:x val="-2.1456155951046219E-3"/>
                  <c:y val="4.106629455128297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84-4FA7-A8B4-CA50479CEDDE}"/>
                </c:ext>
              </c:extLst>
            </c:dLbl>
            <c:dLbl>
              <c:idx val="4"/>
              <c:layout>
                <c:manualLayout>
                  <c:x val="-2.1640011856128459E-3"/>
                  <c:y val="6.159944183648595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84-4FA7-A8B4-CA50479CEDDE}"/>
                </c:ext>
              </c:extLst>
            </c:dLbl>
            <c:dLbl>
              <c:idx val="5"/>
              <c:layout>
                <c:manualLayout>
                  <c:x val="-4.3012235888391804E-3"/>
                  <c:y val="-2.62775808084689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84-4FA7-A8B4-CA50479CEDDE}"/>
                </c:ext>
              </c:extLst>
            </c:dLbl>
            <c:dLbl>
              <c:idx val="6"/>
              <c:layout>
                <c:manualLayout>
                  <c:x val="-4.3461388149893193E-3"/>
                  <c:y val="9.63688236785569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84-4FA7-A8B4-CA50479CEDDE}"/>
                </c:ext>
              </c:extLst>
            </c:dLbl>
            <c:dLbl>
              <c:idx val="7"/>
              <c:layout>
                <c:manualLayout>
                  <c:x val="4.3919223681327087E-3"/>
                  <c:y val="-2.60709370958800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84-4FA7-A8B4-CA50479CEDDE}"/>
                </c:ext>
              </c:extLst>
            </c:dLbl>
            <c:dLbl>
              <c:idx val="8"/>
              <c:layout>
                <c:manualLayout>
                  <c:x val="2.7492471787998676E-5"/>
                  <c:y val="2.053314727564148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84-4FA7-A8B4-CA50479CEDDE}"/>
                </c:ext>
              </c:extLst>
            </c:dLbl>
            <c:spPr>
              <a:solidFill>
                <a:schemeClr val="bg1"/>
              </a:solid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基礎ﾃﾞｰﾀ編!$H$772:$H$780</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基礎ﾃﾞｰﾀ編!$M$772:$M$780</c:f>
              <c:numCache>
                <c:formatCode>#,##0_ </c:formatCode>
                <c:ptCount val="9"/>
                <c:pt idx="0">
                  <c:v>10871</c:v>
                </c:pt>
                <c:pt idx="1">
                  <c:v>2755</c:v>
                </c:pt>
                <c:pt idx="2">
                  <c:v>1812</c:v>
                </c:pt>
                <c:pt idx="3">
                  <c:v>719</c:v>
                </c:pt>
                <c:pt idx="4">
                  <c:v>360</c:v>
                </c:pt>
                <c:pt idx="5">
                  <c:v>891</c:v>
                </c:pt>
                <c:pt idx="6">
                  <c:v>1090</c:v>
                </c:pt>
                <c:pt idx="7">
                  <c:v>3387</c:v>
                </c:pt>
                <c:pt idx="8">
                  <c:v>978</c:v>
                </c:pt>
              </c:numCache>
            </c:numRef>
          </c:val>
          <c:extLst>
            <c:ext xmlns:c16="http://schemas.microsoft.com/office/drawing/2014/chart" uri="{C3380CC4-5D6E-409C-BE32-E72D297353CC}">
              <c16:uniqueId val="{00000001-9B84-4FA7-A8B4-CA50479CEDDE}"/>
            </c:ext>
          </c:extLst>
        </c:ser>
        <c:dLbls>
          <c:showLegendKey val="0"/>
          <c:showVal val="1"/>
          <c:showCatName val="0"/>
          <c:showSerName val="0"/>
          <c:showPercent val="0"/>
          <c:showBubbleSize val="0"/>
        </c:dLbls>
        <c:gapWidth val="70"/>
        <c:overlap val="100"/>
        <c:axId val="479348032"/>
        <c:axId val="479347248"/>
      </c:barChart>
      <c:catAx>
        <c:axId val="4793480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79347248"/>
        <c:crosses val="autoZero"/>
        <c:auto val="1"/>
        <c:lblAlgn val="ctr"/>
        <c:lblOffset val="100"/>
        <c:tickLblSkip val="1"/>
        <c:tickMarkSkip val="1"/>
        <c:noMultiLvlLbl val="0"/>
      </c:catAx>
      <c:valAx>
        <c:axId val="479347248"/>
        <c:scaling>
          <c:orientation val="minMax"/>
          <c:max val="12000"/>
          <c:min val="0"/>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layout>
            <c:manualLayout>
              <c:xMode val="edge"/>
              <c:yMode val="edge"/>
              <c:x val="0.93396966052891484"/>
              <c:y val="0.131213015363589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79348032"/>
        <c:crosses val="autoZero"/>
        <c:crossBetween val="between"/>
        <c:majorUnit val="2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暴力行為の発生件数（本県　国公私立）</a:t>
            </a:r>
          </a:p>
        </c:rich>
      </c:tx>
      <c:layout>
        <c:manualLayout>
          <c:xMode val="edge"/>
          <c:yMode val="edge"/>
          <c:x val="0.27649028974341772"/>
          <c:y val="1.1848341232227487E-2"/>
        </c:manualLayout>
      </c:layout>
      <c:overlay val="0"/>
      <c:spPr>
        <a:noFill/>
        <a:ln w="25400">
          <a:noFill/>
        </a:ln>
      </c:spPr>
    </c:title>
    <c:autoTitleDeleted val="0"/>
    <c:plotArea>
      <c:layout>
        <c:manualLayout>
          <c:layoutTarget val="inner"/>
          <c:xMode val="edge"/>
          <c:yMode val="edge"/>
          <c:x val="7.2847741010241787E-2"/>
          <c:y val="7.1090047393364927E-2"/>
          <c:w val="0.88907356642045088"/>
          <c:h val="0.79620853080568721"/>
        </c:manualLayout>
      </c:layout>
      <c:barChart>
        <c:barDir val="bar"/>
        <c:grouping val="stacked"/>
        <c:varyColors val="0"/>
        <c:ser>
          <c:idx val="0"/>
          <c:order val="0"/>
          <c:tx>
            <c:strRef>
              <c:f>基礎ﾃﾞｰﾀ編!$C$797</c:f>
              <c:strCache>
                <c:ptCount val="1"/>
                <c:pt idx="0">
                  <c:v>対教師暴力</c:v>
                </c:pt>
              </c:strCache>
            </c:strRef>
          </c:tx>
          <c:spPr>
            <a:solidFill>
              <a:srgbClr val="9999FF"/>
            </a:solidFill>
            <a:ln w="12700">
              <a:solidFill>
                <a:srgbClr val="000000"/>
              </a:solidFill>
              <a:prstDash val="solid"/>
            </a:ln>
          </c:spPr>
          <c:invertIfNegative val="0"/>
          <c:dLbls>
            <c:dLbl>
              <c:idx val="7"/>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EE08-4038-863E-6947D0F8572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基礎ﾃﾞｰﾀ編!$B$798:$B$805</c:f>
              <c:strCache>
                <c:ptCount val="8"/>
                <c:pt idx="0">
                  <c:v>平23</c:v>
                </c:pt>
                <c:pt idx="1">
                  <c:v>平24</c:v>
                </c:pt>
                <c:pt idx="2">
                  <c:v>平25</c:v>
                </c:pt>
                <c:pt idx="3">
                  <c:v>平26</c:v>
                </c:pt>
                <c:pt idx="4">
                  <c:v>平27</c:v>
                </c:pt>
                <c:pt idx="5">
                  <c:v>平28</c:v>
                </c:pt>
                <c:pt idx="6">
                  <c:v>平29</c:v>
                </c:pt>
                <c:pt idx="7">
                  <c:v>平30</c:v>
                </c:pt>
              </c:strCache>
            </c:strRef>
          </c:cat>
          <c:val>
            <c:numRef>
              <c:f>基礎ﾃﾞｰﾀ編!$C$798:$C$805</c:f>
              <c:numCache>
                <c:formatCode>#,##0_ </c:formatCode>
                <c:ptCount val="8"/>
                <c:pt idx="0">
                  <c:v>197</c:v>
                </c:pt>
                <c:pt idx="1">
                  <c:v>132</c:v>
                </c:pt>
                <c:pt idx="2">
                  <c:v>141</c:v>
                </c:pt>
                <c:pt idx="3">
                  <c:v>93</c:v>
                </c:pt>
                <c:pt idx="4">
                  <c:v>84</c:v>
                </c:pt>
                <c:pt idx="5">
                  <c:v>63</c:v>
                </c:pt>
                <c:pt idx="6">
                  <c:v>71</c:v>
                </c:pt>
                <c:pt idx="7">
                  <c:v>75</c:v>
                </c:pt>
              </c:numCache>
            </c:numRef>
          </c:val>
          <c:extLst>
            <c:ext xmlns:c16="http://schemas.microsoft.com/office/drawing/2014/chart" uri="{C3380CC4-5D6E-409C-BE32-E72D297353CC}">
              <c16:uniqueId val="{00000000-C4DD-4B48-97B4-C8E33643C01F}"/>
            </c:ext>
          </c:extLst>
        </c:ser>
        <c:ser>
          <c:idx val="1"/>
          <c:order val="1"/>
          <c:tx>
            <c:strRef>
              <c:f>基礎ﾃﾞｰﾀ編!$D$797</c:f>
              <c:strCache>
                <c:ptCount val="1"/>
                <c:pt idx="0">
                  <c:v>生徒間暴力</c:v>
                </c:pt>
              </c:strCache>
            </c:strRef>
          </c:tx>
          <c:spPr>
            <a:solidFill>
              <a:srgbClr val="FF99CC"/>
            </a:solidFill>
            <a:ln w="12700">
              <a:solidFill>
                <a:srgbClr val="000000"/>
              </a:solidFill>
              <a:prstDash val="solid"/>
            </a:ln>
          </c:spPr>
          <c:invertIfNegative val="0"/>
          <c:dLbls>
            <c:dLbl>
              <c:idx val="7"/>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EE08-4038-863E-6947D0F8572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基礎ﾃﾞｰﾀ編!$B$798:$B$805</c:f>
              <c:strCache>
                <c:ptCount val="8"/>
                <c:pt idx="0">
                  <c:v>平23</c:v>
                </c:pt>
                <c:pt idx="1">
                  <c:v>平24</c:v>
                </c:pt>
                <c:pt idx="2">
                  <c:v>平25</c:v>
                </c:pt>
                <c:pt idx="3">
                  <c:v>平26</c:v>
                </c:pt>
                <c:pt idx="4">
                  <c:v>平27</c:v>
                </c:pt>
                <c:pt idx="5">
                  <c:v>平28</c:v>
                </c:pt>
                <c:pt idx="6">
                  <c:v>平29</c:v>
                </c:pt>
                <c:pt idx="7">
                  <c:v>平30</c:v>
                </c:pt>
              </c:strCache>
            </c:strRef>
          </c:cat>
          <c:val>
            <c:numRef>
              <c:f>基礎ﾃﾞｰﾀ編!$D$798:$D$805</c:f>
              <c:numCache>
                <c:formatCode>#,##0_ </c:formatCode>
                <c:ptCount val="8"/>
                <c:pt idx="0">
                  <c:v>419</c:v>
                </c:pt>
                <c:pt idx="1">
                  <c:v>338</c:v>
                </c:pt>
                <c:pt idx="2">
                  <c:v>344</c:v>
                </c:pt>
                <c:pt idx="3">
                  <c:v>218</c:v>
                </c:pt>
                <c:pt idx="4">
                  <c:v>257</c:v>
                </c:pt>
                <c:pt idx="5">
                  <c:v>237</c:v>
                </c:pt>
                <c:pt idx="6">
                  <c:v>276</c:v>
                </c:pt>
                <c:pt idx="7">
                  <c:v>292</c:v>
                </c:pt>
              </c:numCache>
            </c:numRef>
          </c:val>
          <c:extLst>
            <c:ext xmlns:c16="http://schemas.microsoft.com/office/drawing/2014/chart" uri="{C3380CC4-5D6E-409C-BE32-E72D297353CC}">
              <c16:uniqueId val="{00000001-C4DD-4B48-97B4-C8E33643C01F}"/>
            </c:ext>
          </c:extLst>
        </c:ser>
        <c:ser>
          <c:idx val="2"/>
          <c:order val="2"/>
          <c:tx>
            <c:strRef>
              <c:f>基礎ﾃﾞｰﾀ編!$E$797</c:f>
              <c:strCache>
                <c:ptCount val="1"/>
                <c:pt idx="0">
                  <c:v>対人暴力</c:v>
                </c:pt>
              </c:strCache>
            </c:strRef>
          </c:tx>
          <c:spPr>
            <a:solidFill>
              <a:srgbClr val="FFFFCC"/>
            </a:solidFill>
            <a:ln w="12700">
              <a:solidFill>
                <a:srgbClr val="000000"/>
              </a:solidFill>
              <a:prstDash val="solid"/>
            </a:ln>
          </c:spPr>
          <c:invertIfNegative val="0"/>
          <c:dLbls>
            <c:dLbl>
              <c:idx val="0"/>
              <c:layout>
                <c:manualLayout>
                  <c:x val="7.4807291666665861E-3"/>
                  <c:y val="-3.85256038647342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DD-4B48-97B4-C8E33643C01F}"/>
                </c:ext>
              </c:extLst>
            </c:dLbl>
            <c:dLbl>
              <c:idx val="1"/>
              <c:layout>
                <c:manualLayout>
                  <c:x val="-4.1840277777858623E-5"/>
                  <c:y val="-3.93405797101449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DD-4B48-97B4-C8E33643C01F}"/>
                </c:ext>
              </c:extLst>
            </c:dLbl>
            <c:dLbl>
              <c:idx val="2"/>
              <c:layout>
                <c:manualLayout>
                  <c:x val="3.2253472222221412E-3"/>
                  <c:y val="-4.0088020756506991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5134762216159708E-2"/>
                      <c:h val="4.684352124593439E-2"/>
                    </c:manualLayout>
                  </c15:layout>
                </c:ext>
                <c:ext xmlns:c16="http://schemas.microsoft.com/office/drawing/2014/chart" uri="{C3380CC4-5D6E-409C-BE32-E72D297353CC}">
                  <c16:uniqueId val="{00000004-C4DD-4B48-97B4-C8E33643C01F}"/>
                </c:ext>
              </c:extLst>
            </c:dLbl>
            <c:dLbl>
              <c:idx val="3"/>
              <c:layout>
                <c:manualLayout>
                  <c:x val="6.1927083333333333E-4"/>
                  <c:y val="-3.77113526570047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DD-4B48-97B4-C8E33643C01F}"/>
                </c:ext>
              </c:extLst>
            </c:dLbl>
            <c:dLbl>
              <c:idx val="4"/>
              <c:layout>
                <c:manualLayout>
                  <c:x val="1.700535153653087E-3"/>
                  <c:y val="-4.380463230275692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DD-4B48-97B4-C8E33643C01F}"/>
                </c:ext>
              </c:extLst>
            </c:dLbl>
            <c:dLbl>
              <c:idx val="5"/>
              <c:layout>
                <c:manualLayout>
                  <c:x val="8.211805555555556E-5"/>
                  <c:y val="-4.05004830917873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DD-4B48-97B4-C8E33643C01F}"/>
                </c:ext>
              </c:extLst>
            </c:dLbl>
            <c:dLbl>
              <c:idx val="6"/>
              <c:layout>
                <c:manualLayout>
                  <c:x val="-1.8958333333333332E-4"/>
                  <c:y val="-3.692922705314009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DD-4B48-97B4-C8E33643C01F}"/>
                </c:ext>
              </c:extLst>
            </c:dLbl>
            <c:dLbl>
              <c:idx val="7"/>
              <c:layout>
                <c:manualLayout>
                  <c:x val="-8.0208333333333336E-4"/>
                  <c:y val="-3.6259903381642401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DD-4B48-97B4-C8E33643C01F}"/>
                </c:ext>
              </c:extLst>
            </c:dLbl>
            <c:dLbl>
              <c:idx val="8"/>
              <c:layout>
                <c:manualLayout>
                  <c:xMode val="edge"/>
                  <c:yMode val="edge"/>
                  <c:x val="0.56788125378438481"/>
                  <c:y val="0.909952606635071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DD-4B48-97B4-C8E33643C01F}"/>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基礎ﾃﾞｰﾀ編!$B$798:$B$805</c:f>
              <c:strCache>
                <c:ptCount val="8"/>
                <c:pt idx="0">
                  <c:v>平23</c:v>
                </c:pt>
                <c:pt idx="1">
                  <c:v>平24</c:v>
                </c:pt>
                <c:pt idx="2">
                  <c:v>平25</c:v>
                </c:pt>
                <c:pt idx="3">
                  <c:v>平26</c:v>
                </c:pt>
                <c:pt idx="4">
                  <c:v>平27</c:v>
                </c:pt>
                <c:pt idx="5">
                  <c:v>平28</c:v>
                </c:pt>
                <c:pt idx="6">
                  <c:v>平29</c:v>
                </c:pt>
                <c:pt idx="7">
                  <c:v>平30</c:v>
                </c:pt>
              </c:strCache>
            </c:strRef>
          </c:cat>
          <c:val>
            <c:numRef>
              <c:f>基礎ﾃﾞｰﾀ編!$E$798:$E$805</c:f>
              <c:numCache>
                <c:formatCode>#,##0_ </c:formatCode>
                <c:ptCount val="8"/>
                <c:pt idx="0">
                  <c:v>23</c:v>
                </c:pt>
                <c:pt idx="1">
                  <c:v>20</c:v>
                </c:pt>
                <c:pt idx="2">
                  <c:v>18</c:v>
                </c:pt>
                <c:pt idx="3">
                  <c:v>9</c:v>
                </c:pt>
                <c:pt idx="4">
                  <c:v>8</c:v>
                </c:pt>
                <c:pt idx="5">
                  <c:v>10</c:v>
                </c:pt>
                <c:pt idx="6">
                  <c:v>15</c:v>
                </c:pt>
                <c:pt idx="7">
                  <c:v>10</c:v>
                </c:pt>
              </c:numCache>
            </c:numRef>
          </c:val>
          <c:extLst>
            <c:ext xmlns:c16="http://schemas.microsoft.com/office/drawing/2014/chart" uri="{C3380CC4-5D6E-409C-BE32-E72D297353CC}">
              <c16:uniqueId val="{0000000B-C4DD-4B48-97B4-C8E33643C01F}"/>
            </c:ext>
          </c:extLst>
        </c:ser>
        <c:ser>
          <c:idx val="3"/>
          <c:order val="3"/>
          <c:tx>
            <c:strRef>
              <c:f>基礎ﾃﾞｰﾀ編!$F$797</c:f>
              <c:strCache>
                <c:ptCount val="1"/>
                <c:pt idx="0">
                  <c:v>器物損壊</c:v>
                </c:pt>
              </c:strCache>
            </c:strRef>
          </c:tx>
          <c:spPr>
            <a:solidFill>
              <a:srgbClr val="CCFFFF"/>
            </a:solidFill>
            <a:ln w="12700">
              <a:solidFill>
                <a:srgbClr val="000000"/>
              </a:solidFill>
              <a:prstDash val="solid"/>
            </a:ln>
          </c:spPr>
          <c:invertIfNegative val="0"/>
          <c:dLbls>
            <c:dLbl>
              <c:idx val="7"/>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EE08-4038-863E-6947D0F8572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基礎ﾃﾞｰﾀ編!$B$798:$B$805</c:f>
              <c:strCache>
                <c:ptCount val="8"/>
                <c:pt idx="0">
                  <c:v>平23</c:v>
                </c:pt>
                <c:pt idx="1">
                  <c:v>平24</c:v>
                </c:pt>
                <c:pt idx="2">
                  <c:v>平25</c:v>
                </c:pt>
                <c:pt idx="3">
                  <c:v>平26</c:v>
                </c:pt>
                <c:pt idx="4">
                  <c:v>平27</c:v>
                </c:pt>
                <c:pt idx="5">
                  <c:v>平28</c:v>
                </c:pt>
                <c:pt idx="6">
                  <c:v>平29</c:v>
                </c:pt>
                <c:pt idx="7">
                  <c:v>平30</c:v>
                </c:pt>
              </c:strCache>
            </c:strRef>
          </c:cat>
          <c:val>
            <c:numRef>
              <c:f>基礎ﾃﾞｰﾀ編!$F$798:$F$805</c:f>
              <c:numCache>
                <c:formatCode>#,##0_ </c:formatCode>
                <c:ptCount val="8"/>
                <c:pt idx="0">
                  <c:v>225</c:v>
                </c:pt>
                <c:pt idx="1">
                  <c:v>139</c:v>
                </c:pt>
                <c:pt idx="2">
                  <c:v>151</c:v>
                </c:pt>
                <c:pt idx="3">
                  <c:v>61</c:v>
                </c:pt>
                <c:pt idx="4">
                  <c:v>64</c:v>
                </c:pt>
                <c:pt idx="5">
                  <c:v>68</c:v>
                </c:pt>
                <c:pt idx="6">
                  <c:v>76</c:v>
                </c:pt>
                <c:pt idx="7">
                  <c:v>70</c:v>
                </c:pt>
              </c:numCache>
            </c:numRef>
          </c:val>
          <c:extLst>
            <c:ext xmlns:c16="http://schemas.microsoft.com/office/drawing/2014/chart" uri="{C3380CC4-5D6E-409C-BE32-E72D297353CC}">
              <c16:uniqueId val="{0000000C-C4DD-4B48-97B4-C8E33643C01F}"/>
            </c:ext>
          </c:extLst>
        </c:ser>
        <c:dLbls>
          <c:showLegendKey val="0"/>
          <c:showVal val="1"/>
          <c:showCatName val="0"/>
          <c:showSerName val="0"/>
          <c:showPercent val="0"/>
          <c:showBubbleSize val="0"/>
        </c:dLbls>
        <c:gapWidth val="130"/>
        <c:overlap val="100"/>
        <c:axId val="479348424"/>
        <c:axId val="479347640"/>
      </c:barChart>
      <c:catAx>
        <c:axId val="479348424"/>
        <c:scaling>
          <c:orientation val="maxMin"/>
        </c:scaling>
        <c:delete val="0"/>
        <c:axPos val="l"/>
        <c:title>
          <c:tx>
            <c:rich>
              <a:bodyPr rot="0" vert="horz"/>
              <a:lstStyle/>
              <a:p>
                <a:pPr>
                  <a:defRPr/>
                </a:pPr>
                <a:r>
                  <a:rPr lang="ja-JP" altLang="en-US"/>
                  <a:t>（年度）</a:t>
                </a:r>
              </a:p>
            </c:rich>
          </c:tx>
          <c:layout>
            <c:manualLayout>
              <c:xMode val="edge"/>
              <c:yMode val="edge"/>
              <c:x val="8.783690554039927E-3"/>
              <c:y val="1.6319004133787063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347640"/>
        <c:crosses val="autoZero"/>
        <c:auto val="1"/>
        <c:lblAlgn val="ctr"/>
        <c:lblOffset val="100"/>
        <c:tickLblSkip val="1"/>
        <c:tickMarkSkip val="1"/>
        <c:noMultiLvlLbl val="0"/>
      </c:catAx>
      <c:valAx>
        <c:axId val="479347640"/>
        <c:scaling>
          <c:orientation val="minMax"/>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（件）</a:t>
                </a:r>
              </a:p>
            </c:rich>
          </c:tx>
          <c:layout>
            <c:manualLayout>
              <c:xMode val="edge"/>
              <c:yMode val="edge"/>
              <c:x val="0.93212000222237879"/>
              <c:y val="0.91691276433246227"/>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348424"/>
        <c:crosses val="max"/>
        <c:crossBetween val="between"/>
      </c:valAx>
      <c:spPr>
        <a:solidFill>
          <a:srgbClr val="FFFFFF"/>
        </a:solidFill>
        <a:ln w="12700">
          <a:solidFill>
            <a:srgbClr val="000000"/>
          </a:solidFill>
          <a:prstDash val="solid"/>
        </a:ln>
      </c:spPr>
    </c:plotArea>
    <c:legend>
      <c:legendPos val="r"/>
      <c:layout>
        <c:manualLayout>
          <c:xMode val="edge"/>
          <c:yMode val="edge"/>
          <c:x val="0.18509368866931264"/>
          <c:y val="0.93920322025628256"/>
          <c:w val="0.55132494900932993"/>
          <c:h val="5.2132701421800945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暴力行為の発生件数（全国　国公私立）</a:t>
            </a:r>
          </a:p>
        </c:rich>
      </c:tx>
      <c:layout>
        <c:manualLayout>
          <c:xMode val="edge"/>
          <c:yMode val="edge"/>
          <c:x val="0.25993394865376929"/>
          <c:y val="5.8648849294729036E-2"/>
        </c:manualLayout>
      </c:layout>
      <c:overlay val="0"/>
      <c:spPr>
        <a:noFill/>
        <a:ln w="25400">
          <a:noFill/>
        </a:ln>
      </c:spPr>
    </c:title>
    <c:autoTitleDeleted val="0"/>
    <c:plotArea>
      <c:layout>
        <c:manualLayout>
          <c:layoutTarget val="inner"/>
          <c:xMode val="edge"/>
          <c:yMode val="edge"/>
          <c:x val="0.11258287247037367"/>
          <c:y val="0.16258351893095768"/>
          <c:w val="0.84043355078836468"/>
          <c:h val="0.69265033407572385"/>
        </c:manualLayout>
      </c:layout>
      <c:barChart>
        <c:barDir val="bar"/>
        <c:grouping val="stacked"/>
        <c:varyColors val="0"/>
        <c:ser>
          <c:idx val="0"/>
          <c:order val="0"/>
          <c:tx>
            <c:strRef>
              <c:f>基礎ﾃﾞｰﾀ編!$J$797</c:f>
              <c:strCache>
                <c:ptCount val="1"/>
                <c:pt idx="0">
                  <c:v>対教師暴力</c:v>
                </c:pt>
              </c:strCache>
            </c:strRef>
          </c:tx>
          <c:spPr>
            <a:solidFill>
              <a:srgbClr val="9999FF"/>
            </a:solidFill>
            <a:ln w="12700">
              <a:solidFill>
                <a:srgbClr val="000000"/>
              </a:solidFill>
              <a:prstDash val="solid"/>
            </a:ln>
          </c:spPr>
          <c:invertIfNegative val="0"/>
          <c:dLbls>
            <c:dLbl>
              <c:idx val="1"/>
              <c:layout>
                <c:manualLayout>
                  <c:x val="4.0595505326775404E-3"/>
                  <c:y val="-1.23318923042956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D-4FBC-99E9-2BA455705344}"/>
                </c:ext>
              </c:extLst>
            </c:dLbl>
            <c:dLbl>
              <c:idx val="2"/>
              <c:layout>
                <c:manualLayout>
                  <c:x val="4.6337347162349763E-3"/>
                  <c:y val="-1.60432450743996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D-4FBC-99E9-2BA455705344}"/>
                </c:ext>
              </c:extLst>
            </c:dLbl>
            <c:dLbl>
              <c:idx val="3"/>
              <c:layout>
                <c:manualLayout>
                  <c:x val="2.3926207702297353E-3"/>
                  <c:y val="2.51711707754604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BD-4FBC-99E9-2BA455705344}"/>
                </c:ext>
              </c:extLst>
            </c:dLbl>
            <c:dLbl>
              <c:idx val="4"/>
              <c:layout>
                <c:manualLayout>
                  <c:x val="1.3911390309169819E-3"/>
                  <c:y val="-1.196540453386034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BD-4FBC-99E9-2BA455705344}"/>
                </c:ext>
              </c:extLst>
            </c:dLbl>
            <c:dLbl>
              <c:idx val="7"/>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19FD-4115-BEDF-DF9181537B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基礎ﾃﾞｰﾀ編!$I$798:$I$805</c:f>
              <c:strCache>
                <c:ptCount val="8"/>
                <c:pt idx="0">
                  <c:v>平23</c:v>
                </c:pt>
                <c:pt idx="1">
                  <c:v>平24</c:v>
                </c:pt>
                <c:pt idx="2">
                  <c:v>平25</c:v>
                </c:pt>
                <c:pt idx="3">
                  <c:v>平26</c:v>
                </c:pt>
                <c:pt idx="4">
                  <c:v>平27</c:v>
                </c:pt>
                <c:pt idx="5">
                  <c:v>平28</c:v>
                </c:pt>
                <c:pt idx="6">
                  <c:v>平29</c:v>
                </c:pt>
                <c:pt idx="7">
                  <c:v>平30</c:v>
                </c:pt>
              </c:strCache>
            </c:strRef>
          </c:cat>
          <c:val>
            <c:numRef>
              <c:f>基礎ﾃﾞｰﾀ編!$J$798:$J$805</c:f>
              <c:numCache>
                <c:formatCode>#,##0_);[Red]\(#,##0\)</c:formatCode>
                <c:ptCount val="8"/>
                <c:pt idx="0">
                  <c:v>8574</c:v>
                </c:pt>
                <c:pt idx="1">
                  <c:v>8432</c:v>
                </c:pt>
                <c:pt idx="2">
                  <c:v>9743</c:v>
                </c:pt>
                <c:pt idx="3">
                  <c:v>8835</c:v>
                </c:pt>
                <c:pt idx="4">
                  <c:v>8222</c:v>
                </c:pt>
                <c:pt idx="5">
                  <c:v>8022</c:v>
                </c:pt>
                <c:pt idx="6">
                  <c:v>8627</c:v>
                </c:pt>
                <c:pt idx="7">
                  <c:v>9134</c:v>
                </c:pt>
              </c:numCache>
            </c:numRef>
          </c:val>
          <c:extLst>
            <c:ext xmlns:c16="http://schemas.microsoft.com/office/drawing/2014/chart" uri="{C3380CC4-5D6E-409C-BE32-E72D297353CC}">
              <c16:uniqueId val="{00000004-1ABD-4FBC-99E9-2BA455705344}"/>
            </c:ext>
          </c:extLst>
        </c:ser>
        <c:ser>
          <c:idx val="1"/>
          <c:order val="1"/>
          <c:tx>
            <c:strRef>
              <c:f>基礎ﾃﾞｰﾀ編!$K$797</c:f>
              <c:strCache>
                <c:ptCount val="1"/>
                <c:pt idx="0">
                  <c:v>生徒間暴力</c:v>
                </c:pt>
              </c:strCache>
            </c:strRef>
          </c:tx>
          <c:spPr>
            <a:solidFill>
              <a:srgbClr val="FF99CC"/>
            </a:solidFill>
            <a:ln w="12700">
              <a:solidFill>
                <a:srgbClr val="000000"/>
              </a:solidFill>
              <a:prstDash val="solid"/>
            </a:ln>
          </c:spPr>
          <c:invertIfNegative val="0"/>
          <c:dLbls>
            <c:dLbl>
              <c:idx val="7"/>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19FD-4115-BEDF-DF9181537B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基礎ﾃﾞｰﾀ編!$I$798:$I$805</c:f>
              <c:strCache>
                <c:ptCount val="8"/>
                <c:pt idx="0">
                  <c:v>平23</c:v>
                </c:pt>
                <c:pt idx="1">
                  <c:v>平24</c:v>
                </c:pt>
                <c:pt idx="2">
                  <c:v>平25</c:v>
                </c:pt>
                <c:pt idx="3">
                  <c:v>平26</c:v>
                </c:pt>
                <c:pt idx="4">
                  <c:v>平27</c:v>
                </c:pt>
                <c:pt idx="5">
                  <c:v>平28</c:v>
                </c:pt>
                <c:pt idx="6">
                  <c:v>平29</c:v>
                </c:pt>
                <c:pt idx="7">
                  <c:v>平30</c:v>
                </c:pt>
              </c:strCache>
            </c:strRef>
          </c:cat>
          <c:val>
            <c:numRef>
              <c:f>基礎ﾃﾞｰﾀ編!$K$798:$K$805</c:f>
              <c:numCache>
                <c:formatCode>#,##0_);[Red]\(#,##0\)</c:formatCode>
                <c:ptCount val="8"/>
                <c:pt idx="0">
                  <c:v>32345</c:v>
                </c:pt>
                <c:pt idx="1">
                  <c:v>33468</c:v>
                </c:pt>
                <c:pt idx="2">
                  <c:v>34557</c:v>
                </c:pt>
                <c:pt idx="3">
                  <c:v>32428</c:v>
                </c:pt>
                <c:pt idx="4">
                  <c:v>36156</c:v>
                </c:pt>
                <c:pt idx="5">
                  <c:v>39490</c:v>
                </c:pt>
                <c:pt idx="6">
                  <c:v>42605</c:v>
                </c:pt>
                <c:pt idx="7">
                  <c:v>51128</c:v>
                </c:pt>
              </c:numCache>
            </c:numRef>
          </c:val>
          <c:extLst>
            <c:ext xmlns:c16="http://schemas.microsoft.com/office/drawing/2014/chart" uri="{C3380CC4-5D6E-409C-BE32-E72D297353CC}">
              <c16:uniqueId val="{00000005-1ABD-4FBC-99E9-2BA455705344}"/>
            </c:ext>
          </c:extLst>
        </c:ser>
        <c:ser>
          <c:idx val="2"/>
          <c:order val="2"/>
          <c:tx>
            <c:strRef>
              <c:f>基礎ﾃﾞｰﾀ編!$L$797</c:f>
              <c:strCache>
                <c:ptCount val="1"/>
                <c:pt idx="0">
                  <c:v>対人暴力</c:v>
                </c:pt>
              </c:strCache>
            </c:strRef>
          </c:tx>
          <c:spPr>
            <a:solidFill>
              <a:srgbClr val="FFFFCC"/>
            </a:solidFill>
            <a:ln w="12700">
              <a:solidFill>
                <a:srgbClr val="000000"/>
              </a:solidFill>
              <a:prstDash val="solid"/>
            </a:ln>
          </c:spPr>
          <c:invertIfNegative val="0"/>
          <c:dLbls>
            <c:dLbl>
              <c:idx val="0"/>
              <c:layout>
                <c:manualLayout>
                  <c:x val="-7.4425457106445543E-5"/>
                  <c:y val="-4.08790896943861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BD-4FBC-99E9-2BA455705344}"/>
                </c:ext>
              </c:extLst>
            </c:dLbl>
            <c:dLbl>
              <c:idx val="1"/>
              <c:layout>
                <c:manualLayout>
                  <c:x val="-2.5266577275346327E-3"/>
                  <c:y val="-4.424392257113206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BD-4FBC-99E9-2BA455705344}"/>
                </c:ext>
              </c:extLst>
            </c:dLbl>
            <c:dLbl>
              <c:idx val="2"/>
              <c:layout>
                <c:manualLayout>
                  <c:x val="2.4127329769340401E-3"/>
                  <c:y val="-4.08553712754179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BD-4FBC-99E9-2BA455705344}"/>
                </c:ext>
              </c:extLst>
            </c:dLbl>
            <c:dLbl>
              <c:idx val="3"/>
              <c:layout>
                <c:manualLayout>
                  <c:x val="1.0694765103737031E-3"/>
                  <c:y val="-4.05316699927664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BD-4FBC-99E9-2BA455705344}"/>
                </c:ext>
              </c:extLst>
            </c:dLbl>
            <c:dLbl>
              <c:idx val="4"/>
              <c:layout>
                <c:manualLayout>
                  <c:x val="-5.9609598668511267E-4"/>
                  <c:y val="-3.790999472742284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BD-4FBC-99E9-2BA455705344}"/>
                </c:ext>
              </c:extLst>
            </c:dLbl>
            <c:dLbl>
              <c:idx val="5"/>
              <c:layout>
                <c:manualLayout>
                  <c:x val="2.3561845477872269E-3"/>
                  <c:y val="-3.66428679534894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BD-4FBC-99E9-2BA455705344}"/>
                </c:ext>
              </c:extLst>
            </c:dLbl>
            <c:dLbl>
              <c:idx val="6"/>
              <c:layout>
                <c:manualLayout>
                  <c:x val="-1.0091732965520676E-2"/>
                  <c:y val="-3.413047701106265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BD-4FBC-99E9-2BA455705344}"/>
                </c:ext>
              </c:extLst>
            </c:dLbl>
            <c:dLbl>
              <c:idx val="7"/>
              <c:layout>
                <c:manualLayout>
                  <c:x val="-3.78200044477847E-4"/>
                  <c:y val="3.7791212471145398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ABD-4FBC-99E9-2BA455705344}"/>
                </c:ext>
              </c:extLst>
            </c:dLbl>
            <c:dLbl>
              <c:idx val="8"/>
              <c:layout>
                <c:manualLayout>
                  <c:xMode val="edge"/>
                  <c:yMode val="edge"/>
                  <c:x val="0.70860984437235197"/>
                  <c:y val="0.8908685968819599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ABD-4FBC-99E9-2BA455705344}"/>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基礎ﾃﾞｰﾀ編!$I$798:$I$805</c:f>
              <c:strCache>
                <c:ptCount val="8"/>
                <c:pt idx="0">
                  <c:v>平23</c:v>
                </c:pt>
                <c:pt idx="1">
                  <c:v>平24</c:v>
                </c:pt>
                <c:pt idx="2">
                  <c:v>平25</c:v>
                </c:pt>
                <c:pt idx="3">
                  <c:v>平26</c:v>
                </c:pt>
                <c:pt idx="4">
                  <c:v>平27</c:v>
                </c:pt>
                <c:pt idx="5">
                  <c:v>平28</c:v>
                </c:pt>
                <c:pt idx="6">
                  <c:v>平29</c:v>
                </c:pt>
                <c:pt idx="7">
                  <c:v>平30</c:v>
                </c:pt>
              </c:strCache>
            </c:strRef>
          </c:cat>
          <c:val>
            <c:numRef>
              <c:f>基礎ﾃﾞｰﾀ編!$L$798:$L$805</c:f>
              <c:numCache>
                <c:formatCode>#,##0_);[Red]\(#,##0\)</c:formatCode>
                <c:ptCount val="8"/>
                <c:pt idx="0">
                  <c:v>1722</c:v>
                </c:pt>
                <c:pt idx="1">
                  <c:v>1530</c:v>
                </c:pt>
                <c:pt idx="2">
                  <c:v>1581</c:v>
                </c:pt>
                <c:pt idx="3">
                  <c:v>1450</c:v>
                </c:pt>
                <c:pt idx="4">
                  <c:v>1408</c:v>
                </c:pt>
                <c:pt idx="5">
                  <c:v>1352</c:v>
                </c:pt>
                <c:pt idx="6">
                  <c:v>1306</c:v>
                </c:pt>
                <c:pt idx="7">
                  <c:v>1336</c:v>
                </c:pt>
              </c:numCache>
            </c:numRef>
          </c:val>
          <c:extLst>
            <c:ext xmlns:c16="http://schemas.microsoft.com/office/drawing/2014/chart" uri="{C3380CC4-5D6E-409C-BE32-E72D297353CC}">
              <c16:uniqueId val="{0000000F-1ABD-4FBC-99E9-2BA455705344}"/>
            </c:ext>
          </c:extLst>
        </c:ser>
        <c:ser>
          <c:idx val="3"/>
          <c:order val="3"/>
          <c:tx>
            <c:strRef>
              <c:f>基礎ﾃﾞｰﾀ編!$M$797</c:f>
              <c:strCache>
                <c:ptCount val="1"/>
                <c:pt idx="0">
                  <c:v>器物損壊</c:v>
                </c:pt>
              </c:strCache>
            </c:strRef>
          </c:tx>
          <c:spPr>
            <a:solidFill>
              <a:srgbClr val="CCFFFF"/>
            </a:solidFill>
            <a:ln w="12700">
              <a:solidFill>
                <a:srgbClr val="000000"/>
              </a:solidFill>
              <a:prstDash val="solid"/>
            </a:ln>
          </c:spPr>
          <c:invertIfNegative val="0"/>
          <c:dLbls>
            <c:dLbl>
              <c:idx val="7"/>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19FD-4115-BEDF-DF9181537B5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基礎ﾃﾞｰﾀ編!$I$798:$I$805</c:f>
              <c:strCache>
                <c:ptCount val="8"/>
                <c:pt idx="0">
                  <c:v>平23</c:v>
                </c:pt>
                <c:pt idx="1">
                  <c:v>平24</c:v>
                </c:pt>
                <c:pt idx="2">
                  <c:v>平25</c:v>
                </c:pt>
                <c:pt idx="3">
                  <c:v>平26</c:v>
                </c:pt>
                <c:pt idx="4">
                  <c:v>平27</c:v>
                </c:pt>
                <c:pt idx="5">
                  <c:v>平28</c:v>
                </c:pt>
                <c:pt idx="6">
                  <c:v>平29</c:v>
                </c:pt>
                <c:pt idx="7">
                  <c:v>平30</c:v>
                </c:pt>
              </c:strCache>
            </c:strRef>
          </c:cat>
          <c:val>
            <c:numRef>
              <c:f>基礎ﾃﾞｰﾀ編!$M$798:$M$805</c:f>
              <c:numCache>
                <c:formatCode>#,##0_);[Red]\(#,##0\)</c:formatCode>
                <c:ptCount val="8"/>
                <c:pt idx="0">
                  <c:v>13216</c:v>
                </c:pt>
                <c:pt idx="1">
                  <c:v>12407</c:v>
                </c:pt>
                <c:pt idx="2">
                  <c:v>13464</c:v>
                </c:pt>
                <c:pt idx="3">
                  <c:v>11533</c:v>
                </c:pt>
                <c:pt idx="4">
                  <c:v>11177</c:v>
                </c:pt>
                <c:pt idx="5">
                  <c:v>10593</c:v>
                </c:pt>
                <c:pt idx="6">
                  <c:v>10787</c:v>
                </c:pt>
                <c:pt idx="7">
                  <c:v>11342</c:v>
                </c:pt>
              </c:numCache>
            </c:numRef>
          </c:val>
          <c:extLst>
            <c:ext xmlns:c16="http://schemas.microsoft.com/office/drawing/2014/chart" uri="{C3380CC4-5D6E-409C-BE32-E72D297353CC}">
              <c16:uniqueId val="{00000010-1ABD-4FBC-99E9-2BA455705344}"/>
            </c:ext>
          </c:extLst>
        </c:ser>
        <c:dLbls>
          <c:showLegendKey val="0"/>
          <c:showVal val="1"/>
          <c:showCatName val="0"/>
          <c:showSerName val="0"/>
          <c:showPercent val="0"/>
          <c:showBubbleSize val="0"/>
        </c:dLbls>
        <c:gapWidth val="120"/>
        <c:overlap val="100"/>
        <c:axId val="479346856"/>
        <c:axId val="479352344"/>
      </c:barChart>
      <c:catAx>
        <c:axId val="479346856"/>
        <c:scaling>
          <c:orientation val="maxMin"/>
        </c:scaling>
        <c:delete val="0"/>
        <c:axPos val="l"/>
        <c:title>
          <c:tx>
            <c:rich>
              <a:bodyPr rot="0" vert="horz"/>
              <a:lstStyle/>
              <a:p>
                <a:pPr>
                  <a:defRPr/>
                </a:pPr>
                <a:r>
                  <a:rPr lang="ja-JP" altLang="en-US"/>
                  <a:t>（年度）</a:t>
                </a:r>
              </a:p>
            </c:rich>
          </c:tx>
          <c:layout>
            <c:manualLayout>
              <c:xMode val="edge"/>
              <c:yMode val="edge"/>
              <c:x val="4.1722530131689653E-2"/>
              <c:y val="0.10728068013527416"/>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79352344"/>
        <c:crosses val="autoZero"/>
        <c:auto val="1"/>
        <c:lblAlgn val="ctr"/>
        <c:lblOffset val="100"/>
        <c:tickLblSkip val="1"/>
        <c:tickMarkSkip val="1"/>
        <c:noMultiLvlLbl val="0"/>
      </c:catAx>
      <c:valAx>
        <c:axId val="479352344"/>
        <c:scaling>
          <c:orientation val="minMax"/>
        </c:scaling>
        <c:delete val="0"/>
        <c:axPos val="b"/>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layout>
            <c:manualLayout>
              <c:xMode val="edge"/>
              <c:yMode val="edge"/>
              <c:x val="0.91336547936138801"/>
              <c:y val="0.898102084353220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79346856"/>
        <c:crosses val="max"/>
        <c:crossBetween val="between"/>
      </c:valAx>
      <c:spPr>
        <a:solidFill>
          <a:srgbClr val="FFFFFF"/>
        </a:solidFill>
        <a:ln w="12700">
          <a:solidFill>
            <a:srgbClr val="000000"/>
          </a:solidFill>
          <a:prstDash val="solid"/>
        </a:ln>
      </c:spPr>
    </c:plotArea>
    <c:legend>
      <c:legendPos val="r"/>
      <c:layout>
        <c:manualLayout>
          <c:xMode val="edge"/>
          <c:yMode val="edge"/>
          <c:x val="0.18346602123064051"/>
          <c:y val="0.93763910635356151"/>
          <c:w val="0.50827855659418697"/>
          <c:h val="4.67706013363028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本務教員数の推移（国･公･私立学校　合計）</a:t>
            </a:r>
          </a:p>
        </c:rich>
      </c:tx>
      <c:layout>
        <c:manualLayout>
          <c:xMode val="edge"/>
          <c:yMode val="edge"/>
          <c:x val="0.25000040690170394"/>
          <c:y val="5.7405313467208058E-3"/>
        </c:manualLayout>
      </c:layout>
      <c:overlay val="0"/>
      <c:spPr>
        <a:noFill/>
        <a:ln w="25400">
          <a:noFill/>
        </a:ln>
      </c:spPr>
    </c:title>
    <c:autoTitleDeleted val="0"/>
    <c:plotArea>
      <c:layout>
        <c:manualLayout>
          <c:layoutTarget val="inner"/>
          <c:xMode val="edge"/>
          <c:yMode val="edge"/>
          <c:x val="0.10166683214002627"/>
          <c:y val="6.0053983975868669E-2"/>
          <c:w val="0.88500144043203199"/>
          <c:h val="0.8017366380426294"/>
        </c:manualLayout>
      </c:layout>
      <c:lineChart>
        <c:grouping val="standard"/>
        <c:varyColors val="0"/>
        <c:ser>
          <c:idx val="0"/>
          <c:order val="0"/>
          <c:tx>
            <c:strRef>
              <c:f>基礎ﾃﾞｰﾀ編!$C$824</c:f>
              <c:strCache>
                <c:ptCount val="1"/>
                <c:pt idx="0">
                  <c:v>幼稚園</c:v>
                </c:pt>
              </c:strCache>
            </c:strRef>
          </c:tx>
          <c:spPr>
            <a:ln w="19050">
              <a:solidFill>
                <a:srgbClr val="0000FF"/>
              </a:solidFill>
              <a:prstDash val="solid"/>
            </a:ln>
          </c:spPr>
          <c:marker>
            <c:symbol val="diamond"/>
            <c:size val="7"/>
            <c:spPr>
              <a:solidFill>
                <a:schemeClr val="accent5">
                  <a:lumMod val="40000"/>
                  <a:lumOff val="60000"/>
                </a:schemeClr>
              </a:solidFill>
              <a:ln>
                <a:solidFill>
                  <a:srgbClr val="000080"/>
                </a:solidFill>
                <a:prstDash val="solid"/>
              </a:ln>
            </c:spPr>
          </c:marker>
          <c:dLbls>
            <c:dLbl>
              <c:idx val="8"/>
              <c:layout>
                <c:manualLayout>
                  <c:x val="-4.540271007168159E-2"/>
                  <c:y val="1.1679094531142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9D-492E-9CC2-7F0671EFCFBB}"/>
                </c:ext>
              </c:extLst>
            </c:dLbl>
            <c:dLbl>
              <c:idx val="9"/>
              <c:layout>
                <c:manualLayout>
                  <c:x val="-2.191708347521279E-2"/>
                  <c:y val="1.1679094531142903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60-4F2D-9380-9496B7568C5E}"/>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基礎ﾃﾞｰﾀ編!$C$825:$C$834</c:f>
              <c:numCache>
                <c:formatCode>#,##0</c:formatCode>
                <c:ptCount val="10"/>
                <c:pt idx="0" formatCode="#,##0_);[Red]\(#,##0\)">
                  <c:v>1488</c:v>
                </c:pt>
                <c:pt idx="1">
                  <c:v>1450</c:v>
                </c:pt>
                <c:pt idx="2">
                  <c:v>1463</c:v>
                </c:pt>
                <c:pt idx="3">
                  <c:v>1475</c:v>
                </c:pt>
                <c:pt idx="4">
                  <c:v>1486</c:v>
                </c:pt>
                <c:pt idx="5">
                  <c:v>1331</c:v>
                </c:pt>
                <c:pt idx="6">
                  <c:v>1338</c:v>
                </c:pt>
                <c:pt idx="7">
                  <c:v>1295</c:v>
                </c:pt>
                <c:pt idx="8">
                  <c:v>1190</c:v>
                </c:pt>
                <c:pt idx="9">
                  <c:v>1147</c:v>
                </c:pt>
              </c:numCache>
            </c:numRef>
          </c:val>
          <c:smooth val="0"/>
          <c:extLst>
            <c:ext xmlns:c16="http://schemas.microsoft.com/office/drawing/2014/chart" uri="{C3380CC4-5D6E-409C-BE32-E72D297353CC}">
              <c16:uniqueId val="{00000000-6CDF-4CEF-9033-0A11A65983D1}"/>
            </c:ext>
          </c:extLst>
        </c:ser>
        <c:ser>
          <c:idx val="1"/>
          <c:order val="1"/>
          <c:tx>
            <c:strRef>
              <c:f>基礎ﾃﾞｰﾀ編!$D$824</c:f>
              <c:strCache>
                <c:ptCount val="1"/>
                <c:pt idx="0">
                  <c:v>幼保連携型
認定こども園</c:v>
                </c:pt>
              </c:strCache>
            </c:strRef>
          </c:tx>
          <c:spPr>
            <a:ln w="25400">
              <a:solidFill>
                <a:srgbClr val="FF00FF"/>
              </a:solidFill>
              <a:prstDash val="solid"/>
            </a:ln>
          </c:spPr>
          <c:marker>
            <c:symbol val="square"/>
            <c:size val="6"/>
            <c:spPr>
              <a:solidFill>
                <a:srgbClr val="FFCCCC"/>
              </a:solidFill>
              <a:ln>
                <a:solidFill>
                  <a:srgbClr val="FF00FF"/>
                </a:solidFill>
                <a:prstDash val="solid"/>
              </a:ln>
            </c:spPr>
          </c:marker>
          <c:dLbls>
            <c:dLbl>
              <c:idx val="3"/>
              <c:layout>
                <c:manualLayout>
                  <c:x val="-3.9135890703893741E-2"/>
                  <c:y val="-2.229562420635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DF-4CEF-9033-0A11A65983D1}"/>
                </c:ext>
              </c:extLst>
            </c:dLbl>
            <c:dLbl>
              <c:idx val="4"/>
              <c:layout>
                <c:manualLayout>
                  <c:x val="-4.4135893582272781E-2"/>
                  <c:y val="-2.3309573967221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DF-4CEF-9033-0A11A65983D1}"/>
                </c:ext>
              </c:extLst>
            </c:dLbl>
            <c:dLbl>
              <c:idx val="5"/>
              <c:layout>
                <c:manualLayout>
                  <c:x val="-3.8409353333637715E-2"/>
                  <c:y val="1.1836532403877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DF-4CEF-9033-0A11A65983D1}"/>
                </c:ext>
              </c:extLst>
            </c:dLbl>
            <c:dLbl>
              <c:idx val="6"/>
              <c:layout>
                <c:manualLayout>
                  <c:x val="-3.6516854911590964E-2"/>
                  <c:y val="1.0900488229066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4-439B-8AA3-698CC2BB0901}"/>
                </c:ext>
              </c:extLst>
            </c:dLbl>
            <c:dLbl>
              <c:idx val="7"/>
              <c:layout>
                <c:manualLayout>
                  <c:x val="-3.888888888888889E-2"/>
                  <c:y val="-1.3777267508610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71-4917-B92C-5F8C9807B915}"/>
                </c:ext>
              </c:extLst>
            </c:dLbl>
            <c:dLbl>
              <c:idx val="8"/>
              <c:layout>
                <c:manualLayout>
                  <c:x val="-4.7768681625652662E-2"/>
                  <c:y val="-1.6891710454586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0-48E4-8049-CAB50746DAF7}"/>
                </c:ext>
              </c:extLst>
            </c:dLbl>
            <c:dLbl>
              <c:idx val="9"/>
              <c:layout>
                <c:manualLayout>
                  <c:x val="-1.5813340406096006E-2"/>
                  <c:y val="-1.8739643616568644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DF-4CEF-9033-0A11A65983D1}"/>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基礎ﾃﾞｰﾀ編!$D$825:$D$834</c:f>
              <c:numCache>
                <c:formatCode>#,##0</c:formatCode>
                <c:ptCount val="10"/>
                <c:pt idx="5">
                  <c:v>499</c:v>
                </c:pt>
                <c:pt idx="6">
                  <c:v>596</c:v>
                </c:pt>
                <c:pt idx="7">
                  <c:v>978</c:v>
                </c:pt>
                <c:pt idx="8">
                  <c:v>1259</c:v>
                </c:pt>
                <c:pt idx="9">
                  <c:v>1451</c:v>
                </c:pt>
              </c:numCache>
            </c:numRef>
          </c:val>
          <c:smooth val="0"/>
          <c:extLst>
            <c:ext xmlns:c16="http://schemas.microsoft.com/office/drawing/2014/chart" uri="{C3380CC4-5D6E-409C-BE32-E72D297353CC}">
              <c16:uniqueId val="{00000005-6CDF-4CEF-9033-0A11A65983D1}"/>
            </c:ext>
          </c:extLst>
        </c:ser>
        <c:ser>
          <c:idx val="2"/>
          <c:order val="2"/>
          <c:tx>
            <c:strRef>
              <c:f>基礎ﾃﾞｰﾀ編!$E$824</c:f>
              <c:strCache>
                <c:ptCount val="1"/>
                <c:pt idx="0">
                  <c:v>小学校</c:v>
                </c:pt>
              </c:strCache>
            </c:strRef>
          </c:tx>
          <c:spPr>
            <a:ln w="25400">
              <a:solidFill>
                <a:srgbClr val="FF6600"/>
              </a:solidFill>
              <a:prstDash val="solid"/>
            </a:ln>
          </c:spPr>
          <c:marker>
            <c:symbol val="triangle"/>
            <c:size val="7"/>
            <c:spPr>
              <a:solidFill>
                <a:srgbClr val="FFC000"/>
              </a:solidFill>
              <a:ln>
                <a:solidFill>
                  <a:srgbClr val="FF6600"/>
                </a:solidFill>
                <a:prstDash val="solid"/>
              </a:ln>
            </c:spPr>
          </c:marker>
          <c:dLbls>
            <c:dLbl>
              <c:idx val="9"/>
              <c:layout>
                <c:manualLayout>
                  <c:x val="-2.6339162312680409E-2"/>
                  <c:y val="-2.6434774913690014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71-4917-B92C-5F8C9807B915}"/>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基礎ﾃﾞｰﾀ編!$E$825:$E$834</c:f>
              <c:numCache>
                <c:formatCode>#,##0</c:formatCode>
                <c:ptCount val="10"/>
                <c:pt idx="0" formatCode="#,##0_);[Red]\(#,##0\)">
                  <c:v>4952</c:v>
                </c:pt>
                <c:pt idx="1">
                  <c:v>4954</c:v>
                </c:pt>
                <c:pt idx="2">
                  <c:v>4936</c:v>
                </c:pt>
                <c:pt idx="3">
                  <c:v>4938</c:v>
                </c:pt>
                <c:pt idx="4">
                  <c:v>4902</c:v>
                </c:pt>
                <c:pt idx="5">
                  <c:v>4895</c:v>
                </c:pt>
                <c:pt idx="6">
                  <c:v>4881</c:v>
                </c:pt>
                <c:pt idx="7">
                  <c:v>4871</c:v>
                </c:pt>
                <c:pt idx="8">
                  <c:v>4901</c:v>
                </c:pt>
                <c:pt idx="9">
                  <c:v>4911</c:v>
                </c:pt>
              </c:numCache>
            </c:numRef>
          </c:val>
          <c:smooth val="0"/>
          <c:extLst>
            <c:ext xmlns:c16="http://schemas.microsoft.com/office/drawing/2014/chart" uri="{C3380CC4-5D6E-409C-BE32-E72D297353CC}">
              <c16:uniqueId val="{00000006-6CDF-4CEF-9033-0A11A65983D1}"/>
            </c:ext>
          </c:extLst>
        </c:ser>
        <c:ser>
          <c:idx val="3"/>
          <c:order val="3"/>
          <c:tx>
            <c:strRef>
              <c:f>基礎ﾃﾞｰﾀ編!$F$824</c:f>
              <c:strCache>
                <c:ptCount val="1"/>
                <c:pt idx="0">
                  <c:v>中学校</c:v>
                </c:pt>
              </c:strCache>
            </c:strRef>
          </c:tx>
          <c:spPr>
            <a:ln w="25400">
              <a:solidFill>
                <a:schemeClr val="accent3">
                  <a:lumMod val="50000"/>
                </a:schemeClr>
              </a:solidFill>
              <a:prstDash val="solid"/>
            </a:ln>
          </c:spPr>
          <c:marker>
            <c:symbol val="diamond"/>
            <c:size val="8"/>
            <c:spPr>
              <a:solidFill>
                <a:srgbClr val="99FF66"/>
              </a:solidFill>
              <a:ln>
                <a:solidFill>
                  <a:srgbClr val="00B050"/>
                </a:solidFill>
                <a:prstDash val="solid"/>
              </a:ln>
            </c:spPr>
          </c:marker>
          <c:dLbls>
            <c:dLbl>
              <c:idx val="0"/>
              <c:layout>
                <c:manualLayout>
                  <c:x val="-4.329772682012157E-2"/>
                  <c:y val="-1.6470980727523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DF-4CEF-9033-0A11A65983D1}"/>
                </c:ext>
              </c:extLst>
            </c:dLbl>
            <c:dLbl>
              <c:idx val="1"/>
              <c:layout>
                <c:manualLayout>
                  <c:x val="-4.7723204819659158E-2"/>
                  <c:y val="-1.3385071317917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DF-4CEF-9033-0A11A65983D1}"/>
                </c:ext>
              </c:extLst>
            </c:dLbl>
            <c:dLbl>
              <c:idx val="2"/>
              <c:layout>
                <c:manualLayout>
                  <c:x val="-4.5510465819890364E-2"/>
                  <c:y val="-1.492802602272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DF-4CEF-9033-0A11A65983D1}"/>
                </c:ext>
              </c:extLst>
            </c:dLbl>
            <c:dLbl>
              <c:idx val="3"/>
              <c:layout>
                <c:manualLayout>
                  <c:x val="-4.7723204819659158E-2"/>
                  <c:y val="-1.492802602272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DF-4CEF-9033-0A11A65983D1}"/>
                </c:ext>
              </c:extLst>
            </c:dLbl>
            <c:dLbl>
              <c:idx val="4"/>
              <c:layout>
                <c:manualLayout>
                  <c:x val="-4.7723204819659158E-2"/>
                  <c:y val="-1.9556890137129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DF-4CEF-9033-0A11A65983D1}"/>
                </c:ext>
              </c:extLst>
            </c:dLbl>
            <c:dLbl>
              <c:idx val="5"/>
              <c:layout>
                <c:manualLayout>
                  <c:x val="-4.9935943819427953E-2"/>
                  <c:y val="-2.2642799546735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DF-4CEF-9033-0A11A65983D1}"/>
                </c:ext>
              </c:extLst>
            </c:dLbl>
            <c:dLbl>
              <c:idx val="6"/>
              <c:layout>
                <c:manualLayout>
                  <c:x val="-5.4361421818965541E-2"/>
                  <c:y val="-2.1099844841932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DF-4CEF-9033-0A11A65983D1}"/>
                </c:ext>
              </c:extLst>
            </c:dLbl>
            <c:dLbl>
              <c:idx val="7"/>
              <c:layout>
                <c:manualLayout>
                  <c:x val="-4.7723204819659158E-2"/>
                  <c:y val="-1.80139354323267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DF-4CEF-9033-0A11A65983D1}"/>
                </c:ext>
              </c:extLst>
            </c:dLbl>
            <c:dLbl>
              <c:idx val="8"/>
              <c:layout>
                <c:manualLayout>
                  <c:x val="-4.7722850402356479E-2"/>
                  <c:y val="-2.4271304201114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DF-4CEF-9033-0A11A65983D1}"/>
                </c:ext>
              </c:extLst>
            </c:dLbl>
            <c:dLbl>
              <c:idx val="9"/>
              <c:layout>
                <c:manualLayout>
                  <c:x val="-2.5347628957386723E-2"/>
                  <c:y val="-2.5814293446047791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DF-4CEF-9033-0A11A65983D1}"/>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基礎ﾃﾞｰﾀ編!$F$825:$F$834</c:f>
              <c:numCache>
                <c:formatCode>#,##0</c:formatCode>
                <c:ptCount val="10"/>
                <c:pt idx="0" formatCode="#,##0_);[Red]\(#,##0\)">
                  <c:v>3041</c:v>
                </c:pt>
                <c:pt idx="1">
                  <c:v>3065</c:v>
                </c:pt>
                <c:pt idx="2">
                  <c:v>3050</c:v>
                </c:pt>
                <c:pt idx="3">
                  <c:v>3025</c:v>
                </c:pt>
                <c:pt idx="4">
                  <c:v>2987</c:v>
                </c:pt>
                <c:pt idx="5">
                  <c:v>2976</c:v>
                </c:pt>
                <c:pt idx="6">
                  <c:v>2934</c:v>
                </c:pt>
                <c:pt idx="7">
                  <c:v>2928</c:v>
                </c:pt>
                <c:pt idx="8">
                  <c:v>2895</c:v>
                </c:pt>
                <c:pt idx="9">
                  <c:v>2877</c:v>
                </c:pt>
              </c:numCache>
            </c:numRef>
          </c:val>
          <c:smooth val="0"/>
          <c:extLst>
            <c:ext xmlns:c16="http://schemas.microsoft.com/office/drawing/2014/chart" uri="{C3380CC4-5D6E-409C-BE32-E72D297353CC}">
              <c16:uniqueId val="{00000011-6CDF-4CEF-9033-0A11A65983D1}"/>
            </c:ext>
          </c:extLst>
        </c:ser>
        <c:ser>
          <c:idx val="4"/>
          <c:order val="4"/>
          <c:tx>
            <c:strRef>
              <c:f>基礎ﾃﾞｰﾀ編!$G$824</c:f>
              <c:strCache>
                <c:ptCount val="1"/>
                <c:pt idx="0">
                  <c:v>高等学校</c:v>
                </c:pt>
              </c:strCache>
            </c:strRef>
          </c:tx>
          <c:spPr>
            <a:ln w="25400">
              <a:solidFill>
                <a:srgbClr val="800080"/>
              </a:solidFill>
              <a:prstDash val="solid"/>
            </a:ln>
          </c:spPr>
          <c:marker>
            <c:symbol val="circle"/>
            <c:size val="7"/>
            <c:spPr>
              <a:solidFill>
                <a:schemeClr val="accent4">
                  <a:lumMod val="40000"/>
                  <a:lumOff val="60000"/>
                </a:schemeClr>
              </a:solidFill>
              <a:ln>
                <a:solidFill>
                  <a:srgbClr val="800080"/>
                </a:solidFill>
                <a:prstDash val="solid"/>
              </a:ln>
            </c:spPr>
          </c:marker>
          <c:dLbls>
            <c:dLbl>
              <c:idx val="0"/>
              <c:layout>
                <c:manualLayout>
                  <c:x val="-4.8829574319543559E-2"/>
                  <c:y val="2.341439839163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DF-4CEF-9033-0A11A65983D1}"/>
                </c:ext>
              </c:extLst>
            </c:dLbl>
            <c:dLbl>
              <c:idx val="1"/>
              <c:layout>
                <c:manualLayout>
                  <c:x val="-5.1042313319312353E-2"/>
                  <c:y val="2.4957353096436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DF-4CEF-9033-0A11A65983D1}"/>
                </c:ext>
              </c:extLst>
            </c:dLbl>
            <c:dLbl>
              <c:idx val="2"/>
              <c:layout>
                <c:manualLayout>
                  <c:x val="-4.6616835319774758E-2"/>
                  <c:y val="2.032848898202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DF-4CEF-9033-0A11A65983D1}"/>
                </c:ext>
              </c:extLst>
            </c:dLbl>
            <c:dLbl>
              <c:idx val="3"/>
              <c:layout>
                <c:manualLayout>
                  <c:x val="-5.1042313319312353E-2"/>
                  <c:y val="2.1871443686830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CDF-4CEF-9033-0A11A65983D1}"/>
                </c:ext>
              </c:extLst>
            </c:dLbl>
            <c:dLbl>
              <c:idx val="4"/>
              <c:layout>
                <c:manualLayout>
                  <c:x val="-5.1042313319312353E-2"/>
                  <c:y val="2.0328488982027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DF-4CEF-9033-0A11A65983D1}"/>
                </c:ext>
              </c:extLst>
            </c:dLbl>
            <c:dLbl>
              <c:idx val="5"/>
              <c:layout>
                <c:manualLayout>
                  <c:x val="-4.8829574319543559E-2"/>
                  <c:y val="2.3414398391633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CDF-4CEF-9033-0A11A65983D1}"/>
                </c:ext>
              </c:extLst>
            </c:dLbl>
            <c:dLbl>
              <c:idx val="6"/>
              <c:layout>
                <c:manualLayout>
                  <c:x val="-4.9066877509912461E-2"/>
                  <c:y val="2.3059518809529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CDF-4CEF-9033-0A11A65983D1}"/>
                </c:ext>
              </c:extLst>
            </c:dLbl>
            <c:dLbl>
              <c:idx val="7"/>
              <c:layout>
                <c:manualLayout>
                  <c:x val="-4.8520836248079749E-2"/>
                  <c:y val="2.13066250708756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CDF-4CEF-9033-0A11A65983D1}"/>
                </c:ext>
              </c:extLst>
            </c:dLbl>
            <c:dLbl>
              <c:idx val="8"/>
              <c:layout>
                <c:manualLayout>
                  <c:x val="-5.1042313319312353E-2"/>
                  <c:y val="2.1871443686830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DF-4CEF-9033-0A11A65983D1}"/>
                </c:ext>
              </c:extLst>
            </c:dLbl>
            <c:dLbl>
              <c:idx val="9"/>
              <c:layout>
                <c:manualLayout>
                  <c:x val="-2.9773187283267007E-2"/>
                  <c:y val="2.1871443686830735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CDF-4CEF-9033-0A11A65983D1}"/>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基礎ﾃﾞｰﾀ編!$G$825:$G$834</c:f>
              <c:numCache>
                <c:formatCode>#,##0</c:formatCode>
                <c:ptCount val="10"/>
                <c:pt idx="0" formatCode="#,##0_);[Red]\(#,##0\)">
                  <c:v>2641</c:v>
                </c:pt>
                <c:pt idx="1">
                  <c:v>2641</c:v>
                </c:pt>
                <c:pt idx="2">
                  <c:v>2646</c:v>
                </c:pt>
                <c:pt idx="3">
                  <c:v>2632</c:v>
                </c:pt>
                <c:pt idx="4">
                  <c:v>2633</c:v>
                </c:pt>
                <c:pt idx="5">
                  <c:v>2652</c:v>
                </c:pt>
                <c:pt idx="6">
                  <c:v>2631</c:v>
                </c:pt>
                <c:pt idx="7">
                  <c:v>2650</c:v>
                </c:pt>
                <c:pt idx="8">
                  <c:v>2605</c:v>
                </c:pt>
                <c:pt idx="9">
                  <c:v>2585</c:v>
                </c:pt>
              </c:numCache>
            </c:numRef>
          </c:val>
          <c:smooth val="0"/>
          <c:extLst>
            <c:ext xmlns:c16="http://schemas.microsoft.com/office/drawing/2014/chart" uri="{C3380CC4-5D6E-409C-BE32-E72D297353CC}">
              <c16:uniqueId val="{0000001C-6CDF-4CEF-9033-0A11A65983D1}"/>
            </c:ext>
          </c:extLst>
        </c:ser>
        <c:ser>
          <c:idx val="5"/>
          <c:order val="5"/>
          <c:tx>
            <c:strRef>
              <c:f>基礎ﾃﾞｰﾀ編!$H$824</c:f>
              <c:strCache>
                <c:ptCount val="1"/>
                <c:pt idx="0">
                  <c:v>特別支援学校</c:v>
                </c:pt>
              </c:strCache>
            </c:strRef>
          </c:tx>
          <c:spPr>
            <a:ln w="19050"/>
          </c:spPr>
          <c:marker>
            <c:spPr>
              <a:solidFill>
                <a:srgbClr val="FFFF99"/>
              </a:solidFill>
            </c:spPr>
          </c:marker>
          <c:dLbls>
            <c:dLbl>
              <c:idx val="0"/>
              <c:layout>
                <c:manualLayout>
                  <c:x val="-3.9829301995838326E-2"/>
                  <c:y val="2.3144320572044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CDF-4CEF-9033-0A11A65983D1}"/>
                </c:ext>
              </c:extLst>
            </c:dLbl>
            <c:dLbl>
              <c:idx val="1"/>
              <c:layout>
                <c:manualLayout>
                  <c:x val="-3.5403823996300716E-2"/>
                  <c:y val="1.697250175283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DF-4CEF-9033-0A11A65983D1}"/>
                </c:ext>
              </c:extLst>
            </c:dLbl>
            <c:dLbl>
              <c:idx val="2"/>
              <c:layout>
                <c:manualLayout>
                  <c:x val="-3.0978345996763128E-2"/>
                  <c:y val="2.0058411162438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CDF-4CEF-9033-0A11A65983D1}"/>
                </c:ext>
              </c:extLst>
            </c:dLbl>
            <c:dLbl>
              <c:idx val="3"/>
              <c:layout>
                <c:manualLayout>
                  <c:x val="-3.7616562996069511E-2"/>
                  <c:y val="2.0058411162438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CDF-4CEF-9033-0A11A65983D1}"/>
                </c:ext>
              </c:extLst>
            </c:dLbl>
            <c:dLbl>
              <c:idx val="4"/>
              <c:layout>
                <c:manualLayout>
                  <c:x val="-3.9829301995838305E-2"/>
                  <c:y val="1.8515456457635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CDF-4CEF-9033-0A11A65983D1}"/>
                </c:ext>
              </c:extLst>
            </c:dLbl>
            <c:dLbl>
              <c:idx val="5"/>
              <c:layout>
                <c:manualLayout>
                  <c:x val="-3.7616562996069594E-2"/>
                  <c:y val="1.697250175283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CDF-4CEF-9033-0A11A65983D1}"/>
                </c:ext>
              </c:extLst>
            </c:dLbl>
            <c:dLbl>
              <c:idx val="6"/>
              <c:layout>
                <c:manualLayout>
                  <c:x val="-3.5403823996300716E-2"/>
                  <c:y val="1.69725017528331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CDF-4CEF-9033-0A11A65983D1}"/>
                </c:ext>
              </c:extLst>
            </c:dLbl>
            <c:dLbl>
              <c:idx val="7"/>
              <c:layout>
                <c:manualLayout>
                  <c:x val="-3.0977201841752976E-2"/>
                  <c:y val="1.384386528124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CDF-4CEF-9033-0A11A65983D1}"/>
                </c:ext>
              </c:extLst>
            </c:dLbl>
            <c:dLbl>
              <c:idx val="8"/>
              <c:layout>
                <c:manualLayout>
                  <c:x val="-3.5402964495962842E-2"/>
                  <c:y val="1.3858088640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CDF-4CEF-9033-0A11A65983D1}"/>
                </c:ext>
              </c:extLst>
            </c:dLbl>
            <c:dLbl>
              <c:idx val="9"/>
              <c:layout>
                <c:manualLayout>
                  <c:x val="-3.3127087019726248E-2"/>
                  <c:y val="1.391093577687375E-2"/>
                </c:manualLayout>
              </c:layout>
              <c:spPr>
                <a:noFill/>
                <a:ln>
                  <a:noFill/>
                </a:ln>
                <a:effectLst/>
              </c:spPr>
              <c:txPr>
                <a:bodyPr/>
                <a:lstStyle/>
                <a:p>
                  <a:pPr>
                    <a:defRPr sz="1000" b="1" baseline="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CDF-4CEF-9033-0A11A65983D1}"/>
                </c:ext>
              </c:extLst>
            </c:dLbl>
            <c:spPr>
              <a:noFill/>
              <a:ln>
                <a:noFill/>
              </a:ln>
              <a:effectLst/>
            </c:spPr>
            <c:txPr>
              <a:bodyPr/>
              <a:lstStyle/>
              <a:p>
                <a:pPr>
                  <a:defRPr sz="10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基礎ﾃﾞｰﾀ編!$B$825:$B$834</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基礎ﾃﾞｰﾀ編!$H$825:$H$834</c:f>
              <c:numCache>
                <c:formatCode>General</c:formatCode>
                <c:ptCount val="10"/>
                <c:pt idx="0" formatCode="#,##0_);[Red]\(#,##0\)">
                  <c:v>879</c:v>
                </c:pt>
                <c:pt idx="1">
                  <c:v>894</c:v>
                </c:pt>
                <c:pt idx="2">
                  <c:v>924</c:v>
                </c:pt>
                <c:pt idx="3">
                  <c:v>925</c:v>
                </c:pt>
                <c:pt idx="4">
                  <c:v>937</c:v>
                </c:pt>
                <c:pt idx="5">
                  <c:v>959</c:v>
                </c:pt>
                <c:pt idx="6">
                  <c:v>997</c:v>
                </c:pt>
                <c:pt idx="7">
                  <c:v>964</c:v>
                </c:pt>
                <c:pt idx="8">
                  <c:v>969</c:v>
                </c:pt>
                <c:pt idx="9">
                  <c:v>937</c:v>
                </c:pt>
              </c:numCache>
            </c:numRef>
          </c:val>
          <c:smooth val="0"/>
          <c:extLst>
            <c:ext xmlns:c16="http://schemas.microsoft.com/office/drawing/2014/chart" uri="{C3380CC4-5D6E-409C-BE32-E72D297353CC}">
              <c16:uniqueId val="{00000027-6CDF-4CEF-9033-0A11A65983D1}"/>
            </c:ext>
          </c:extLst>
        </c:ser>
        <c:dLbls>
          <c:showLegendKey val="0"/>
          <c:showVal val="1"/>
          <c:showCatName val="0"/>
          <c:showSerName val="0"/>
          <c:showPercent val="0"/>
          <c:showBubbleSize val="0"/>
        </c:dLbls>
        <c:marker val="1"/>
        <c:smooth val="0"/>
        <c:axId val="479353912"/>
        <c:axId val="479349600"/>
      </c:lineChart>
      <c:catAx>
        <c:axId val="47935391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500150553630456"/>
              <c:y val="0.952928203555653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79349600"/>
        <c:crosses val="autoZero"/>
        <c:auto val="1"/>
        <c:lblAlgn val="ctr"/>
        <c:lblOffset val="100"/>
        <c:tickLblSkip val="1"/>
        <c:tickMarkSkip val="1"/>
        <c:noMultiLvlLbl val="0"/>
      </c:catAx>
      <c:valAx>
        <c:axId val="479349600"/>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（人数）</a:t>
                </a:r>
              </a:p>
            </c:rich>
          </c:tx>
          <c:layout>
            <c:manualLayout>
              <c:xMode val="edge"/>
              <c:yMode val="edge"/>
              <c:x val="3.1666666666666669E-2"/>
              <c:y val="5.7405281285878304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353912"/>
        <c:crosses val="autoZero"/>
        <c:crossBetween val="between"/>
      </c:valAx>
      <c:spPr>
        <a:solidFill>
          <a:srgbClr val="FFFFFF"/>
        </a:solidFill>
        <a:ln w="12700">
          <a:solidFill>
            <a:srgbClr val="000000"/>
          </a:solidFill>
          <a:prstDash val="solid"/>
        </a:ln>
      </c:spPr>
    </c:plotArea>
    <c:legend>
      <c:legendPos val="r"/>
      <c:layout>
        <c:manualLayout>
          <c:xMode val="edge"/>
          <c:yMode val="edge"/>
          <c:x val="2.2668241469816275E-2"/>
          <c:y val="0.89973873816863603"/>
          <c:w val="0.9020986696908595"/>
          <c:h val="8.0336416042139397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0" i="0" u="none" strike="noStrike" baseline="0">
                <a:solidFill>
                  <a:srgbClr val="000000"/>
                </a:solidFill>
                <a:latin typeface="ＭＳ Ｐゴシック"/>
                <a:ea typeface="ＭＳ Ｐゴシック"/>
                <a:cs typeface="ＭＳ Ｐゴシック"/>
              </a:defRPr>
            </a:pPr>
            <a:r>
              <a:rPr lang="ja-JP" altLang="en-US"/>
              <a:t>女性教員の比率の推移</a:t>
            </a:r>
          </a:p>
        </c:rich>
      </c:tx>
      <c:layout>
        <c:manualLayout>
          <c:xMode val="edge"/>
          <c:yMode val="edge"/>
          <c:x val="0.34197502213225611"/>
          <c:y val="5.0544617089914251E-3"/>
        </c:manualLayout>
      </c:layout>
      <c:overlay val="0"/>
      <c:spPr>
        <a:noFill/>
        <a:ln w="25400">
          <a:noFill/>
        </a:ln>
      </c:spPr>
    </c:title>
    <c:autoTitleDeleted val="0"/>
    <c:plotArea>
      <c:layout>
        <c:manualLayout>
          <c:layoutTarget val="inner"/>
          <c:xMode val="edge"/>
          <c:yMode val="edge"/>
          <c:x val="6.4052436940600768E-2"/>
          <c:y val="0.11898450977668588"/>
          <c:w val="0.91680071625055959"/>
          <c:h val="0.64140700299328501"/>
        </c:manualLayout>
      </c:layout>
      <c:lineChart>
        <c:grouping val="standard"/>
        <c:varyColors val="0"/>
        <c:ser>
          <c:idx val="0"/>
          <c:order val="0"/>
          <c:tx>
            <c:strRef>
              <c:f>基礎ﾃﾞｰﾀ編!$C$840</c:f>
              <c:strCache>
                <c:ptCount val="1"/>
                <c:pt idx="0">
                  <c:v>幼稚園
（公立）</c:v>
                </c:pt>
              </c:strCache>
            </c:strRef>
          </c:tx>
          <c:spPr>
            <a:ln w="22225">
              <a:solidFill>
                <a:srgbClr val="000080"/>
              </a:solidFill>
              <a:prstDash val="solid"/>
            </a:ln>
          </c:spPr>
          <c:marker>
            <c:symbol val="diamond"/>
            <c:size val="7"/>
            <c:spPr>
              <a:solidFill>
                <a:schemeClr val="accent5">
                  <a:lumMod val="40000"/>
                  <a:lumOff val="60000"/>
                </a:schemeClr>
              </a:solidFill>
              <a:ln>
                <a:solidFill>
                  <a:srgbClr val="000080"/>
                </a:solidFill>
                <a:prstDash val="solid"/>
              </a:ln>
            </c:spPr>
          </c:marker>
          <c:dLbls>
            <c:dLbl>
              <c:idx val="0"/>
              <c:layout>
                <c:manualLayout>
                  <c:x val="-3.6618750656168E-2"/>
                  <c:y val="-2.9221374790454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6B-4016-817A-0E20A0A7646E}"/>
                </c:ext>
              </c:extLst>
            </c:dLbl>
            <c:dLbl>
              <c:idx val="1"/>
              <c:layout>
                <c:manualLayout>
                  <c:x val="-3.661875065616798E-2"/>
                  <c:y val="-2.6528160524052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6B-4016-817A-0E20A0A7646E}"/>
                </c:ext>
              </c:extLst>
            </c:dLbl>
            <c:dLbl>
              <c:idx val="2"/>
              <c:layout>
                <c:manualLayout>
                  <c:x val="-3.661875065616798E-2"/>
                  <c:y val="-2.9221374790454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6B-4016-817A-0E20A0A7646E}"/>
                </c:ext>
              </c:extLst>
            </c:dLbl>
            <c:dLbl>
              <c:idx val="3"/>
              <c:layout>
                <c:manualLayout>
                  <c:x val="-3.661875065616798E-2"/>
                  <c:y val="-2.9221374790454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6B-4016-817A-0E20A0A7646E}"/>
                </c:ext>
              </c:extLst>
            </c:dLbl>
            <c:dLbl>
              <c:idx val="4"/>
              <c:layout>
                <c:manualLayout>
                  <c:x val="-3.661875065616798E-2"/>
                  <c:y val="-2.6528160524052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6B-4016-817A-0E20A0A7646E}"/>
                </c:ext>
              </c:extLst>
            </c:dLbl>
            <c:dLbl>
              <c:idx val="5"/>
              <c:layout>
                <c:manualLayout>
                  <c:x val="-3.2368895140708613E-2"/>
                  <c:y val="-8.2501834343188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6B-4016-817A-0E20A0A7646E}"/>
                </c:ext>
              </c:extLst>
            </c:dLbl>
            <c:dLbl>
              <c:idx val="6"/>
              <c:layout>
                <c:manualLayout>
                  <c:x val="-3.661882373688867E-2"/>
                  <c:y val="-9.6411929777611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6B-4016-817A-0E20A0A7646E}"/>
                </c:ext>
              </c:extLst>
            </c:dLbl>
            <c:dLbl>
              <c:idx val="7"/>
              <c:layout>
                <c:manualLayout>
                  <c:x val="-3.4350131538636454E-2"/>
                  <c:y val="-0.1061401864350680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0F-454F-85CB-C28EB7F05726}"/>
                </c:ext>
              </c:extLst>
            </c:dLbl>
            <c:dLbl>
              <c:idx val="8"/>
              <c:layout>
                <c:manualLayout>
                  <c:x val="-3.8716012911082294E-2"/>
                  <c:y val="-0.1074281459675693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2E-48FF-83B9-D9413F5F1D0C}"/>
                </c:ext>
              </c:extLst>
            </c:dLbl>
            <c:dLbl>
              <c:idx val="9"/>
              <c:layout>
                <c:manualLayout>
                  <c:x val="-3.6623843337592901E-2"/>
                  <c:y val="-0.1033359542967571"/>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0F-454F-85CB-C28EB7F05726}"/>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基礎ﾃﾞｰﾀ編!$C$841:$C$850</c:f>
              <c:numCache>
                <c:formatCode>0.0_ </c:formatCode>
                <c:ptCount val="10"/>
                <c:pt idx="0">
                  <c:v>98.4</c:v>
                </c:pt>
                <c:pt idx="1">
                  <c:v>98.4</c:v>
                </c:pt>
                <c:pt idx="2">
                  <c:v>98.6</c:v>
                </c:pt>
                <c:pt idx="3">
                  <c:v>98.3</c:v>
                </c:pt>
                <c:pt idx="4">
                  <c:v>97.5</c:v>
                </c:pt>
                <c:pt idx="5">
                  <c:v>97.1</c:v>
                </c:pt>
                <c:pt idx="6">
                  <c:v>97.7</c:v>
                </c:pt>
                <c:pt idx="7">
                  <c:v>96.7</c:v>
                </c:pt>
                <c:pt idx="8">
                  <c:v>96.675531914893625</c:v>
                </c:pt>
                <c:pt idx="9">
                  <c:v>97.2</c:v>
                </c:pt>
              </c:numCache>
            </c:numRef>
          </c:val>
          <c:smooth val="0"/>
          <c:extLst>
            <c:ext xmlns:c16="http://schemas.microsoft.com/office/drawing/2014/chart" uri="{C3380CC4-5D6E-409C-BE32-E72D297353CC}">
              <c16:uniqueId val="{00000001-882E-48FF-83B9-D9413F5F1D0C}"/>
            </c:ext>
          </c:extLst>
        </c:ser>
        <c:ser>
          <c:idx val="1"/>
          <c:order val="1"/>
          <c:tx>
            <c:strRef>
              <c:f>基礎ﾃﾞｰﾀ編!$D$840</c:f>
              <c:strCache>
                <c:ptCount val="1"/>
                <c:pt idx="0">
                  <c:v>幼稚園
（私立）</c:v>
                </c:pt>
              </c:strCache>
            </c:strRef>
          </c:tx>
          <c:spPr>
            <a:ln w="22225">
              <a:solidFill>
                <a:srgbClr val="002060"/>
              </a:solidFill>
              <a:prstDash val="sysDash"/>
            </a:ln>
          </c:spPr>
          <c:marker>
            <c:symbol val="square"/>
            <c:size val="6"/>
            <c:spPr>
              <a:solidFill>
                <a:schemeClr val="accent5">
                  <a:lumMod val="40000"/>
                  <a:lumOff val="60000"/>
                </a:schemeClr>
              </a:solidFill>
              <a:ln>
                <a:solidFill>
                  <a:srgbClr val="002060"/>
                </a:solidFill>
                <a:prstDash val="solid"/>
              </a:ln>
            </c:spPr>
          </c:marker>
          <c:dLbls>
            <c:dLbl>
              <c:idx val="0"/>
              <c:layout>
                <c:manualLayout>
                  <c:x val="-3.1671621257867294E-2"/>
                  <c:y val="2.4211730938470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2E-48FF-83B9-D9413F5F1D0C}"/>
                </c:ext>
              </c:extLst>
            </c:dLbl>
            <c:dLbl>
              <c:idx val="1"/>
              <c:layout>
                <c:manualLayout>
                  <c:x val="-3.7471580052493438E-2"/>
                  <c:y val="2.6631647812399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2E-48FF-83B9-D9413F5F1D0C}"/>
                </c:ext>
              </c:extLst>
            </c:dLbl>
            <c:dLbl>
              <c:idx val="2"/>
              <c:layout>
                <c:manualLayout>
                  <c:x val="-3.8471559055118107E-2"/>
                  <c:y val="2.5060252716806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2E-48FF-83B9-D9413F5F1D0C}"/>
                </c:ext>
              </c:extLst>
            </c:dLbl>
            <c:dLbl>
              <c:idx val="3"/>
              <c:layout>
                <c:manualLayout>
                  <c:x val="-3.9471538057742783E-2"/>
                  <c:y val="2.5186642929623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2E-48FF-83B9-D9413F5F1D0C}"/>
                </c:ext>
              </c:extLst>
            </c:dLbl>
            <c:dLbl>
              <c:idx val="4"/>
              <c:layout>
                <c:manualLayout>
                  <c:x val="-3.8871517060367455E-2"/>
                  <c:y val="2.4934074568104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2E-48FF-83B9-D9413F5F1D0C}"/>
                </c:ext>
              </c:extLst>
            </c:dLbl>
            <c:dLbl>
              <c:idx val="5"/>
              <c:layout>
                <c:manualLayout>
                  <c:x val="-3.8271664041994675E-2"/>
                  <c:y val="2.93952673651351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2E-48FF-83B9-D9413F5F1D0C}"/>
                </c:ext>
              </c:extLst>
            </c:dLbl>
            <c:dLbl>
              <c:idx val="6"/>
              <c:layout>
                <c:manualLayout>
                  <c:x val="-3.4471618372667663E-2"/>
                  <c:y val="2.4555856790250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2E-48FF-83B9-D9413F5F1D0C}"/>
                </c:ext>
              </c:extLst>
            </c:dLbl>
            <c:dLbl>
              <c:idx val="7"/>
              <c:layout>
                <c:manualLayout>
                  <c:x val="-3.920495538057743E-2"/>
                  <c:y val="2.8343853480661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2E-48FF-83B9-D9413F5F1D0C}"/>
                </c:ext>
              </c:extLst>
            </c:dLbl>
            <c:dLbl>
              <c:idx val="8"/>
              <c:layout>
                <c:manualLayout>
                  <c:x val="-3.4631223097112862E-2"/>
                  <c:y val="2.4028136666839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2E-48FF-83B9-D9413F5F1D0C}"/>
                </c:ext>
              </c:extLst>
            </c:dLbl>
            <c:dLbl>
              <c:idx val="9"/>
              <c:layout>
                <c:manualLayout>
                  <c:x val="-3.1285417322834644E-2"/>
                  <c:y val="2.3840060763888865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19-4F94-B3BF-CAC33755EDB6}"/>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基礎ﾃﾞｰﾀ編!$D$841:$D$850</c:f>
              <c:numCache>
                <c:formatCode>0.0_ </c:formatCode>
                <c:ptCount val="10"/>
                <c:pt idx="0">
                  <c:v>93.4</c:v>
                </c:pt>
                <c:pt idx="1">
                  <c:v>93.7</c:v>
                </c:pt>
                <c:pt idx="2">
                  <c:v>94.3</c:v>
                </c:pt>
                <c:pt idx="3">
                  <c:v>94.3</c:v>
                </c:pt>
                <c:pt idx="4">
                  <c:v>93.7</c:v>
                </c:pt>
                <c:pt idx="5">
                  <c:v>94</c:v>
                </c:pt>
                <c:pt idx="6">
                  <c:v>94.2</c:v>
                </c:pt>
                <c:pt idx="7">
                  <c:v>94.3</c:v>
                </c:pt>
                <c:pt idx="8">
                  <c:v>93.824228028503569</c:v>
                </c:pt>
                <c:pt idx="9">
                  <c:v>94.2</c:v>
                </c:pt>
              </c:numCache>
            </c:numRef>
          </c:val>
          <c:smooth val="0"/>
          <c:extLst>
            <c:ext xmlns:c16="http://schemas.microsoft.com/office/drawing/2014/chart" uri="{C3380CC4-5D6E-409C-BE32-E72D297353CC}">
              <c16:uniqueId val="{0000000B-882E-48FF-83B9-D9413F5F1D0C}"/>
            </c:ext>
          </c:extLst>
        </c:ser>
        <c:ser>
          <c:idx val="2"/>
          <c:order val="2"/>
          <c:tx>
            <c:strRef>
              <c:f>基礎ﾃﾞｰﾀ編!$E$840</c:f>
              <c:strCache>
                <c:ptCount val="1"/>
                <c:pt idx="0">
                  <c:v>幼保連携型
認定こども園
（公立）</c:v>
                </c:pt>
              </c:strCache>
            </c:strRef>
          </c:tx>
          <c:spPr>
            <a:ln w="25400">
              <a:solidFill>
                <a:srgbClr val="FF0000"/>
              </a:solidFill>
              <a:prstDash val="solid"/>
            </a:ln>
          </c:spPr>
          <c:marker>
            <c:symbol val="square"/>
            <c:size val="8"/>
            <c:spPr>
              <a:solidFill>
                <a:srgbClr val="FFCCCC"/>
              </a:solidFill>
              <a:ln>
                <a:solidFill>
                  <a:srgbClr val="FF00FF"/>
                </a:solidFill>
                <a:prstDash val="solid"/>
              </a:ln>
            </c:spPr>
          </c:marker>
          <c:dLbls>
            <c:dLbl>
              <c:idx val="0"/>
              <c:layout>
                <c:manualLayout>
                  <c:x val="-3.302860841199929E-2"/>
                  <c:y val="-2.5447340060799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2E-48FF-83B9-D9413F5F1D0C}"/>
                </c:ext>
              </c:extLst>
            </c:dLbl>
            <c:dLbl>
              <c:idx val="1"/>
              <c:layout>
                <c:manualLayout>
                  <c:x val="-3.5085747257065453E-2"/>
                  <c:y val="-2.398402526872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2E-48FF-83B9-D9413F5F1D0C}"/>
                </c:ext>
              </c:extLst>
            </c:dLbl>
            <c:dLbl>
              <c:idx val="2"/>
              <c:layout>
                <c:manualLayout>
                  <c:x val="-3.7142886102131699E-2"/>
                  <c:y val="-2.4814291026910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82E-48FF-83B9-D9413F5F1D0C}"/>
                </c:ext>
              </c:extLst>
            </c:dLbl>
            <c:dLbl>
              <c:idx val="3"/>
              <c:layout>
                <c:manualLayout>
                  <c:x val="-3.4400021197195166E-2"/>
                  <c:y val="-2.62776058189838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2E-48FF-83B9-D9413F5F1D0C}"/>
                </c:ext>
              </c:extLst>
            </c:dLbl>
            <c:dLbl>
              <c:idx val="4"/>
              <c:layout>
                <c:manualLayout>
                  <c:x val="-3.4857158792260153E-2"/>
                  <c:y val="-2.4082754028668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82E-48FF-83B9-D9413F5F1D0C}"/>
                </c:ext>
              </c:extLst>
            </c:dLbl>
            <c:dLbl>
              <c:idx val="5"/>
              <c:layout>
                <c:manualLayout>
                  <c:x val="-3.4239198363074666E-2"/>
                  <c:y val="-5.7535998502054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82E-48FF-83B9-D9413F5F1D0C}"/>
                </c:ext>
              </c:extLst>
            </c:dLbl>
            <c:dLbl>
              <c:idx val="6"/>
              <c:layout>
                <c:manualLayout>
                  <c:x val="-3.7346665838990281E-2"/>
                  <c:y val="-7.8605276505017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82E-48FF-83B9-D9413F5F1D0C}"/>
                </c:ext>
              </c:extLst>
            </c:dLbl>
            <c:dLbl>
              <c:idx val="7"/>
              <c:layout>
                <c:manualLayout>
                  <c:x val="-3.6555074807945891E-2"/>
                  <c:y val="-7.5783821523651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82E-48FF-83B9-D9413F5F1D0C}"/>
                </c:ext>
              </c:extLst>
            </c:dLbl>
            <c:dLbl>
              <c:idx val="8"/>
              <c:layout>
                <c:manualLayout>
                  <c:x val="-4.1000600511564241E-2"/>
                  <c:y val="-8.3305125407690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82E-48FF-83B9-D9413F5F1D0C}"/>
                </c:ext>
              </c:extLst>
            </c:dLbl>
            <c:dLbl>
              <c:idx val="9"/>
              <c:layout>
                <c:manualLayout>
                  <c:x val="-3.7693854887693966E-2"/>
                  <c:y val="-5.7299957229939746E-2"/>
                </c:manualLayout>
              </c:layout>
              <c:spPr>
                <a:noFill/>
                <a:ln w="25400">
                  <a:noFill/>
                </a:ln>
              </c:spPr>
              <c:txPr>
                <a:bodyPr/>
                <a:lstStyle/>
                <a:p>
                  <a:pPr>
                    <a:defRPr sz="9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19-4F94-B3BF-CAC33755EDB6}"/>
                </c:ext>
              </c:extLst>
            </c:dLbl>
            <c:spPr>
              <a:noFill/>
              <a:ln w="25400">
                <a:noFill/>
              </a:ln>
            </c:spPr>
            <c:txPr>
              <a:bodyPr/>
              <a:lstStyle/>
              <a:p>
                <a:pPr>
                  <a:defRPr sz="900" b="0" i="0" u="none" strike="noStrike" baseline="0">
                    <a:solidFill>
                      <a:srgbClr val="FF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基礎ﾃﾞｰﾀ編!$E$841:$E$850</c:f>
              <c:numCache>
                <c:formatCode>0.0_ </c:formatCode>
                <c:ptCount val="10"/>
                <c:pt idx="5">
                  <c:v>97.3</c:v>
                </c:pt>
                <c:pt idx="6">
                  <c:v>96.3</c:v>
                </c:pt>
                <c:pt idx="7">
                  <c:v>96.9</c:v>
                </c:pt>
                <c:pt idx="8">
                  <c:v>96.062992125984252</c:v>
                </c:pt>
                <c:pt idx="9">
                  <c:v>95.8</c:v>
                </c:pt>
              </c:numCache>
            </c:numRef>
          </c:val>
          <c:smooth val="0"/>
          <c:extLst>
            <c:ext xmlns:c16="http://schemas.microsoft.com/office/drawing/2014/chart" uri="{C3380CC4-5D6E-409C-BE32-E72D297353CC}">
              <c16:uniqueId val="{00000015-882E-48FF-83B9-D9413F5F1D0C}"/>
            </c:ext>
          </c:extLst>
        </c:ser>
        <c:ser>
          <c:idx val="3"/>
          <c:order val="3"/>
          <c:tx>
            <c:strRef>
              <c:f>基礎ﾃﾞｰﾀ編!$F$840</c:f>
              <c:strCache>
                <c:ptCount val="1"/>
                <c:pt idx="0">
                  <c:v>幼保連携型
認定こども園
（私立）</c:v>
                </c:pt>
              </c:strCache>
            </c:strRef>
          </c:tx>
          <c:spPr>
            <a:ln w="22225">
              <a:solidFill>
                <a:srgbClr val="FFCCCC"/>
              </a:solidFill>
              <a:prstDash val="sysDash"/>
            </a:ln>
          </c:spPr>
          <c:marker>
            <c:symbol val="square"/>
            <c:size val="4"/>
            <c:spPr>
              <a:solidFill>
                <a:srgbClr val="FF66CC"/>
              </a:solidFill>
              <a:ln>
                <a:solidFill>
                  <a:srgbClr val="FF00FF"/>
                </a:solidFill>
                <a:prstDash val="solid"/>
              </a:ln>
            </c:spPr>
          </c:marker>
          <c:dPt>
            <c:idx val="7"/>
            <c:bubble3D val="0"/>
            <c:spPr>
              <a:ln w="22225">
                <a:solidFill>
                  <a:srgbClr val="FF99CC"/>
                </a:solidFill>
                <a:prstDash val="sysDash"/>
              </a:ln>
            </c:spPr>
            <c:extLst>
              <c:ext xmlns:c16="http://schemas.microsoft.com/office/drawing/2014/chart" uri="{C3380CC4-5D6E-409C-BE32-E72D297353CC}">
                <c16:uniqueId val="{0000001D-882E-48FF-83B9-D9413F5F1D0C}"/>
              </c:ext>
            </c:extLst>
          </c:dPt>
          <c:dPt>
            <c:idx val="9"/>
            <c:bubble3D val="0"/>
            <c:spPr>
              <a:ln w="22225">
                <a:solidFill>
                  <a:srgbClr val="FF99CC"/>
                </a:solidFill>
                <a:prstDash val="sysDash"/>
              </a:ln>
            </c:spPr>
            <c:extLst>
              <c:ext xmlns:c16="http://schemas.microsoft.com/office/drawing/2014/chart" uri="{C3380CC4-5D6E-409C-BE32-E72D297353CC}">
                <c16:uniqueId val="{00000007-4B19-4F94-B3BF-CAC33755EDB6}"/>
              </c:ext>
            </c:extLst>
          </c:dPt>
          <c:dLbls>
            <c:dLbl>
              <c:idx val="0"/>
              <c:layout>
                <c:manualLayout>
                  <c:x val="-3.3271622507868276E-2"/>
                  <c:y val="-3.32309476829663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82E-48FF-83B9-D9413F5F1D0C}"/>
                </c:ext>
              </c:extLst>
            </c:dLbl>
            <c:dLbl>
              <c:idx val="1"/>
              <c:layout>
                <c:manualLayout>
                  <c:x val="-3.1071564075032664E-2"/>
                  <c:y val="-3.021499907585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82E-48FF-83B9-D9413F5F1D0C}"/>
                </c:ext>
              </c:extLst>
            </c:dLbl>
            <c:dLbl>
              <c:idx val="2"/>
              <c:layout>
                <c:manualLayout>
                  <c:x val="-3.2071508142198987E-2"/>
                  <c:y val="-2.7577292673819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82E-48FF-83B9-D9413F5F1D0C}"/>
                </c:ext>
              </c:extLst>
            </c:dLbl>
            <c:dLbl>
              <c:idx val="3"/>
              <c:layout>
                <c:manualLayout>
                  <c:x val="-2.9871617315265556E-2"/>
                  <c:y val="-3.156808732357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82E-48FF-83B9-D9413F5F1D0C}"/>
                </c:ext>
              </c:extLst>
            </c:dLbl>
            <c:dLbl>
              <c:idx val="4"/>
              <c:layout>
                <c:manualLayout>
                  <c:x val="-3.247156263243281E-2"/>
                  <c:y val="-3.1568087323571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82E-48FF-83B9-D9413F5F1D0C}"/>
                </c:ext>
              </c:extLst>
            </c:dLbl>
            <c:dLbl>
              <c:idx val="5"/>
              <c:layout>
                <c:manualLayout>
                  <c:x val="-2.9746655732860866E-2"/>
                  <c:y val="-3.6116301884642724E-2"/>
                </c:manualLayout>
              </c:layout>
              <c:spPr>
                <a:noFill/>
                <a:ln w="25400">
                  <a:noFill/>
                </a:ln>
              </c:spPr>
              <c:txPr>
                <a:bodyPr/>
                <a:lstStyle/>
                <a:p>
                  <a:pPr>
                    <a:defRPr sz="9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82E-48FF-83B9-D9413F5F1D0C}"/>
                </c:ext>
              </c:extLst>
            </c:dLbl>
            <c:dLbl>
              <c:idx val="6"/>
              <c:layout>
                <c:manualLayout>
                  <c:x val="-3.3396574724871578E-2"/>
                  <c:y val="-4.6273142367332785E-2"/>
                </c:manualLayout>
              </c:layout>
              <c:spPr>
                <a:noFill/>
                <a:ln w="25400">
                  <a:noFill/>
                </a:ln>
              </c:spPr>
              <c:txPr>
                <a:bodyPr/>
                <a:lstStyle/>
                <a:p>
                  <a:pPr>
                    <a:defRPr sz="9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82E-48FF-83B9-D9413F5F1D0C}"/>
                </c:ext>
              </c:extLst>
            </c:dLbl>
            <c:dLbl>
              <c:idx val="7"/>
              <c:layout>
                <c:manualLayout>
                  <c:x val="-3.1221749059786957E-2"/>
                  <c:y val="-5.7053538090856677E-2"/>
                </c:manualLayout>
              </c:layout>
              <c:spPr>
                <a:noFill/>
                <a:ln w="25400">
                  <a:noFill/>
                </a:ln>
              </c:spPr>
              <c:txPr>
                <a:bodyPr/>
                <a:lstStyle/>
                <a:p>
                  <a:pPr>
                    <a:defRPr sz="9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82E-48FF-83B9-D9413F5F1D0C}"/>
                </c:ext>
              </c:extLst>
            </c:dLbl>
            <c:dLbl>
              <c:idx val="8"/>
              <c:layout>
                <c:manualLayout>
                  <c:x val="-3.4753540115226605E-2"/>
                  <c:y val="-6.2092986129649599E-2"/>
                </c:manualLayout>
              </c:layout>
              <c:tx>
                <c:rich>
                  <a:bodyPr/>
                  <a:lstStyle/>
                  <a:p>
                    <a:pPr>
                      <a:defRPr sz="900" b="0" i="0" u="none" strike="noStrike" baseline="0">
                        <a:solidFill>
                          <a:srgbClr val="FF00FF"/>
                        </a:solidFill>
                        <a:latin typeface="ＭＳ Ｐゴシック"/>
                        <a:ea typeface="ＭＳ Ｐゴシック"/>
                        <a:cs typeface="ＭＳ Ｐゴシック"/>
                      </a:defRPr>
                    </a:pPr>
                    <a:r>
                      <a:rPr lang="en-US" altLang="ja-JP" b="0">
                        <a:solidFill>
                          <a:srgbClr val="FF00FF"/>
                        </a:solidFill>
                      </a:rPr>
                      <a:t>95.1</a:t>
                    </a:r>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82E-48FF-83B9-D9413F5F1D0C}"/>
                </c:ext>
              </c:extLst>
            </c:dLbl>
            <c:dLbl>
              <c:idx val="9"/>
              <c:layout>
                <c:manualLayout>
                  <c:x val="-3.3418828287993231E-2"/>
                  <c:y val="-8.417620381600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19-4F94-B3BF-CAC33755EDB6}"/>
                </c:ext>
              </c:extLst>
            </c:dLbl>
            <c:spPr>
              <a:noFill/>
              <a:ln w="25400">
                <a:noFill/>
              </a:ln>
            </c:spPr>
            <c:txPr>
              <a:bodyPr/>
              <a:lstStyle/>
              <a:p>
                <a:pPr>
                  <a:defRPr sz="900" b="1" i="0" u="none" strike="noStrike" baseline="0">
                    <a:solidFill>
                      <a:srgbClr val="FF00FF"/>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基礎ﾃﾞｰﾀ編!$F$841:$F$850</c:f>
              <c:numCache>
                <c:formatCode>0.0_ </c:formatCode>
                <c:ptCount val="10"/>
                <c:pt idx="5">
                  <c:v>97.1</c:v>
                </c:pt>
                <c:pt idx="6">
                  <c:v>96.7</c:v>
                </c:pt>
                <c:pt idx="7">
                  <c:v>95.1</c:v>
                </c:pt>
                <c:pt idx="8">
                  <c:v>94.9</c:v>
                </c:pt>
                <c:pt idx="9">
                  <c:v>96</c:v>
                </c:pt>
              </c:numCache>
            </c:numRef>
          </c:val>
          <c:smooth val="0"/>
          <c:extLst>
            <c:ext xmlns:c16="http://schemas.microsoft.com/office/drawing/2014/chart" uri="{C3380CC4-5D6E-409C-BE32-E72D297353CC}">
              <c16:uniqueId val="{0000001F-882E-48FF-83B9-D9413F5F1D0C}"/>
            </c:ext>
          </c:extLst>
        </c:ser>
        <c:ser>
          <c:idx val="4"/>
          <c:order val="4"/>
          <c:tx>
            <c:strRef>
              <c:f>基礎ﾃﾞｰﾀ編!$G$840</c:f>
              <c:strCache>
                <c:ptCount val="1"/>
                <c:pt idx="0">
                  <c:v>小学校
（公立）</c:v>
                </c:pt>
              </c:strCache>
            </c:strRef>
          </c:tx>
          <c:spPr>
            <a:ln w="22225">
              <a:solidFill>
                <a:srgbClr val="FF6600"/>
              </a:solidFill>
              <a:prstDash val="solid"/>
            </a:ln>
          </c:spPr>
          <c:marker>
            <c:symbol val="triangle"/>
            <c:size val="7"/>
            <c:spPr>
              <a:solidFill>
                <a:srgbClr val="FFC000"/>
              </a:solidFill>
              <a:ln>
                <a:solidFill>
                  <a:srgbClr val="FF6600"/>
                </a:solidFill>
                <a:prstDash val="solid"/>
              </a:ln>
            </c:spPr>
          </c:marker>
          <c:dLbls>
            <c:dLbl>
              <c:idx val="0"/>
              <c:layout>
                <c:manualLayout>
                  <c:x val="-3.9135916010498685E-2"/>
                  <c:y val="4.0576984045356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82E-48FF-83B9-D9413F5F1D0C}"/>
                </c:ext>
              </c:extLst>
            </c:dLbl>
            <c:dLbl>
              <c:idx val="1"/>
              <c:layout>
                <c:manualLayout>
                  <c:x val="-3.5869228346456693E-2"/>
                  <c:y val="3.5043170952305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82E-48FF-83B9-D9413F5F1D0C}"/>
                </c:ext>
              </c:extLst>
            </c:dLbl>
            <c:dLbl>
              <c:idx val="2"/>
              <c:layout>
                <c:manualLayout>
                  <c:x val="-3.5269207349081406E-2"/>
                  <c:y val="3.0975357089462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82E-48FF-83B9-D9413F5F1D0C}"/>
                </c:ext>
              </c:extLst>
            </c:dLbl>
            <c:dLbl>
              <c:idx val="3"/>
              <c:layout>
                <c:manualLayout>
                  <c:x val="-3.2535853018372703E-2"/>
                  <c:y val="3.2168217738951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82E-48FF-83B9-D9413F5F1D0C}"/>
                </c:ext>
              </c:extLst>
            </c:dLbl>
            <c:dLbl>
              <c:idx val="4"/>
              <c:layout>
                <c:manualLayout>
                  <c:x val="-3.9935832020997375E-2"/>
                  <c:y val="3.2567746532486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82E-48FF-83B9-D9413F5F1D0C}"/>
                </c:ext>
              </c:extLst>
            </c:dLbl>
            <c:dLbl>
              <c:idx val="5"/>
              <c:layout>
                <c:manualLayout>
                  <c:x val="-3.2935979002624752E-2"/>
                  <c:y val="2.5757519528454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82E-48FF-83B9-D9413F5F1D0C}"/>
                </c:ext>
              </c:extLst>
            </c:dLbl>
            <c:dLbl>
              <c:idx val="6"/>
              <c:layout>
                <c:manualLayout>
                  <c:x val="-3.6602624671916009E-2"/>
                  <c:y val="2.4979668352929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82E-48FF-83B9-D9413F5F1D0C}"/>
                </c:ext>
              </c:extLst>
            </c:dLbl>
            <c:dLbl>
              <c:idx val="7"/>
              <c:layout>
                <c:manualLayout>
                  <c:x val="-4.026927034120735E-2"/>
                  <c:y val="2.169012979384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82E-48FF-83B9-D9413F5F1D0C}"/>
                </c:ext>
              </c:extLst>
            </c:dLbl>
            <c:dLbl>
              <c:idx val="8"/>
              <c:layout>
                <c:manualLayout>
                  <c:x val="-3.6759853018372701E-2"/>
                  <c:y val="2.1796798043920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82E-48FF-83B9-D9413F5F1D0C}"/>
                </c:ext>
              </c:extLst>
            </c:dLbl>
            <c:dLbl>
              <c:idx val="9"/>
              <c:layout>
                <c:manualLayout>
                  <c:x val="-3.4485417322834805E-2"/>
                  <c:y val="2.7974175347222172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9-4F94-B3BF-CAC33755EDB6}"/>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基礎ﾃﾞｰﾀ編!$G$841:$G$850</c:f>
              <c:numCache>
                <c:formatCode>0.0_ </c:formatCode>
                <c:ptCount val="10"/>
                <c:pt idx="0">
                  <c:v>62.1</c:v>
                </c:pt>
                <c:pt idx="1">
                  <c:v>62</c:v>
                </c:pt>
                <c:pt idx="2">
                  <c:v>61.6</c:v>
                </c:pt>
                <c:pt idx="3">
                  <c:v>60.9</c:v>
                </c:pt>
                <c:pt idx="4">
                  <c:v>60.4</c:v>
                </c:pt>
                <c:pt idx="5">
                  <c:v>60.6</c:v>
                </c:pt>
                <c:pt idx="6">
                  <c:v>60.4</c:v>
                </c:pt>
                <c:pt idx="7">
                  <c:v>60.1</c:v>
                </c:pt>
                <c:pt idx="8">
                  <c:v>59.974397269042036</c:v>
                </c:pt>
                <c:pt idx="9">
                  <c:v>59.974397269042036</c:v>
                </c:pt>
              </c:numCache>
            </c:numRef>
          </c:val>
          <c:smooth val="0"/>
          <c:extLst>
            <c:ext xmlns:c16="http://schemas.microsoft.com/office/drawing/2014/chart" uri="{C3380CC4-5D6E-409C-BE32-E72D297353CC}">
              <c16:uniqueId val="{00000029-882E-48FF-83B9-D9413F5F1D0C}"/>
            </c:ext>
          </c:extLst>
        </c:ser>
        <c:ser>
          <c:idx val="5"/>
          <c:order val="5"/>
          <c:tx>
            <c:strRef>
              <c:f>基礎ﾃﾞｰﾀ編!$H$840</c:f>
              <c:strCache>
                <c:ptCount val="1"/>
                <c:pt idx="0">
                  <c:v>中学校
（公立）</c:v>
                </c:pt>
              </c:strCache>
            </c:strRef>
          </c:tx>
          <c:spPr>
            <a:ln w="22225">
              <a:solidFill>
                <a:schemeClr val="accent3">
                  <a:lumMod val="50000"/>
                </a:schemeClr>
              </a:solidFill>
              <a:prstDash val="solid"/>
            </a:ln>
          </c:spPr>
          <c:marker>
            <c:symbol val="diamond"/>
            <c:size val="7"/>
            <c:spPr>
              <a:solidFill>
                <a:srgbClr val="99FF66"/>
              </a:solidFill>
              <a:ln>
                <a:solidFill>
                  <a:srgbClr val="00B050"/>
                </a:solidFill>
                <a:prstDash val="solid"/>
              </a:ln>
            </c:spPr>
          </c:marker>
          <c:dLbls>
            <c:dLbl>
              <c:idx val="0"/>
              <c:layout>
                <c:manualLayout>
                  <c:x val="-3.6468707100386813E-2"/>
                  <c:y val="3.2174547911203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82E-48FF-83B9-D9413F5F1D0C}"/>
                </c:ext>
              </c:extLst>
            </c:dLbl>
            <c:dLbl>
              <c:idx val="1"/>
              <c:layout>
                <c:manualLayout>
                  <c:x val="-3.6468745406824148E-2"/>
                  <c:y val="2.6832048401513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82E-48FF-83B9-D9413F5F1D0C}"/>
                </c:ext>
              </c:extLst>
            </c:dLbl>
            <c:dLbl>
              <c:idx val="2"/>
              <c:layout>
                <c:manualLayout>
                  <c:x val="-3.3135874015748072E-2"/>
                  <c:y val="3.1110229866897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82E-48FF-83B9-D9413F5F1D0C}"/>
                </c:ext>
              </c:extLst>
            </c:dLbl>
            <c:dLbl>
              <c:idx val="3"/>
              <c:layout>
                <c:manualLayout>
                  <c:x val="-3.5735918544291367E-2"/>
                  <c:y val="2.6516621198344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82E-48FF-83B9-D9413F5F1D0C}"/>
                </c:ext>
              </c:extLst>
            </c:dLbl>
            <c:dLbl>
              <c:idx val="4"/>
              <c:layout>
                <c:manualLayout>
                  <c:x val="-3.5135861361456709E-2"/>
                  <c:y val="2.303054513336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882E-48FF-83B9-D9413F5F1D0C}"/>
                </c:ext>
              </c:extLst>
            </c:dLbl>
            <c:dLbl>
              <c:idx val="5"/>
              <c:layout>
                <c:manualLayout>
                  <c:x val="-3.2935970534523275E-2"/>
                  <c:y val="2.9785047791245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82E-48FF-83B9-D9413F5F1D0C}"/>
                </c:ext>
              </c:extLst>
            </c:dLbl>
            <c:dLbl>
              <c:idx val="6"/>
              <c:layout>
                <c:manualLayout>
                  <c:x val="-3.3935958005249345E-2"/>
                  <c:y val="2.9883014830703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82E-48FF-83B9-D9413F5F1D0C}"/>
                </c:ext>
              </c:extLst>
            </c:dLbl>
            <c:dLbl>
              <c:idx val="7"/>
              <c:layout>
                <c:manualLayout>
                  <c:x val="-3.6468707100386813E-2"/>
                  <c:y val="2.9459396188739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82E-48FF-83B9-D9413F5F1D0C}"/>
                </c:ext>
              </c:extLst>
            </c:dLbl>
            <c:dLbl>
              <c:idx val="8"/>
              <c:layout>
                <c:manualLayout>
                  <c:x val="-3.6468707100386813E-2"/>
                  <c:y val="2.6744244466274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82E-48FF-83B9-D9413F5F1D0C}"/>
                </c:ext>
              </c:extLst>
            </c:dLbl>
            <c:dLbl>
              <c:idx val="9"/>
              <c:layout>
                <c:manualLayout>
                  <c:x val="-3.4485417322834805E-2"/>
                  <c:y val="2.7147352430555556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19-4F94-B3BF-CAC33755EDB6}"/>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基礎ﾃﾞｰﾀ編!$H$841:$H$850</c:f>
              <c:numCache>
                <c:formatCode>0.0_ </c:formatCode>
                <c:ptCount val="10"/>
                <c:pt idx="0">
                  <c:v>40.5</c:v>
                </c:pt>
                <c:pt idx="1">
                  <c:v>40.4</c:v>
                </c:pt>
                <c:pt idx="2">
                  <c:v>40.299999999999997</c:v>
                </c:pt>
                <c:pt idx="3">
                  <c:v>40.9</c:v>
                </c:pt>
                <c:pt idx="4">
                  <c:v>41.1</c:v>
                </c:pt>
                <c:pt idx="5">
                  <c:v>41.4</c:v>
                </c:pt>
                <c:pt idx="6">
                  <c:v>41.9</c:v>
                </c:pt>
                <c:pt idx="7">
                  <c:v>42</c:v>
                </c:pt>
                <c:pt idx="8">
                  <c:v>42.371572035534953</c:v>
                </c:pt>
                <c:pt idx="9">
                  <c:v>42.5</c:v>
                </c:pt>
              </c:numCache>
            </c:numRef>
          </c:val>
          <c:smooth val="0"/>
          <c:extLst>
            <c:ext xmlns:c16="http://schemas.microsoft.com/office/drawing/2014/chart" uri="{C3380CC4-5D6E-409C-BE32-E72D297353CC}">
              <c16:uniqueId val="{00000033-882E-48FF-83B9-D9413F5F1D0C}"/>
            </c:ext>
          </c:extLst>
        </c:ser>
        <c:ser>
          <c:idx val="6"/>
          <c:order val="6"/>
          <c:tx>
            <c:strRef>
              <c:f>基礎ﾃﾞｰﾀ編!$I$840</c:f>
              <c:strCache>
                <c:ptCount val="1"/>
                <c:pt idx="0">
                  <c:v>高校
（公立・全）</c:v>
                </c:pt>
              </c:strCache>
            </c:strRef>
          </c:tx>
          <c:spPr>
            <a:ln w="22225">
              <a:solidFill>
                <a:schemeClr val="accent4">
                  <a:lumMod val="75000"/>
                </a:schemeClr>
              </a:solidFill>
            </a:ln>
          </c:spPr>
          <c:marker>
            <c:symbol val="circle"/>
            <c:size val="7"/>
            <c:spPr>
              <a:solidFill>
                <a:schemeClr val="accent4">
                  <a:lumMod val="40000"/>
                  <a:lumOff val="60000"/>
                </a:schemeClr>
              </a:solidFill>
              <a:ln>
                <a:solidFill>
                  <a:schemeClr val="accent4">
                    <a:lumMod val="75000"/>
                  </a:schemeClr>
                </a:solidFill>
              </a:ln>
            </c:spPr>
          </c:marker>
          <c:dPt>
            <c:idx val="5"/>
            <c:bubble3D val="0"/>
            <c:extLst>
              <c:ext xmlns:c16="http://schemas.microsoft.com/office/drawing/2014/chart" uri="{C3380CC4-5D6E-409C-BE32-E72D297353CC}">
                <c16:uniqueId val="{00000035-882E-48FF-83B9-D9413F5F1D0C}"/>
              </c:ext>
            </c:extLst>
          </c:dPt>
          <c:dLbls>
            <c:dLbl>
              <c:idx val="0"/>
              <c:layout>
                <c:manualLayout>
                  <c:x val="-2.7619779527559056E-2"/>
                  <c:y val="2.17183159722221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82E-48FF-83B9-D9413F5F1D0C}"/>
                </c:ext>
              </c:extLst>
            </c:dLbl>
            <c:dLbl>
              <c:idx val="1"/>
              <c:layout>
                <c:manualLayout>
                  <c:x val="-3.1860073490813684E-2"/>
                  <c:y val="1.8981119791666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82E-48FF-83B9-D9413F5F1D0C}"/>
                </c:ext>
              </c:extLst>
            </c:dLbl>
            <c:dLbl>
              <c:idx val="2"/>
              <c:layout>
                <c:manualLayout>
                  <c:x val="-3.6144209973753318E-2"/>
                  <c:y val="2.1696397569444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82E-48FF-83B9-D9413F5F1D0C}"/>
                </c:ext>
              </c:extLst>
            </c:dLbl>
            <c:dLbl>
              <c:idx val="3"/>
              <c:layout>
                <c:manualLayout>
                  <c:x val="-3.824260367454068E-2"/>
                  <c:y val="1.8962137012504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82E-48FF-83B9-D9413F5F1D0C}"/>
                </c:ext>
              </c:extLst>
            </c:dLbl>
            <c:dLbl>
              <c:idx val="4"/>
              <c:layout>
                <c:manualLayout>
                  <c:x val="-3.6144209973753359E-2"/>
                  <c:y val="2.16553819444444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882E-48FF-83B9-D9413F5F1D0C}"/>
                </c:ext>
              </c:extLst>
            </c:dLbl>
            <c:dLbl>
              <c:idx val="5"/>
              <c:layout>
                <c:manualLayout>
                  <c:x val="-4.0402141732283466E-2"/>
                  <c:y val="2.1721303218815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82E-48FF-83B9-D9413F5F1D0C}"/>
                </c:ext>
              </c:extLst>
            </c:dLbl>
            <c:dLbl>
              <c:idx val="6"/>
              <c:layout>
                <c:manualLayout>
                  <c:x val="-3.8242603674540764E-2"/>
                  <c:y val="2.16774059469139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82E-48FF-83B9-D9413F5F1D0C}"/>
                </c:ext>
              </c:extLst>
            </c:dLbl>
            <c:dLbl>
              <c:idx val="7"/>
              <c:layout>
                <c:manualLayout>
                  <c:x val="-3.824260367454068E-2"/>
                  <c:y val="2.1655351278905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82E-48FF-83B9-D9413F5F1D0C}"/>
                </c:ext>
              </c:extLst>
            </c:dLbl>
            <c:dLbl>
              <c:idx val="8"/>
              <c:layout>
                <c:manualLayout>
                  <c:x val="-3.6109270341207346E-2"/>
                  <c:y val="2.1762152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82E-48FF-83B9-D9413F5F1D0C}"/>
                </c:ext>
              </c:extLst>
            </c:dLbl>
            <c:dLbl>
              <c:idx val="9"/>
              <c:layout>
                <c:manualLayout>
                  <c:x val="-3.2000000000000001E-2"/>
                  <c:y val="2.7560763888888888E-2"/>
                </c:manualLayout>
              </c:layout>
              <c:spPr>
                <a:noFill/>
                <a:ln>
                  <a:noFill/>
                </a:ln>
                <a:effectLst/>
              </c:spPr>
              <c:txPr>
                <a:bodyPr/>
                <a:lstStyle/>
                <a:p>
                  <a:pPr>
                    <a:defRPr sz="900" b="1" baseline="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19-4F94-B3BF-CAC33755EDB6}"/>
                </c:ext>
              </c:extLst>
            </c:dLbl>
            <c:spPr>
              <a:noFill/>
              <a:ln>
                <a:noFill/>
              </a:ln>
              <a:effectLst/>
            </c:spPr>
            <c:txPr>
              <a:bodyPr/>
              <a:lstStyle/>
              <a:p>
                <a:pPr>
                  <a:defRPr sz="9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基礎ﾃﾞｰﾀ編!$I$841:$I$850</c:f>
              <c:numCache>
                <c:formatCode>0.0_ </c:formatCode>
                <c:ptCount val="10"/>
                <c:pt idx="0">
                  <c:v>30.7</c:v>
                </c:pt>
                <c:pt idx="1">
                  <c:v>31.4</c:v>
                </c:pt>
                <c:pt idx="2">
                  <c:v>32.299999999999997</c:v>
                </c:pt>
                <c:pt idx="3">
                  <c:v>31.9</c:v>
                </c:pt>
                <c:pt idx="4">
                  <c:v>32.200000000000003</c:v>
                </c:pt>
                <c:pt idx="5">
                  <c:v>33.299999999999997</c:v>
                </c:pt>
                <c:pt idx="6">
                  <c:v>33.700000000000003</c:v>
                </c:pt>
                <c:pt idx="7">
                  <c:v>34.700000000000003</c:v>
                </c:pt>
                <c:pt idx="8">
                  <c:v>35.480225988700568</c:v>
                </c:pt>
                <c:pt idx="9">
                  <c:v>34.9</c:v>
                </c:pt>
              </c:numCache>
            </c:numRef>
          </c:val>
          <c:smooth val="0"/>
          <c:extLst>
            <c:ext xmlns:c16="http://schemas.microsoft.com/office/drawing/2014/chart" uri="{C3380CC4-5D6E-409C-BE32-E72D297353CC}">
              <c16:uniqueId val="{0000003E-882E-48FF-83B9-D9413F5F1D0C}"/>
            </c:ext>
          </c:extLst>
        </c:ser>
        <c:ser>
          <c:idx val="7"/>
          <c:order val="7"/>
          <c:tx>
            <c:strRef>
              <c:f>基礎ﾃﾞｰﾀ編!$J$840</c:f>
              <c:strCache>
                <c:ptCount val="1"/>
                <c:pt idx="0">
                  <c:v>高校
（私立・全）</c:v>
                </c:pt>
              </c:strCache>
            </c:strRef>
          </c:tx>
          <c:spPr>
            <a:ln w="22225">
              <a:solidFill>
                <a:schemeClr val="accent4">
                  <a:lumMod val="50000"/>
                </a:schemeClr>
              </a:solidFill>
              <a:prstDash val="sysDash"/>
            </a:ln>
          </c:spPr>
          <c:marker>
            <c:symbol val="circle"/>
            <c:size val="4"/>
            <c:spPr>
              <a:solidFill>
                <a:schemeClr val="accent4">
                  <a:lumMod val="75000"/>
                </a:schemeClr>
              </a:solidFill>
              <a:ln>
                <a:solidFill>
                  <a:schemeClr val="accent4">
                    <a:lumMod val="75000"/>
                  </a:schemeClr>
                </a:solidFill>
              </a:ln>
            </c:spPr>
          </c:marker>
          <c:dLbls>
            <c:dLbl>
              <c:idx val="0"/>
              <c:layout>
                <c:manualLayout>
                  <c:x val="-2.5495105240917033E-2"/>
                  <c:y val="2.17212137797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882E-48FF-83B9-D9413F5F1D0C}"/>
                </c:ext>
              </c:extLst>
            </c:dLbl>
            <c:dLbl>
              <c:idx val="1"/>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882E-48FF-83B9-D9413F5F1D0C}"/>
                </c:ext>
              </c:extLst>
            </c:dLbl>
            <c:dLbl>
              <c:idx val="2"/>
              <c:layout>
                <c:manualLayout>
                  <c:x val="-3.3993473654556045E-2"/>
                  <c:y val="2.4436365502180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882E-48FF-83B9-D9413F5F1D0C}"/>
                </c:ext>
              </c:extLst>
            </c:dLbl>
            <c:dLbl>
              <c:idx val="3"/>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882E-48FF-83B9-D9413F5F1D0C}"/>
                </c:ext>
              </c:extLst>
            </c:dLbl>
            <c:dLbl>
              <c:idx val="4"/>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82E-48FF-83B9-D9413F5F1D0C}"/>
                </c:ext>
              </c:extLst>
            </c:dLbl>
            <c:dLbl>
              <c:idx val="5"/>
              <c:layout>
                <c:manualLayout>
                  <c:x val="-3.6118065757965875E-2"/>
                  <c:y val="2.71515172246445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82E-48FF-83B9-D9413F5F1D0C}"/>
                </c:ext>
              </c:extLst>
            </c:dLbl>
            <c:dLbl>
              <c:idx val="6"/>
              <c:layout>
                <c:manualLayout>
                  <c:x val="-3.3993473654556045E-2"/>
                  <c:y val="1.9006062057251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882E-48FF-83B9-D9413F5F1D0C}"/>
                </c:ext>
              </c:extLst>
            </c:dLbl>
            <c:dLbl>
              <c:idx val="7"/>
              <c:layout>
                <c:manualLayout>
                  <c:x val="-3.6118065757965799E-2"/>
                  <c:y val="2.71515172246445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882E-48FF-83B9-D9413F5F1D0C}"/>
                </c:ext>
              </c:extLst>
            </c:dLbl>
            <c:dLbl>
              <c:idx val="8"/>
              <c:layout>
                <c:manualLayout>
                  <c:x val="-3.3993473654556045E-2"/>
                  <c:y val="2.4436365502180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882E-48FF-83B9-D9413F5F1D0C}"/>
                </c:ext>
              </c:extLst>
            </c:dLbl>
            <c:dLbl>
              <c:idx val="9"/>
              <c:layout>
                <c:manualLayout>
                  <c:x val="-2.7733333333333332E-2"/>
                  <c:y val="2.4804687499999898E-2"/>
                </c:manualLayout>
              </c:layout>
              <c:spPr>
                <a:noFill/>
                <a:ln>
                  <a:noFill/>
                </a:ln>
                <a:effectLst/>
              </c:spPr>
              <c:txPr>
                <a:bodyPr/>
                <a:lstStyle/>
                <a:p>
                  <a:pPr>
                    <a:defRPr sz="900" b="1" baseline="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19-4F94-B3BF-CAC33755EDB6}"/>
                </c:ext>
              </c:extLst>
            </c:dLbl>
            <c:spPr>
              <a:noFill/>
              <a:ln>
                <a:noFill/>
              </a:ln>
              <a:effectLst/>
            </c:spPr>
            <c:txPr>
              <a:bodyPr/>
              <a:lstStyle/>
              <a:p>
                <a:pPr>
                  <a:defRPr sz="9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基礎ﾃﾞｰﾀ編!$B$841:$B$850</c:f>
              <c:strCache>
                <c:ptCount val="10"/>
                <c:pt idx="0">
                  <c:v>平22</c:v>
                </c:pt>
                <c:pt idx="1">
                  <c:v>平23</c:v>
                </c:pt>
                <c:pt idx="2">
                  <c:v>平24</c:v>
                </c:pt>
                <c:pt idx="3">
                  <c:v>平25</c:v>
                </c:pt>
                <c:pt idx="4">
                  <c:v>平26</c:v>
                </c:pt>
                <c:pt idx="5">
                  <c:v>平27</c:v>
                </c:pt>
                <c:pt idx="6">
                  <c:v>平28</c:v>
                </c:pt>
                <c:pt idx="7">
                  <c:v>平29</c:v>
                </c:pt>
                <c:pt idx="8">
                  <c:v>平30</c:v>
                </c:pt>
                <c:pt idx="9">
                  <c:v>令１</c:v>
                </c:pt>
              </c:strCache>
            </c:strRef>
          </c:cat>
          <c:val>
            <c:numRef>
              <c:f>基礎ﾃﾞｰﾀ編!$J$841:$J$850</c:f>
              <c:numCache>
                <c:formatCode>0.0_ </c:formatCode>
                <c:ptCount val="10"/>
                <c:pt idx="0">
                  <c:v>25.2</c:v>
                </c:pt>
                <c:pt idx="1">
                  <c:v>25.5</c:v>
                </c:pt>
                <c:pt idx="2">
                  <c:v>26.3</c:v>
                </c:pt>
                <c:pt idx="3">
                  <c:v>25.9</c:v>
                </c:pt>
                <c:pt idx="4">
                  <c:v>27.3</c:v>
                </c:pt>
                <c:pt idx="5">
                  <c:v>27.2</c:v>
                </c:pt>
                <c:pt idx="6">
                  <c:v>28.4</c:v>
                </c:pt>
                <c:pt idx="7">
                  <c:v>28</c:v>
                </c:pt>
                <c:pt idx="8">
                  <c:v>27.363896848137536</c:v>
                </c:pt>
                <c:pt idx="9">
                  <c:v>28</c:v>
                </c:pt>
              </c:numCache>
            </c:numRef>
          </c:val>
          <c:smooth val="0"/>
          <c:extLst>
            <c:ext xmlns:c16="http://schemas.microsoft.com/office/drawing/2014/chart" uri="{C3380CC4-5D6E-409C-BE32-E72D297353CC}">
              <c16:uniqueId val="{00000048-882E-48FF-83B9-D9413F5F1D0C}"/>
            </c:ext>
          </c:extLst>
        </c:ser>
        <c:dLbls>
          <c:showLegendKey val="0"/>
          <c:showVal val="1"/>
          <c:showCatName val="0"/>
          <c:showSerName val="0"/>
          <c:showPercent val="0"/>
          <c:showBubbleSize val="0"/>
        </c:dLbls>
        <c:marker val="1"/>
        <c:smooth val="0"/>
        <c:axId val="479349992"/>
        <c:axId val="479350384"/>
      </c:lineChart>
      <c:catAx>
        <c:axId val="479349992"/>
        <c:scaling>
          <c:orientation val="minMax"/>
        </c:scaling>
        <c:delete val="0"/>
        <c:axPos val="b"/>
        <c:title>
          <c:tx>
            <c:rich>
              <a:bodyPr/>
              <a:lstStyle/>
              <a:p>
                <a:pPr>
                  <a:defRPr sz="750" b="0" i="0" u="none" strike="noStrike" baseline="0">
                    <a:solidFill>
                      <a:srgbClr val="000000"/>
                    </a:solidFill>
                    <a:latin typeface="ＭＳ Ｐゴシック"/>
                    <a:ea typeface="ＭＳ Ｐゴシック"/>
                    <a:cs typeface="ＭＳ Ｐゴシック"/>
                  </a:defRPr>
                </a:pPr>
                <a:r>
                  <a:rPr lang="ja-JP" altLang="en-US" sz="750" baseline="0"/>
                  <a:t>（年度）</a:t>
                </a:r>
              </a:p>
            </c:rich>
          </c:tx>
          <c:layout>
            <c:manualLayout>
              <c:xMode val="edge"/>
              <c:yMode val="edge"/>
              <c:x val="0.93862366404199471"/>
              <c:y val="0.8074956182252142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79350384"/>
        <c:crosses val="autoZero"/>
        <c:auto val="1"/>
        <c:lblAlgn val="ctr"/>
        <c:lblOffset val="100"/>
        <c:tickLblSkip val="1"/>
        <c:tickMarkSkip val="1"/>
        <c:noMultiLvlLbl val="0"/>
      </c:catAx>
      <c:valAx>
        <c:axId val="479350384"/>
        <c:scaling>
          <c:orientation val="minMax"/>
          <c:max val="100"/>
          <c:min val="20"/>
        </c:scaling>
        <c:delete val="0"/>
        <c:axPos val="l"/>
        <c:majorGridlines>
          <c:spPr>
            <a:ln w="3175">
              <a:solidFill>
                <a:srgbClr val="000000"/>
              </a:solidFill>
              <a:prstDash val="sysDash"/>
            </a:ln>
          </c:spPr>
        </c:majorGridlines>
        <c:title>
          <c:tx>
            <c:rich>
              <a:bodyPr rot="0" vert="horz"/>
              <a:lstStyle/>
              <a:p>
                <a:pPr algn="ctr">
                  <a:defRPr sz="8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2000000000000001E-2"/>
              <c:y val="4.1284403669724773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79349992"/>
        <c:crosses val="autoZero"/>
        <c:crossBetween val="between"/>
        <c:majorUnit val="20"/>
      </c:valAx>
      <c:spPr>
        <a:solidFill>
          <a:srgbClr val="FFFFFF"/>
        </a:solidFill>
        <a:ln w="12700">
          <a:solidFill>
            <a:srgbClr val="000000"/>
          </a:solidFill>
          <a:prstDash val="solid"/>
        </a:ln>
      </c:spPr>
    </c:plotArea>
    <c:legend>
      <c:legendPos val="r"/>
      <c:layout>
        <c:manualLayout>
          <c:xMode val="edge"/>
          <c:yMode val="edge"/>
          <c:x val="5.6131054209218453E-3"/>
          <c:y val="0.84092664930555561"/>
          <c:w val="0.97951474985520992"/>
          <c:h val="0.150735677083333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幼稚園、幼保連携型認定こども園、小学校、中学校、高等学校、</a:t>
            </a:r>
            <a:endParaRPr lang="en-US" altLang="ja-JP"/>
          </a:p>
          <a:p>
            <a:pPr>
              <a:defRPr sz="1100" b="0" i="0" u="none" strike="noStrike" baseline="0">
                <a:solidFill>
                  <a:srgbClr val="000000"/>
                </a:solidFill>
                <a:latin typeface="ＭＳ Ｐゴシック"/>
                <a:ea typeface="ＭＳ Ｐゴシック"/>
                <a:cs typeface="ＭＳ Ｐゴシック"/>
              </a:defRPr>
            </a:pPr>
            <a:r>
              <a:rPr lang="ja-JP" altLang="en-US"/>
              <a:t>中等教育学校（国・公・私立合計）</a:t>
            </a:r>
          </a:p>
        </c:rich>
      </c:tx>
      <c:layout>
        <c:manualLayout>
          <c:xMode val="edge"/>
          <c:yMode val="edge"/>
          <c:x val="0.20901018202820634"/>
          <c:y val="2.7890000449344566E-3"/>
        </c:manualLayout>
      </c:layout>
      <c:overlay val="0"/>
      <c:spPr>
        <a:noFill/>
        <a:ln w="25400">
          <a:noFill/>
        </a:ln>
      </c:spPr>
    </c:title>
    <c:autoTitleDeleted val="0"/>
    <c:plotArea>
      <c:layout>
        <c:manualLayout>
          <c:layoutTarget val="inner"/>
          <c:xMode val="edge"/>
          <c:yMode val="edge"/>
          <c:x val="7.3282490243980716E-2"/>
          <c:y val="7.6482960170393965E-2"/>
          <c:w val="0.91121633934533708"/>
          <c:h val="0.85186476305348002"/>
        </c:manualLayout>
      </c:layout>
      <c:lineChart>
        <c:grouping val="standard"/>
        <c:varyColors val="0"/>
        <c:ser>
          <c:idx val="0"/>
          <c:order val="0"/>
          <c:tx>
            <c:strRef>
              <c:f>基礎ﾃﾞｰﾀ編!$C$91</c:f>
              <c:strCache>
                <c:ptCount val="1"/>
                <c:pt idx="0">
                  <c:v>幼稚園</c:v>
                </c:pt>
              </c:strCache>
            </c:strRef>
          </c:tx>
          <c:spPr>
            <a:ln w="12700">
              <a:solidFill>
                <a:srgbClr val="000080"/>
              </a:solidFill>
              <a:prstDash val="solid"/>
            </a:ln>
          </c:spPr>
          <c:marker>
            <c:symbol val="diamond"/>
            <c:size val="4"/>
            <c:spPr>
              <a:solidFill>
                <a:srgbClr val="000080"/>
              </a:solidFill>
              <a:ln>
                <a:solidFill>
                  <a:srgbClr val="000080"/>
                </a:solidFill>
                <a:prstDash val="solid"/>
              </a:ln>
            </c:spPr>
          </c:marker>
          <c:dLbls>
            <c:dLbl>
              <c:idx val="0"/>
              <c:layout>
                <c:manualLayout>
                  <c:x val="-2.4922118380062305E-2"/>
                  <c:y val="1.7867113344500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01-A222-449C-BA65-A6598BD74488}"/>
                </c:ext>
              </c:extLst>
            </c:dLbl>
            <c:dLbl>
              <c:idx val="2"/>
              <c:layout>
                <c:manualLayout>
                  <c:x val="-2.284527518172378E-2"/>
                  <c:y val="-1.34003350083752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9B9-4635-A247-45F2A4831AB7}"/>
                </c:ext>
              </c:extLst>
            </c:dLbl>
            <c:dLbl>
              <c:idx val="3"/>
              <c:layout>
                <c:manualLayout>
                  <c:x val="-3.9460020768431983E-2"/>
                  <c:y val="1.5633724176437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22-449C-BA65-A6598BD74488}"/>
                </c:ext>
              </c:extLst>
            </c:dLbl>
            <c:dLbl>
              <c:idx val="4"/>
              <c:delete val="1"/>
              <c:extLst>
                <c:ext xmlns:c15="http://schemas.microsoft.com/office/drawing/2012/chart" uri="{CE6537A1-D6FC-4f65-9D91-7224C49458BB}"/>
                <c:ext xmlns:c16="http://schemas.microsoft.com/office/drawing/2014/chart" uri="{C3380CC4-5D6E-409C-BE32-E72D297353CC}">
                  <c16:uniqueId val="{0000001C-C9B9-4635-A247-45F2A4831AB7}"/>
                </c:ext>
              </c:extLst>
            </c:dLbl>
            <c:dLbl>
              <c:idx val="5"/>
              <c:delete val="1"/>
              <c:extLst>
                <c:ext xmlns:c15="http://schemas.microsoft.com/office/drawing/2012/chart" uri="{CE6537A1-D6FC-4f65-9D91-7224C49458BB}"/>
                <c:ext xmlns:c16="http://schemas.microsoft.com/office/drawing/2014/chart" uri="{C3380CC4-5D6E-409C-BE32-E72D297353CC}">
                  <c16:uniqueId val="{00000005-A222-449C-BA65-A6598BD74488}"/>
                </c:ext>
              </c:extLst>
            </c:dLbl>
            <c:dLbl>
              <c:idx val="6"/>
              <c:layout>
                <c:manualLayout>
                  <c:x val="-4.3613707165109032E-2"/>
                  <c:y val="1.3400335008375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FF-4770-9184-7A40CEC51E7B}"/>
                </c:ext>
              </c:extLst>
            </c:dLbl>
            <c:dLbl>
              <c:idx val="7"/>
              <c:delete val="1"/>
              <c:extLst>
                <c:ext xmlns:c15="http://schemas.microsoft.com/office/drawing/2012/chart" uri="{CE6537A1-D6FC-4f65-9D91-7224C49458BB}"/>
                <c:ext xmlns:c16="http://schemas.microsoft.com/office/drawing/2014/chart" uri="{C3380CC4-5D6E-409C-BE32-E72D297353CC}">
                  <c16:uniqueId val="{0000001D-C9B9-4635-A247-45F2A4831AB7}"/>
                </c:ext>
              </c:extLst>
            </c:dLbl>
            <c:dLbl>
              <c:idx val="8"/>
              <c:delete val="1"/>
              <c:extLst>
                <c:ext xmlns:c15="http://schemas.microsoft.com/office/drawing/2012/chart" uri="{CE6537A1-D6FC-4f65-9D91-7224C49458BB}"/>
                <c:ext xmlns:c16="http://schemas.microsoft.com/office/drawing/2014/chart" uri="{C3380CC4-5D6E-409C-BE32-E72D297353CC}">
                  <c16:uniqueId val="{00000007-A222-449C-BA65-A6598BD74488}"/>
                </c:ext>
              </c:extLst>
            </c:dLbl>
            <c:dLbl>
              <c:idx val="9"/>
              <c:layout>
                <c:manualLayout>
                  <c:x val="-3.5306334371754934E-2"/>
                  <c:y val="1.7867113344500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FF-4770-9184-7A40CEC51E7B}"/>
                </c:ext>
              </c:extLst>
            </c:dLbl>
            <c:dLbl>
              <c:idx val="10"/>
              <c:delete val="1"/>
              <c:extLst>
                <c:ext xmlns:c15="http://schemas.microsoft.com/office/drawing/2012/chart" uri="{CE6537A1-D6FC-4f65-9D91-7224C49458BB}"/>
                <c:ext xmlns:c16="http://schemas.microsoft.com/office/drawing/2014/chart" uri="{C3380CC4-5D6E-409C-BE32-E72D297353CC}">
                  <c16:uniqueId val="{00000008-A222-449C-BA65-A6598BD74488}"/>
                </c:ext>
              </c:extLst>
            </c:dLbl>
            <c:dLbl>
              <c:idx val="11"/>
              <c:delete val="1"/>
              <c:extLst>
                <c:ext xmlns:c15="http://schemas.microsoft.com/office/drawing/2012/chart" uri="{CE6537A1-D6FC-4f65-9D91-7224C49458BB}"/>
                <c:ext xmlns:c16="http://schemas.microsoft.com/office/drawing/2014/chart" uri="{C3380CC4-5D6E-409C-BE32-E72D297353CC}">
                  <c16:uniqueId val="{00000009-A222-449C-BA65-A6598BD74488}"/>
                </c:ext>
              </c:extLst>
            </c:dLbl>
            <c:dLbl>
              <c:idx val="12"/>
              <c:layout>
                <c:manualLayout>
                  <c:x val="-3.9460020768431983E-2"/>
                  <c:y val="2.0100502512562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9B9-4635-A247-45F2A4831AB7}"/>
                </c:ext>
              </c:extLst>
            </c:dLbl>
            <c:dLbl>
              <c:idx val="13"/>
              <c:delete val="1"/>
              <c:extLst>
                <c:ext xmlns:c15="http://schemas.microsoft.com/office/drawing/2012/chart" uri="{CE6537A1-D6FC-4f65-9D91-7224C49458BB}"/>
                <c:ext xmlns:c16="http://schemas.microsoft.com/office/drawing/2014/chart" uri="{C3380CC4-5D6E-409C-BE32-E72D297353CC}">
                  <c16:uniqueId val="{0000001F-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0B-A222-449C-BA65-A6598BD74488}"/>
                </c:ext>
              </c:extLst>
            </c:dLbl>
            <c:dLbl>
              <c:idx val="15"/>
              <c:layout>
                <c:manualLayout>
                  <c:x val="-3.7383177570093455E-2"/>
                  <c:y val="1.34003350083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FF-4770-9184-7A40CEC51E7B}"/>
                </c:ext>
              </c:extLst>
            </c:dLbl>
            <c:dLbl>
              <c:idx val="16"/>
              <c:delete val="1"/>
              <c:extLst>
                <c:ext xmlns:c15="http://schemas.microsoft.com/office/drawing/2012/chart" uri="{CE6537A1-D6FC-4f65-9D91-7224C49458BB}"/>
                <c:ext xmlns:c16="http://schemas.microsoft.com/office/drawing/2014/chart" uri="{C3380CC4-5D6E-409C-BE32-E72D297353CC}">
                  <c16:uniqueId val="{00000020-C9B9-4635-A247-45F2A4831AB7}"/>
                </c:ext>
              </c:extLst>
            </c:dLbl>
            <c:dLbl>
              <c:idx val="17"/>
              <c:delete val="1"/>
              <c:extLst>
                <c:ext xmlns:c15="http://schemas.microsoft.com/office/drawing/2012/chart" uri="{CE6537A1-D6FC-4f65-9D91-7224C49458BB}"/>
                <c:ext xmlns:c16="http://schemas.microsoft.com/office/drawing/2014/chart" uri="{C3380CC4-5D6E-409C-BE32-E72D297353CC}">
                  <c16:uniqueId val="{0000000D-A222-449C-BA65-A6598BD74488}"/>
                </c:ext>
              </c:extLst>
            </c:dLbl>
            <c:dLbl>
              <c:idx val="18"/>
              <c:layout>
                <c:manualLayout>
                  <c:x val="-3.530633437175501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5FF-4770-9184-7A40CEC51E7B}"/>
                </c:ext>
              </c:extLst>
            </c:dLbl>
            <c:dLbl>
              <c:idx val="19"/>
              <c:delete val="1"/>
              <c:extLst>
                <c:ext xmlns:c15="http://schemas.microsoft.com/office/drawing/2012/chart" uri="{CE6537A1-D6FC-4f65-9D91-7224C49458BB}"/>
                <c:ext xmlns:c16="http://schemas.microsoft.com/office/drawing/2014/chart" uri="{C3380CC4-5D6E-409C-BE32-E72D297353CC}">
                  <c16:uniqueId val="{0000000E-A222-449C-BA65-A6598BD74488}"/>
                </c:ext>
              </c:extLst>
            </c:dLbl>
            <c:dLbl>
              <c:idx val="20"/>
              <c:delete val="1"/>
              <c:extLst>
                <c:ext xmlns:c15="http://schemas.microsoft.com/office/drawing/2012/chart" uri="{CE6537A1-D6FC-4f65-9D91-7224C49458BB}"/>
                <c:ext xmlns:c16="http://schemas.microsoft.com/office/drawing/2014/chart" uri="{C3380CC4-5D6E-409C-BE32-E72D297353CC}">
                  <c16:uniqueId val="{0000000F-A222-449C-BA65-A6598BD74488}"/>
                </c:ext>
              </c:extLst>
            </c:dLbl>
            <c:dLbl>
              <c:idx val="21"/>
              <c:layout>
                <c:manualLayout>
                  <c:x val="-3.530633437175501E-2"/>
                  <c:y val="2.0100502512562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9B9-4635-A247-45F2A4831AB7}"/>
                </c:ext>
              </c:extLst>
            </c:dLbl>
            <c:dLbl>
              <c:idx val="22"/>
              <c:delete val="1"/>
              <c:extLst>
                <c:ext xmlns:c15="http://schemas.microsoft.com/office/drawing/2012/chart" uri="{CE6537A1-D6FC-4f65-9D91-7224C49458BB}"/>
                <c:ext xmlns:c16="http://schemas.microsoft.com/office/drawing/2014/chart" uri="{C3380CC4-5D6E-409C-BE32-E72D297353CC}">
                  <c16:uniqueId val="{00000011-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12-A222-449C-BA65-A6598BD74488}"/>
                </c:ext>
              </c:extLst>
            </c:dLbl>
            <c:dLbl>
              <c:idx val="24"/>
              <c:layout>
                <c:manualLayout>
                  <c:x val="-3.7383177570093531E-2"/>
                  <c:y val="2.0100502512562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9B9-4635-A247-45F2A4831AB7}"/>
                </c:ext>
              </c:extLst>
            </c:dLbl>
            <c:dLbl>
              <c:idx val="25"/>
              <c:delete val="1"/>
              <c:extLst>
                <c:ext xmlns:c15="http://schemas.microsoft.com/office/drawing/2012/chart" uri="{CE6537A1-D6FC-4f65-9D91-7224C49458BB}"/>
                <c:ext xmlns:c16="http://schemas.microsoft.com/office/drawing/2014/chart" uri="{C3380CC4-5D6E-409C-BE32-E72D297353CC}">
                  <c16:uniqueId val="{00000013-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14-A222-449C-BA65-A6598BD74488}"/>
                </c:ext>
              </c:extLst>
            </c:dLbl>
            <c:dLbl>
              <c:idx val="27"/>
              <c:layout>
                <c:manualLayout>
                  <c:x val="-3.7383177570093531E-2"/>
                  <c:y val="1.7867113344500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9B9-4635-A247-45F2A4831AB7}"/>
                </c:ext>
              </c:extLst>
            </c:dLbl>
            <c:dLbl>
              <c:idx val="28"/>
              <c:delete val="1"/>
              <c:extLst>
                <c:ext xmlns:c15="http://schemas.microsoft.com/office/drawing/2012/chart" uri="{CE6537A1-D6FC-4f65-9D91-7224C49458BB}"/>
                <c:ext xmlns:c16="http://schemas.microsoft.com/office/drawing/2014/chart" uri="{C3380CC4-5D6E-409C-BE32-E72D297353CC}">
                  <c16:uniqueId val="{00000024-C9B9-4635-A247-45F2A4831AB7}"/>
                </c:ext>
              </c:extLst>
            </c:dLbl>
            <c:dLbl>
              <c:idx val="29"/>
              <c:delete val="1"/>
              <c:extLst>
                <c:ext xmlns:c15="http://schemas.microsoft.com/office/drawing/2012/chart" uri="{CE6537A1-D6FC-4f65-9D91-7224C49458BB}"/>
                <c:ext xmlns:c16="http://schemas.microsoft.com/office/drawing/2014/chart" uri="{C3380CC4-5D6E-409C-BE32-E72D297353CC}">
                  <c16:uniqueId val="{00000016-A222-449C-BA65-A6598BD74488}"/>
                </c:ext>
              </c:extLst>
            </c:dLbl>
            <c:dLbl>
              <c:idx val="30"/>
              <c:layout>
                <c:manualLayout>
                  <c:x val="-3.5306334371754934E-2"/>
                  <c:y val="2.2333891680625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5FF-4770-9184-7A40CEC51E7B}"/>
                </c:ext>
              </c:extLst>
            </c:dLbl>
            <c:dLbl>
              <c:idx val="31"/>
              <c:delete val="1"/>
              <c:extLst>
                <c:ext xmlns:c15="http://schemas.microsoft.com/office/drawing/2012/chart" uri="{CE6537A1-D6FC-4f65-9D91-7224C49458BB}"/>
                <c:ext xmlns:c16="http://schemas.microsoft.com/office/drawing/2014/chart" uri="{C3380CC4-5D6E-409C-BE32-E72D297353CC}">
                  <c16:uniqueId val="{00000017-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18-A222-449C-BA65-A6598BD74488}"/>
                </c:ext>
              </c:extLst>
            </c:dLbl>
            <c:dLbl>
              <c:idx val="33"/>
              <c:layout>
                <c:manualLayout>
                  <c:x val="-3.5306334371754934E-2"/>
                  <c:y val="1.7867113344500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19-A222-449C-BA65-A6598BD74488}"/>
                </c:ext>
              </c:extLst>
            </c:dLbl>
            <c:dLbl>
              <c:idx val="35"/>
              <c:delete val="1"/>
              <c:extLst>
                <c:ext xmlns:c15="http://schemas.microsoft.com/office/drawing/2012/chart" uri="{CE6537A1-D6FC-4f65-9D91-7224C49458BB}"/>
                <c:ext xmlns:c16="http://schemas.microsoft.com/office/drawing/2014/chart" uri="{C3380CC4-5D6E-409C-BE32-E72D297353CC}">
                  <c16:uniqueId val="{00000026-C9B9-4635-A247-45F2A4831AB7}"/>
                </c:ext>
              </c:extLst>
            </c:dLbl>
            <c:dLbl>
              <c:idx val="36"/>
              <c:layout>
                <c:manualLayout>
                  <c:x val="-3.7383177570093455E-2"/>
                  <c:y val="1.78671133445002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5FF-4770-9184-7A40CEC51E7B}"/>
                </c:ext>
              </c:extLst>
            </c:dLbl>
            <c:dLbl>
              <c:idx val="37"/>
              <c:delete val="1"/>
              <c:extLst>
                <c:ext xmlns:c15="http://schemas.microsoft.com/office/drawing/2012/chart" uri="{CE6537A1-D6FC-4f65-9D91-7224C49458BB}"/>
                <c:ext xmlns:c16="http://schemas.microsoft.com/office/drawing/2014/chart" uri="{C3380CC4-5D6E-409C-BE32-E72D297353CC}">
                  <c16:uniqueId val="{00000027-C9B9-4635-A247-45F2A4831AB7}"/>
                </c:ext>
              </c:extLst>
            </c:dLbl>
            <c:dLbl>
              <c:idx val="38"/>
              <c:delete val="1"/>
              <c:extLst>
                <c:ext xmlns:c15="http://schemas.microsoft.com/office/drawing/2012/chart" uri="{CE6537A1-D6FC-4f65-9D91-7224C49458BB}"/>
                <c:ext xmlns:c16="http://schemas.microsoft.com/office/drawing/2014/chart" uri="{C3380CC4-5D6E-409C-BE32-E72D297353CC}">
                  <c16:uniqueId val="{0000001C-A222-449C-BA65-A6598BD74488}"/>
                </c:ext>
              </c:extLst>
            </c:dLbl>
            <c:dLbl>
              <c:idx val="39"/>
              <c:layout>
                <c:manualLayout>
                  <c:x val="-4.3691673577299188E-2"/>
                  <c:y val="1.7867132090721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222-449C-BA65-A6598BD74488}"/>
                </c:ext>
              </c:extLst>
            </c:dLbl>
            <c:dLbl>
              <c:idx val="40"/>
              <c:delete val="1"/>
              <c:extLst>
                <c:ext xmlns:c15="http://schemas.microsoft.com/office/drawing/2012/chart" uri="{CE6537A1-D6FC-4f65-9D91-7224C49458BB}"/>
                <c:ext xmlns:c16="http://schemas.microsoft.com/office/drawing/2014/chart" uri="{C3380CC4-5D6E-409C-BE32-E72D297353CC}">
                  <c16:uniqueId val="{0000001E-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0-2E6B-46CD-B660-269B554BA064}"/>
                </c:ext>
              </c:extLst>
            </c:dLbl>
            <c:dLbl>
              <c:idx val="42"/>
              <c:layout>
                <c:manualLayout>
                  <c:x val="-1.4482374835790547E-2"/>
                  <c:y val="2.1058317722296983E-2"/>
                </c:manualLayout>
              </c:layout>
              <c:tx>
                <c:rich>
                  <a:bodyPr/>
                  <a:lstStyle/>
                  <a:p>
                    <a:fld id="{DFA23ED9-79FE-4CB8-9576-743EBA5021BD}" type="VALUE">
                      <a:rPr lang="en-US" altLang="ja-JP" b="1"/>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902-4D19-A6A7-C189F9960A48}"/>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01-2E6B-46CD-B660-269B554BA064}"/>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基礎ﾃﾞｰﾀ編!$C$92:$C$134</c:f>
              <c:numCache>
                <c:formatCode>#,##0</c:formatCode>
                <c:ptCount val="43"/>
                <c:pt idx="0">
                  <c:v>30659</c:v>
                </c:pt>
                <c:pt idx="1">
                  <c:v>31401</c:v>
                </c:pt>
                <c:pt idx="2">
                  <c:v>32032</c:v>
                </c:pt>
                <c:pt idx="3">
                  <c:v>31148</c:v>
                </c:pt>
                <c:pt idx="4">
                  <c:v>29701</c:v>
                </c:pt>
                <c:pt idx="5">
                  <c:v>28996</c:v>
                </c:pt>
                <c:pt idx="6">
                  <c:v>28322</c:v>
                </c:pt>
                <c:pt idx="7">
                  <c:v>26926</c:v>
                </c:pt>
                <c:pt idx="8">
                  <c:v>25702</c:v>
                </c:pt>
                <c:pt idx="9">
                  <c:v>24946</c:v>
                </c:pt>
                <c:pt idx="10">
                  <c:v>25276</c:v>
                </c:pt>
                <c:pt idx="11">
                  <c:v>25689</c:v>
                </c:pt>
                <c:pt idx="12">
                  <c:v>25305</c:v>
                </c:pt>
                <c:pt idx="13">
                  <c:v>24482</c:v>
                </c:pt>
                <c:pt idx="14">
                  <c:v>23944</c:v>
                </c:pt>
                <c:pt idx="15">
                  <c:v>23299</c:v>
                </c:pt>
                <c:pt idx="16">
                  <c:v>22593</c:v>
                </c:pt>
                <c:pt idx="17">
                  <c:v>22184</c:v>
                </c:pt>
                <c:pt idx="18">
                  <c:v>21516</c:v>
                </c:pt>
                <c:pt idx="19">
                  <c:v>21718</c:v>
                </c:pt>
                <c:pt idx="20">
                  <c:v>21640</c:v>
                </c:pt>
                <c:pt idx="21">
                  <c:v>21684</c:v>
                </c:pt>
                <c:pt idx="22">
                  <c:v>21661</c:v>
                </c:pt>
                <c:pt idx="23">
                  <c:v>21948</c:v>
                </c:pt>
                <c:pt idx="24">
                  <c:v>21709</c:v>
                </c:pt>
                <c:pt idx="25">
                  <c:v>21926</c:v>
                </c:pt>
                <c:pt idx="26">
                  <c:v>21837</c:v>
                </c:pt>
                <c:pt idx="27">
                  <c:v>21241</c:v>
                </c:pt>
                <c:pt idx="28">
                  <c:v>20606</c:v>
                </c:pt>
                <c:pt idx="29">
                  <c:v>20158</c:v>
                </c:pt>
                <c:pt idx="30">
                  <c:v>19792</c:v>
                </c:pt>
                <c:pt idx="31">
                  <c:v>19305</c:v>
                </c:pt>
                <c:pt idx="32">
                  <c:v>18636</c:v>
                </c:pt>
                <c:pt idx="33">
                  <c:v>18273</c:v>
                </c:pt>
                <c:pt idx="34">
                  <c:v>18084</c:v>
                </c:pt>
                <c:pt idx="35">
                  <c:v>17775</c:v>
                </c:pt>
                <c:pt idx="36">
                  <c:v>17282</c:v>
                </c:pt>
                <c:pt idx="37">
                  <c:v>16647</c:v>
                </c:pt>
                <c:pt idx="38">
                  <c:v>14983</c:v>
                </c:pt>
                <c:pt idx="39">
                  <c:v>14392</c:v>
                </c:pt>
                <c:pt idx="40">
                  <c:v>13754</c:v>
                </c:pt>
                <c:pt idx="41">
                  <c:v>12644</c:v>
                </c:pt>
                <c:pt idx="42">
                  <c:v>11962</c:v>
                </c:pt>
              </c:numCache>
            </c:numRef>
          </c:val>
          <c:smooth val="0"/>
          <c:extLst>
            <c:ext xmlns:c16="http://schemas.microsoft.com/office/drawing/2014/chart" uri="{C3380CC4-5D6E-409C-BE32-E72D297353CC}">
              <c16:uniqueId val="{00000021-A222-449C-BA65-A6598BD74488}"/>
            </c:ext>
          </c:extLst>
        </c:ser>
        <c:ser>
          <c:idx val="2"/>
          <c:order val="2"/>
          <c:tx>
            <c:strRef>
              <c:f>基礎ﾃﾞｰﾀ編!$E$91</c:f>
              <c:strCache>
                <c:ptCount val="1"/>
                <c:pt idx="0">
                  <c:v>小学校</c:v>
                </c:pt>
              </c:strCache>
            </c:strRef>
          </c:tx>
          <c:spPr>
            <a:ln w="12700">
              <a:solidFill>
                <a:srgbClr val="FF9900"/>
              </a:solidFill>
              <a:prstDash val="solid"/>
            </a:ln>
          </c:spPr>
          <c:marker>
            <c:symbol val="triangle"/>
            <c:size val="4"/>
            <c:spPr>
              <a:solidFill>
                <a:srgbClr val="FFFF00"/>
              </a:solidFill>
              <a:ln>
                <a:solidFill>
                  <a:srgbClr val="FF9900"/>
                </a:solidFill>
                <a:prstDash val="solid"/>
              </a:ln>
            </c:spPr>
          </c:marker>
          <c:dLbls>
            <c:dLbl>
              <c:idx val="0"/>
              <c:layout>
                <c:manualLayout>
                  <c:x val="-8.3318011894466248E-3"/>
                  <c:y val="2.20471451290652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A222-449C-BA65-A6598BD74488}"/>
                </c:ext>
              </c:extLst>
            </c:dLbl>
            <c:dLbl>
              <c:idx val="1"/>
              <c:delete val="1"/>
              <c:extLst>
                <c:ext xmlns:c15="http://schemas.microsoft.com/office/drawing/2012/chart" uri="{CE6537A1-D6FC-4f65-9D91-7224C49458BB}"/>
                <c:ext xmlns:c16="http://schemas.microsoft.com/office/drawing/2014/chart" uri="{C3380CC4-5D6E-409C-BE32-E72D297353CC}">
                  <c16:uniqueId val="{00000048-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49-A222-449C-BA65-A6598BD74488}"/>
                </c:ext>
              </c:extLst>
            </c:dLbl>
            <c:dLbl>
              <c:idx val="3"/>
              <c:layout>
                <c:manualLayout>
                  <c:x val="-1.2497701784169958E-2"/>
                  <c:y val="8.818858051626061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FF-4770-9184-7A40CEC51E7B}"/>
                </c:ext>
              </c:extLst>
            </c:dLbl>
            <c:dLbl>
              <c:idx val="4"/>
              <c:delete val="1"/>
              <c:extLst>
                <c:ext xmlns:c15="http://schemas.microsoft.com/office/drawing/2012/chart" uri="{CE6537A1-D6FC-4f65-9D91-7224C49458BB}"/>
                <c:ext xmlns:c16="http://schemas.microsoft.com/office/drawing/2014/chart" uri="{C3380CC4-5D6E-409C-BE32-E72D297353CC}">
                  <c16:uniqueId val="{0000004A-A222-449C-BA65-A6598BD74488}"/>
                </c:ext>
              </c:extLst>
            </c:dLbl>
            <c:dLbl>
              <c:idx val="5"/>
              <c:layout>
                <c:manualLayout>
                  <c:x val="-3.9576055649871475E-2"/>
                  <c:y val="-2.20471451290652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A222-449C-BA65-A6598BD74488}"/>
                </c:ext>
              </c:extLst>
            </c:dLbl>
            <c:dLbl>
              <c:idx val="6"/>
              <c:layout>
                <c:manualLayout>
                  <c:x val="-1.2497701784169939E-2"/>
                  <c:y val="-6.614143538719560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A222-449C-BA65-A6598BD74488}"/>
                </c:ext>
              </c:extLst>
            </c:dLbl>
            <c:dLbl>
              <c:idx val="7"/>
              <c:delete val="1"/>
              <c:extLst>
                <c:ext xmlns:c15="http://schemas.microsoft.com/office/drawing/2012/chart" uri="{CE6537A1-D6FC-4f65-9D91-7224C49458BB}"/>
                <c:ext xmlns:c16="http://schemas.microsoft.com/office/drawing/2014/chart" uri="{C3380CC4-5D6E-409C-BE32-E72D297353CC}">
                  <c16:uniqueId val="{0000004D-A222-449C-BA65-A6598BD74488}"/>
                </c:ext>
              </c:extLst>
            </c:dLbl>
            <c:dLbl>
              <c:idx val="8"/>
              <c:delete val="1"/>
              <c:extLst>
                <c:ext xmlns:c15="http://schemas.microsoft.com/office/drawing/2012/chart" uri="{CE6537A1-D6FC-4f65-9D91-7224C49458BB}"/>
                <c:ext xmlns:c16="http://schemas.microsoft.com/office/drawing/2014/chart" uri="{C3380CC4-5D6E-409C-BE32-E72D297353CC}">
                  <c16:uniqueId val="{0000004E-A222-449C-BA65-A6598BD74488}"/>
                </c:ext>
              </c:extLst>
            </c:dLbl>
            <c:dLbl>
              <c:idx val="9"/>
              <c:layout>
                <c:manualLayout>
                  <c:x val="-1.2497701784169939E-2"/>
                  <c:y val="-8.81885805162608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A222-449C-BA65-A6598BD74488}"/>
                </c:ext>
              </c:extLst>
            </c:dLbl>
            <c:dLbl>
              <c:idx val="10"/>
              <c:delete val="1"/>
              <c:extLst>
                <c:ext xmlns:c15="http://schemas.microsoft.com/office/drawing/2012/chart" uri="{CE6537A1-D6FC-4f65-9D91-7224C49458BB}"/>
                <c:ext xmlns:c16="http://schemas.microsoft.com/office/drawing/2014/chart" uri="{C3380CC4-5D6E-409C-BE32-E72D297353CC}">
                  <c16:uniqueId val="{00000050-A222-449C-BA65-A6598BD74488}"/>
                </c:ext>
              </c:extLst>
            </c:dLbl>
            <c:dLbl>
              <c:idx val="11"/>
              <c:delete val="1"/>
              <c:extLst>
                <c:ext xmlns:c15="http://schemas.microsoft.com/office/drawing/2012/chart" uri="{CE6537A1-D6FC-4f65-9D91-7224C49458BB}"/>
                <c:ext xmlns:c16="http://schemas.microsoft.com/office/drawing/2014/chart" uri="{C3380CC4-5D6E-409C-BE32-E72D297353CC}">
                  <c16:uniqueId val="{00000051-A222-449C-BA65-A6598BD74488}"/>
                </c:ext>
              </c:extLst>
            </c:dLbl>
            <c:dLbl>
              <c:idx val="12"/>
              <c:layout>
                <c:manualLayout>
                  <c:x val="-1.0414751486808283E-2"/>
                  <c:y val="-6.614143538719560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A222-449C-BA65-A6598BD74488}"/>
                </c:ext>
              </c:extLst>
            </c:dLbl>
            <c:dLbl>
              <c:idx val="13"/>
              <c:delete val="1"/>
              <c:extLst>
                <c:ext xmlns:c15="http://schemas.microsoft.com/office/drawing/2012/chart" uri="{CE6537A1-D6FC-4f65-9D91-7224C49458BB}"/>
                <c:ext xmlns:c16="http://schemas.microsoft.com/office/drawing/2014/chart" uri="{C3380CC4-5D6E-409C-BE32-E72D297353CC}">
                  <c16:uniqueId val="{00000053-A222-449C-BA65-A6598BD74488}"/>
                </c:ext>
              </c:extLst>
            </c:dLbl>
            <c:dLbl>
              <c:idx val="14"/>
              <c:delete val="1"/>
              <c:extLst>
                <c:ext xmlns:c15="http://schemas.microsoft.com/office/drawing/2012/chart" uri="{CE6537A1-D6FC-4f65-9D91-7224C49458BB}"/>
                <c:ext xmlns:c16="http://schemas.microsoft.com/office/drawing/2014/chart" uri="{C3380CC4-5D6E-409C-BE32-E72D297353CC}">
                  <c16:uniqueId val="{00000054-A222-449C-BA65-A6598BD74488}"/>
                </c:ext>
              </c:extLst>
            </c:dLbl>
            <c:dLbl>
              <c:idx val="15"/>
              <c:layout>
                <c:manualLayout>
                  <c:x val="-1.4580652081531672E-2"/>
                  <c:y val="-1.3228287077439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FF-4770-9184-7A40CEC51E7B}"/>
                </c:ext>
              </c:extLst>
            </c:dLbl>
            <c:dLbl>
              <c:idx val="16"/>
              <c:delete val="1"/>
              <c:extLst>
                <c:ext xmlns:c15="http://schemas.microsoft.com/office/drawing/2012/chart" uri="{CE6537A1-D6FC-4f65-9D91-7224C49458BB}"/>
                <c:ext xmlns:c16="http://schemas.microsoft.com/office/drawing/2014/chart" uri="{C3380CC4-5D6E-409C-BE32-E72D297353CC}">
                  <c16:uniqueId val="{00000055-A222-449C-BA65-A6598BD74488}"/>
                </c:ext>
              </c:extLst>
            </c:dLbl>
            <c:dLbl>
              <c:idx val="17"/>
              <c:delete val="1"/>
              <c:extLst>
                <c:ext xmlns:c15="http://schemas.microsoft.com/office/drawing/2012/chart" uri="{CE6537A1-D6FC-4f65-9D91-7224C49458BB}"/>
                <c:ext xmlns:c16="http://schemas.microsoft.com/office/drawing/2014/chart" uri="{C3380CC4-5D6E-409C-BE32-E72D297353CC}">
                  <c16:uniqueId val="{00000056-A222-449C-BA65-A6598BD74488}"/>
                </c:ext>
              </c:extLst>
            </c:dLbl>
            <c:dLbl>
              <c:idx val="18"/>
              <c:layout>
                <c:manualLayout>
                  <c:x val="-4.1659005947233896E-3"/>
                  <c:y val="-4.041929914276006E-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A222-449C-BA65-A6598BD74488}"/>
                </c:ext>
              </c:extLst>
            </c:dLbl>
            <c:dLbl>
              <c:idx val="19"/>
              <c:delete val="1"/>
              <c:extLst>
                <c:ext xmlns:c15="http://schemas.microsoft.com/office/drawing/2012/chart" uri="{CE6537A1-D6FC-4f65-9D91-7224C49458BB}"/>
                <c:ext xmlns:c16="http://schemas.microsoft.com/office/drawing/2014/chart" uri="{C3380CC4-5D6E-409C-BE32-E72D297353CC}">
                  <c16:uniqueId val="{00000058-A222-449C-BA65-A6598BD74488}"/>
                </c:ext>
              </c:extLst>
            </c:dLbl>
            <c:dLbl>
              <c:idx val="20"/>
              <c:delete val="1"/>
              <c:extLst>
                <c:ext xmlns:c15="http://schemas.microsoft.com/office/drawing/2012/chart" uri="{CE6537A1-D6FC-4f65-9D91-7224C49458BB}"/>
                <c:ext xmlns:c16="http://schemas.microsoft.com/office/drawing/2014/chart" uri="{C3380CC4-5D6E-409C-BE32-E72D297353CC}">
                  <c16:uniqueId val="{00000059-A222-449C-BA65-A6598BD74488}"/>
                </c:ext>
              </c:extLst>
            </c:dLbl>
            <c:dLbl>
              <c:idx val="21"/>
              <c:layout>
                <c:manualLayout>
                  <c:x val="-1.0414751486808359E-2"/>
                  <c:y val="-1.3228287077439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FF-4770-9184-7A40CEC51E7B}"/>
                </c:ext>
              </c:extLst>
            </c:dLbl>
            <c:dLbl>
              <c:idx val="22"/>
              <c:delete val="1"/>
              <c:extLst>
                <c:ext xmlns:c15="http://schemas.microsoft.com/office/drawing/2012/chart" uri="{CE6537A1-D6FC-4f65-9D91-7224C49458BB}"/>
                <c:ext xmlns:c16="http://schemas.microsoft.com/office/drawing/2014/chart" uri="{C3380CC4-5D6E-409C-BE32-E72D297353CC}">
                  <c16:uniqueId val="{0000005A-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5B-A222-449C-BA65-A6598BD74488}"/>
                </c:ext>
              </c:extLst>
            </c:dLbl>
            <c:dLbl>
              <c:idx val="24"/>
              <c:layout>
                <c:manualLayout>
                  <c:x val="-1.666360237889325E-2"/>
                  <c:y val="-1.1023572564532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FF-4770-9184-7A40CEC51E7B}"/>
                </c:ext>
              </c:extLst>
            </c:dLbl>
            <c:dLbl>
              <c:idx val="25"/>
              <c:delete val="1"/>
              <c:extLst>
                <c:ext xmlns:c15="http://schemas.microsoft.com/office/drawing/2012/chart" uri="{CE6537A1-D6FC-4f65-9D91-7224C49458BB}"/>
                <c:ext xmlns:c16="http://schemas.microsoft.com/office/drawing/2014/chart" uri="{C3380CC4-5D6E-409C-BE32-E72D297353CC}">
                  <c16:uniqueId val="{0000005C-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5D-A222-449C-BA65-A6598BD74488}"/>
                </c:ext>
              </c:extLst>
            </c:dLbl>
            <c:dLbl>
              <c:idx val="27"/>
              <c:layout>
                <c:manualLayout>
                  <c:x val="-2.2912453270978222E-2"/>
                  <c:y val="-1.3228287077439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A222-449C-BA65-A6598BD74488}"/>
                </c:ext>
              </c:extLst>
            </c:dLbl>
            <c:dLbl>
              <c:idx val="28"/>
              <c:delete val="1"/>
              <c:extLst>
                <c:ext xmlns:c15="http://schemas.microsoft.com/office/drawing/2012/chart" uri="{CE6537A1-D6FC-4f65-9D91-7224C49458BB}"/>
                <c:ext xmlns:c16="http://schemas.microsoft.com/office/drawing/2014/chart" uri="{C3380CC4-5D6E-409C-BE32-E72D297353CC}">
                  <c16:uniqueId val="{0000005F-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60-A222-449C-BA65-A6598BD74488}"/>
                </c:ext>
              </c:extLst>
            </c:dLbl>
            <c:dLbl>
              <c:idx val="30"/>
              <c:layout>
                <c:manualLayout>
                  <c:x val="-2.0829502973616566E-2"/>
                  <c:y val="-1.3228287077439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FF-4770-9184-7A40CEC51E7B}"/>
                </c:ext>
              </c:extLst>
            </c:dLbl>
            <c:dLbl>
              <c:idx val="31"/>
              <c:delete val="1"/>
              <c:extLst>
                <c:ext xmlns:c15="http://schemas.microsoft.com/office/drawing/2012/chart" uri="{CE6537A1-D6FC-4f65-9D91-7224C49458BB}"/>
                <c:ext xmlns:c16="http://schemas.microsoft.com/office/drawing/2014/chart" uri="{C3380CC4-5D6E-409C-BE32-E72D297353CC}">
                  <c16:uniqueId val="{00000061-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62-A222-449C-BA65-A6598BD74488}"/>
                </c:ext>
              </c:extLst>
            </c:dLbl>
            <c:dLbl>
              <c:idx val="33"/>
              <c:layout>
                <c:manualLayout>
                  <c:x val="-1.8746552676254909E-2"/>
                  <c:y val="-1.3228287077439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A222-449C-BA65-A6598BD74488}"/>
                </c:ext>
              </c:extLst>
            </c:dLbl>
            <c:dLbl>
              <c:idx val="34"/>
              <c:delete val="1"/>
              <c:extLst>
                <c:ext xmlns:c15="http://schemas.microsoft.com/office/drawing/2012/chart" uri="{CE6537A1-D6FC-4f65-9D91-7224C49458BB}"/>
                <c:ext xmlns:c16="http://schemas.microsoft.com/office/drawing/2014/chart" uri="{C3380CC4-5D6E-409C-BE32-E72D297353CC}">
                  <c16:uniqueId val="{00000064-A222-449C-BA65-A6598BD74488}"/>
                </c:ext>
              </c:extLst>
            </c:dLbl>
            <c:dLbl>
              <c:idx val="35"/>
              <c:delete val="1"/>
              <c:extLst>
                <c:ext xmlns:c15="http://schemas.microsoft.com/office/drawing/2012/chart" uri="{CE6537A1-D6FC-4f65-9D91-7224C49458BB}"/>
                <c:ext xmlns:c16="http://schemas.microsoft.com/office/drawing/2014/chart" uri="{C3380CC4-5D6E-409C-BE32-E72D297353CC}">
                  <c16:uniqueId val="{00000065-A222-449C-BA65-A6598BD74488}"/>
                </c:ext>
              </c:extLst>
            </c:dLbl>
            <c:dLbl>
              <c:idx val="36"/>
              <c:layout>
                <c:manualLayout>
                  <c:x val="-2.0829502973616718E-2"/>
                  <c:y val="-1.7637716103252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A222-449C-BA65-A6598BD74488}"/>
                </c:ext>
              </c:extLst>
            </c:dLbl>
            <c:dLbl>
              <c:idx val="37"/>
              <c:delete val="1"/>
              <c:extLst>
                <c:ext xmlns:c15="http://schemas.microsoft.com/office/drawing/2012/chart" uri="{CE6537A1-D6FC-4f65-9D91-7224C49458BB}"/>
                <c:ext xmlns:c16="http://schemas.microsoft.com/office/drawing/2014/chart" uri="{C3380CC4-5D6E-409C-BE32-E72D297353CC}">
                  <c16:uniqueId val="{00000067-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68-A222-449C-BA65-A6598BD74488}"/>
                </c:ext>
              </c:extLst>
            </c:dLbl>
            <c:dLbl>
              <c:idx val="39"/>
              <c:layout>
                <c:manualLayout>
                  <c:x val="-1.8691588785046728E-2"/>
                  <c:y val="-1.56337241764378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A222-449C-BA65-A6598BD74488}"/>
                </c:ext>
              </c:extLst>
            </c:dLbl>
            <c:dLbl>
              <c:idx val="40"/>
              <c:delete val="1"/>
              <c:extLst>
                <c:ext xmlns:c15="http://schemas.microsoft.com/office/drawing/2012/chart" uri="{CE6537A1-D6FC-4f65-9D91-7224C49458BB}"/>
                <c:ext xmlns:c16="http://schemas.microsoft.com/office/drawing/2014/chart" uri="{C3380CC4-5D6E-409C-BE32-E72D297353CC}">
                  <c16:uniqueId val="{0000006A-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2-2E6B-46CD-B660-269B554BA064}"/>
                </c:ext>
              </c:extLst>
            </c:dLbl>
            <c:dLbl>
              <c:idx val="42"/>
              <c:layout>
                <c:manualLayout>
                  <c:x val="-1.4482374835790547E-2"/>
                  <c:y val="2.3398130802552201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02-4D19-A6A7-C189F9960A48}"/>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03-2E6B-46CD-B660-269B554BA064}"/>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基礎ﾃﾞｰﾀ編!$E$92:$E$134</c:f>
              <c:numCache>
                <c:formatCode>#,##0</c:formatCode>
                <c:ptCount val="43"/>
                <c:pt idx="0">
                  <c:v>108887</c:v>
                </c:pt>
                <c:pt idx="1">
                  <c:v>115156</c:v>
                </c:pt>
                <c:pt idx="2">
                  <c:v>123652</c:v>
                </c:pt>
                <c:pt idx="3">
                  <c:v>129125</c:v>
                </c:pt>
                <c:pt idx="4">
                  <c:v>132202</c:v>
                </c:pt>
                <c:pt idx="5">
                  <c:v>133167</c:v>
                </c:pt>
                <c:pt idx="6">
                  <c:v>132227</c:v>
                </c:pt>
                <c:pt idx="7">
                  <c:v>129679</c:v>
                </c:pt>
                <c:pt idx="8">
                  <c:v>125652</c:v>
                </c:pt>
                <c:pt idx="9">
                  <c:v>120235</c:v>
                </c:pt>
                <c:pt idx="10">
                  <c:v>115316</c:v>
                </c:pt>
                <c:pt idx="11">
                  <c:v>111856</c:v>
                </c:pt>
                <c:pt idx="12">
                  <c:v>110132</c:v>
                </c:pt>
                <c:pt idx="13">
                  <c:v>107720</c:v>
                </c:pt>
                <c:pt idx="14">
                  <c:v>105189</c:v>
                </c:pt>
                <c:pt idx="15">
                  <c:v>103382</c:v>
                </c:pt>
                <c:pt idx="16">
                  <c:v>102108</c:v>
                </c:pt>
                <c:pt idx="17">
                  <c:v>100418</c:v>
                </c:pt>
                <c:pt idx="18">
                  <c:v>98283</c:v>
                </c:pt>
                <c:pt idx="19">
                  <c:v>95100</c:v>
                </c:pt>
                <c:pt idx="20">
                  <c:v>92466</c:v>
                </c:pt>
                <c:pt idx="21">
                  <c:v>90096</c:v>
                </c:pt>
                <c:pt idx="22">
                  <c:v>88073</c:v>
                </c:pt>
                <c:pt idx="23">
                  <c:v>86567</c:v>
                </c:pt>
                <c:pt idx="24">
                  <c:v>85308</c:v>
                </c:pt>
                <c:pt idx="25">
                  <c:v>84509</c:v>
                </c:pt>
                <c:pt idx="26">
                  <c:v>83662</c:v>
                </c:pt>
                <c:pt idx="27">
                  <c:v>83369</c:v>
                </c:pt>
                <c:pt idx="28">
                  <c:v>82833</c:v>
                </c:pt>
                <c:pt idx="29">
                  <c:v>82411</c:v>
                </c:pt>
                <c:pt idx="30">
                  <c:v>81168</c:v>
                </c:pt>
                <c:pt idx="31">
                  <c:v>80551</c:v>
                </c:pt>
                <c:pt idx="32">
                  <c:v>79588</c:v>
                </c:pt>
                <c:pt idx="33">
                  <c:v>78963</c:v>
                </c:pt>
                <c:pt idx="34">
                  <c:v>77284</c:v>
                </c:pt>
                <c:pt idx="35">
                  <c:v>75458</c:v>
                </c:pt>
                <c:pt idx="36">
                  <c:v>74325</c:v>
                </c:pt>
                <c:pt idx="37">
                  <c:v>73156</c:v>
                </c:pt>
                <c:pt idx="38">
                  <c:v>72022</c:v>
                </c:pt>
                <c:pt idx="39">
                  <c:v>70852</c:v>
                </c:pt>
                <c:pt idx="40">
                  <c:v>70093</c:v>
                </c:pt>
                <c:pt idx="41">
                  <c:v>69369</c:v>
                </c:pt>
                <c:pt idx="42">
                  <c:v>68361</c:v>
                </c:pt>
              </c:numCache>
            </c:numRef>
          </c:val>
          <c:smooth val="0"/>
          <c:extLst>
            <c:ext xmlns:c16="http://schemas.microsoft.com/office/drawing/2014/chart" uri="{C3380CC4-5D6E-409C-BE32-E72D297353CC}">
              <c16:uniqueId val="{0000006D-A222-449C-BA65-A6598BD74488}"/>
            </c:ext>
          </c:extLst>
        </c:ser>
        <c:ser>
          <c:idx val="3"/>
          <c:order val="3"/>
          <c:tx>
            <c:strRef>
              <c:f>基礎ﾃﾞｰﾀ編!$F$91</c:f>
              <c:strCache>
                <c:ptCount val="1"/>
                <c:pt idx="0">
                  <c:v>中学校</c:v>
                </c:pt>
              </c:strCache>
            </c:strRef>
          </c:tx>
          <c:spPr>
            <a:ln w="12700">
              <a:solidFill>
                <a:schemeClr val="accent3">
                  <a:lumMod val="50000"/>
                </a:schemeClr>
              </a:solidFill>
              <a:prstDash val="solid"/>
            </a:ln>
          </c:spPr>
          <c:marker>
            <c:symbol val="square"/>
            <c:size val="4"/>
            <c:spPr>
              <a:solidFill>
                <a:srgbClr val="00B050"/>
              </a:solidFill>
              <a:ln>
                <a:solidFill>
                  <a:schemeClr val="accent3">
                    <a:lumMod val="50000"/>
                  </a:schemeClr>
                </a:solidFill>
                <a:prstDash val="solid"/>
              </a:ln>
            </c:spPr>
          </c:marker>
          <c:dLbls>
            <c:dLbl>
              <c:idx val="0"/>
              <c:layout>
                <c:manualLayout>
                  <c:x val="-2.5877466251298036E-2"/>
                  <c:y val="1.55220547180345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6F-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70-A222-449C-BA65-A6598BD74488}"/>
                </c:ext>
              </c:extLst>
            </c:dLbl>
            <c:dLbl>
              <c:idx val="4"/>
              <c:delete val="1"/>
              <c:extLst>
                <c:ext xmlns:c15="http://schemas.microsoft.com/office/drawing/2012/chart" uri="{CE6537A1-D6FC-4f65-9D91-7224C49458BB}"/>
                <c:ext xmlns:c16="http://schemas.microsoft.com/office/drawing/2014/chart" uri="{C3380CC4-5D6E-409C-BE32-E72D297353CC}">
                  <c16:uniqueId val="{00000071-A222-449C-BA65-A6598BD74488}"/>
                </c:ext>
              </c:extLst>
            </c:dLbl>
            <c:dLbl>
              <c:idx val="5"/>
              <c:delete val="1"/>
              <c:extLst>
                <c:ext xmlns:c15="http://schemas.microsoft.com/office/drawing/2012/chart" uri="{CE6537A1-D6FC-4f65-9D91-7224C49458BB}"/>
                <c:ext xmlns:c16="http://schemas.microsoft.com/office/drawing/2014/chart" uri="{C3380CC4-5D6E-409C-BE32-E72D297353CC}">
                  <c16:uniqueId val="{00000002-C9B9-4635-A247-45F2A4831AB7}"/>
                </c:ext>
              </c:extLst>
            </c:dLbl>
            <c:dLbl>
              <c:idx val="7"/>
              <c:delete val="1"/>
              <c:extLst>
                <c:ext xmlns:c15="http://schemas.microsoft.com/office/drawing/2012/chart" uri="{CE6537A1-D6FC-4f65-9D91-7224C49458BB}"/>
                <c:ext xmlns:c16="http://schemas.microsoft.com/office/drawing/2014/chart" uri="{C3380CC4-5D6E-409C-BE32-E72D297353CC}">
                  <c16:uniqueId val="{00000003-C9B9-4635-A247-45F2A4831AB7}"/>
                </c:ext>
              </c:extLst>
            </c:dLbl>
            <c:dLbl>
              <c:idx val="8"/>
              <c:delete val="1"/>
              <c:extLst>
                <c:ext xmlns:c15="http://schemas.microsoft.com/office/drawing/2012/chart" uri="{CE6537A1-D6FC-4f65-9D91-7224C49458BB}"/>
                <c:ext xmlns:c16="http://schemas.microsoft.com/office/drawing/2014/chart" uri="{C3380CC4-5D6E-409C-BE32-E72D297353CC}">
                  <c16:uniqueId val="{00000075-A222-449C-BA65-A6598BD74488}"/>
                </c:ext>
              </c:extLst>
            </c:dLbl>
            <c:dLbl>
              <c:idx val="9"/>
              <c:layout>
                <c:manualLayout>
                  <c:x val="-5.9106957424714432E-2"/>
                  <c:y val="-1.5745393634840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FF-4770-9184-7A40CEC51E7B}"/>
                </c:ext>
              </c:extLst>
            </c:dLbl>
            <c:dLbl>
              <c:idx val="11"/>
              <c:delete val="1"/>
              <c:extLst>
                <c:ext xmlns:c15="http://schemas.microsoft.com/office/drawing/2012/chart" uri="{CE6537A1-D6FC-4f65-9D91-7224C49458BB}"/>
                <c:ext xmlns:c16="http://schemas.microsoft.com/office/drawing/2014/chart" uri="{C3380CC4-5D6E-409C-BE32-E72D297353CC}">
                  <c16:uniqueId val="{00000004-C9B9-4635-A247-45F2A4831AB7}"/>
                </c:ext>
              </c:extLst>
            </c:dLbl>
            <c:dLbl>
              <c:idx val="12"/>
              <c:layout>
                <c:manualLayout>
                  <c:x val="-2.5877466251298026E-2"/>
                  <c:y val="-2.2445561139028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8-A222-449C-BA65-A6598BD74488}"/>
                </c:ext>
              </c:extLst>
            </c:dLbl>
            <c:dLbl>
              <c:idx val="13"/>
              <c:delete val="1"/>
              <c:extLst>
                <c:ext xmlns:c15="http://schemas.microsoft.com/office/drawing/2012/chart" uri="{CE6537A1-D6FC-4f65-9D91-7224C49458BB}"/>
                <c:ext xmlns:c16="http://schemas.microsoft.com/office/drawing/2014/chart" uri="{C3380CC4-5D6E-409C-BE32-E72D297353CC}">
                  <c16:uniqueId val="{00000005-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7A-A222-449C-BA65-A6598BD74488}"/>
                </c:ext>
              </c:extLst>
            </c:dLbl>
            <c:dLbl>
              <c:idx val="15"/>
              <c:layout>
                <c:manualLayout>
                  <c:x val="-2.3800623052959501E-2"/>
                  <c:y val="-1.7978782802903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B-A222-449C-BA65-A6598BD74488}"/>
                </c:ext>
              </c:extLst>
            </c:dLbl>
            <c:dLbl>
              <c:idx val="16"/>
              <c:delete val="1"/>
              <c:extLst>
                <c:ext xmlns:c15="http://schemas.microsoft.com/office/drawing/2012/chart" uri="{CE6537A1-D6FC-4f65-9D91-7224C49458BB}"/>
                <c:ext xmlns:c16="http://schemas.microsoft.com/office/drawing/2014/chart" uri="{C3380CC4-5D6E-409C-BE32-E72D297353CC}">
                  <c16:uniqueId val="{00000006-C9B9-4635-A247-45F2A4831AB7}"/>
                </c:ext>
              </c:extLst>
            </c:dLbl>
            <c:dLbl>
              <c:idx val="17"/>
              <c:delete val="1"/>
              <c:extLst>
                <c:ext xmlns:c15="http://schemas.microsoft.com/office/drawing/2012/chart" uri="{CE6537A1-D6FC-4f65-9D91-7224C49458BB}"/>
                <c:ext xmlns:c16="http://schemas.microsoft.com/office/drawing/2014/chart" uri="{C3380CC4-5D6E-409C-BE32-E72D297353CC}">
                  <c16:uniqueId val="{0000007D-A222-449C-BA65-A6598BD74488}"/>
                </c:ext>
              </c:extLst>
            </c:dLbl>
            <c:dLbl>
              <c:idx val="18"/>
              <c:layout>
                <c:manualLayout>
                  <c:x val="-3.4184839044652131E-2"/>
                  <c:y val="-2.2445561139028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E-A222-449C-BA65-A6598BD74488}"/>
                </c:ext>
              </c:extLst>
            </c:dLbl>
            <c:dLbl>
              <c:idx val="19"/>
              <c:delete val="1"/>
              <c:extLst>
                <c:ext xmlns:c15="http://schemas.microsoft.com/office/drawing/2012/chart" uri="{CE6537A1-D6FC-4f65-9D91-7224C49458BB}"/>
                <c:ext xmlns:c16="http://schemas.microsoft.com/office/drawing/2014/chart" uri="{C3380CC4-5D6E-409C-BE32-E72D297353CC}">
                  <c16:uniqueId val="{00000009-C9B9-4635-A247-45F2A4831AB7}"/>
                </c:ext>
              </c:extLst>
            </c:dLbl>
            <c:dLbl>
              <c:idx val="20"/>
              <c:delete val="1"/>
              <c:extLst>
                <c:ext xmlns:c15="http://schemas.microsoft.com/office/drawing/2012/chart" uri="{CE6537A1-D6FC-4f65-9D91-7224C49458BB}"/>
                <c:ext xmlns:c16="http://schemas.microsoft.com/office/drawing/2014/chart" uri="{C3380CC4-5D6E-409C-BE32-E72D297353CC}">
                  <c16:uniqueId val="{00000080-A222-449C-BA65-A6598BD74488}"/>
                </c:ext>
              </c:extLst>
            </c:dLbl>
            <c:dLbl>
              <c:idx val="21"/>
              <c:layout>
                <c:manualLayout>
                  <c:x val="-2.795430944963663E-2"/>
                  <c:y val="-1.5745393634840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1-A222-449C-BA65-A6598BD74488}"/>
                </c:ext>
              </c:extLst>
            </c:dLbl>
            <c:dLbl>
              <c:idx val="22"/>
              <c:delete val="1"/>
              <c:extLst>
                <c:ext xmlns:c15="http://schemas.microsoft.com/office/drawing/2012/chart" uri="{CE6537A1-D6FC-4f65-9D91-7224C49458BB}"/>
                <c:ext xmlns:c16="http://schemas.microsoft.com/office/drawing/2014/chart" uri="{C3380CC4-5D6E-409C-BE32-E72D297353CC}">
                  <c16:uniqueId val="{0000000A-C9B9-4635-A247-45F2A4831AB7}"/>
                </c:ext>
              </c:extLst>
            </c:dLbl>
            <c:dLbl>
              <c:idx val="23"/>
              <c:delete val="1"/>
              <c:extLst>
                <c:ext xmlns:c15="http://schemas.microsoft.com/office/drawing/2012/chart" uri="{CE6537A1-D6FC-4f65-9D91-7224C49458BB}"/>
                <c:ext xmlns:c16="http://schemas.microsoft.com/office/drawing/2014/chart" uri="{C3380CC4-5D6E-409C-BE32-E72D297353CC}">
                  <c16:uniqueId val="{00000083-A222-449C-BA65-A6598BD74488}"/>
                </c:ext>
              </c:extLst>
            </c:dLbl>
            <c:dLbl>
              <c:idx val="24"/>
              <c:layout>
                <c:manualLayout>
                  <c:x val="-2.7954309449636554E-2"/>
                  <c:y val="-1.79787828029034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4-A222-449C-BA65-A6598BD74488}"/>
                </c:ext>
              </c:extLst>
            </c:dLbl>
            <c:dLbl>
              <c:idx val="25"/>
              <c:delete val="1"/>
              <c:extLst>
                <c:ext xmlns:c15="http://schemas.microsoft.com/office/drawing/2012/chart" uri="{CE6537A1-D6FC-4f65-9D91-7224C49458BB}"/>
                <c:ext xmlns:c16="http://schemas.microsoft.com/office/drawing/2014/chart" uri="{C3380CC4-5D6E-409C-BE32-E72D297353CC}">
                  <c16:uniqueId val="{0000000B-C9B9-4635-A247-45F2A4831AB7}"/>
                </c:ext>
              </c:extLst>
            </c:dLbl>
            <c:dLbl>
              <c:idx val="26"/>
              <c:delete val="1"/>
              <c:extLst>
                <c:ext xmlns:c15="http://schemas.microsoft.com/office/drawing/2012/chart" uri="{CE6537A1-D6FC-4f65-9D91-7224C49458BB}"/>
                <c:ext xmlns:c16="http://schemas.microsoft.com/office/drawing/2014/chart" uri="{C3380CC4-5D6E-409C-BE32-E72D297353CC}">
                  <c16:uniqueId val="{00000086-A222-449C-BA65-A6598BD74488}"/>
                </c:ext>
              </c:extLst>
            </c:dLbl>
            <c:dLbl>
              <c:idx val="27"/>
              <c:layout>
                <c:manualLayout>
                  <c:x val="-3.0031152647975002E-2"/>
                  <c:y val="-2.0212171970965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7-A222-449C-BA65-A6598BD74488}"/>
                </c:ext>
              </c:extLst>
            </c:dLbl>
            <c:dLbl>
              <c:idx val="28"/>
              <c:delete val="1"/>
              <c:extLst>
                <c:ext xmlns:c15="http://schemas.microsoft.com/office/drawing/2012/chart" uri="{CE6537A1-D6FC-4f65-9D91-7224C49458BB}"/>
                <c:ext xmlns:c16="http://schemas.microsoft.com/office/drawing/2014/chart" uri="{C3380CC4-5D6E-409C-BE32-E72D297353CC}">
                  <c16:uniqueId val="{00000088-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89-A222-449C-BA65-A6598BD74488}"/>
                </c:ext>
              </c:extLst>
            </c:dLbl>
            <c:dLbl>
              <c:idx val="30"/>
              <c:layout>
                <c:manualLayout>
                  <c:x val="-3.4184839044652283E-2"/>
                  <c:y val="-2.0212171970965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B9-4635-A247-45F2A4831AB7}"/>
                </c:ext>
              </c:extLst>
            </c:dLbl>
            <c:dLbl>
              <c:idx val="31"/>
              <c:delete val="1"/>
              <c:extLst>
                <c:ext xmlns:c15="http://schemas.microsoft.com/office/drawing/2012/chart" uri="{CE6537A1-D6FC-4f65-9D91-7224C49458BB}"/>
                <c:ext xmlns:c16="http://schemas.microsoft.com/office/drawing/2014/chart" uri="{C3380CC4-5D6E-409C-BE32-E72D297353CC}">
                  <c16:uniqueId val="{0000008B-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8C-A222-449C-BA65-A6598BD74488}"/>
                </c:ext>
              </c:extLst>
            </c:dLbl>
            <c:dLbl>
              <c:idx val="33"/>
              <c:layout>
                <c:manualLayout>
                  <c:x val="-3.6261682242990652E-2"/>
                  <c:y val="-2.0212171970965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8E-A222-449C-BA65-A6598BD74488}"/>
                </c:ext>
              </c:extLst>
            </c:dLbl>
            <c:dLbl>
              <c:idx val="35"/>
              <c:delete val="1"/>
              <c:extLst>
                <c:ext xmlns:c15="http://schemas.microsoft.com/office/drawing/2012/chart" uri="{CE6537A1-D6FC-4f65-9D91-7224C49458BB}"/>
                <c:ext xmlns:c16="http://schemas.microsoft.com/office/drawing/2014/chart" uri="{C3380CC4-5D6E-409C-BE32-E72D297353CC}">
                  <c16:uniqueId val="{0000008F-A222-449C-BA65-A6598BD74488}"/>
                </c:ext>
              </c:extLst>
            </c:dLbl>
            <c:dLbl>
              <c:idx val="36"/>
              <c:layout>
                <c:manualLayout>
                  <c:x val="-3.0031152647975078E-2"/>
                  <c:y val="-2.0212171970965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B9-4635-A247-45F2A4831AB7}"/>
                </c:ext>
              </c:extLst>
            </c:dLbl>
            <c:dLbl>
              <c:idx val="37"/>
              <c:delete val="1"/>
              <c:extLst>
                <c:ext xmlns:c15="http://schemas.microsoft.com/office/drawing/2012/chart" uri="{CE6537A1-D6FC-4f65-9D91-7224C49458BB}"/>
                <c:ext xmlns:c16="http://schemas.microsoft.com/office/drawing/2014/chart" uri="{C3380CC4-5D6E-409C-BE32-E72D297353CC}">
                  <c16:uniqueId val="{00000091-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92-A222-449C-BA65-A6598BD74488}"/>
                </c:ext>
              </c:extLst>
            </c:dLbl>
            <c:dLbl>
              <c:idx val="39"/>
              <c:layout>
                <c:manualLayout>
                  <c:x val="-4.1113692905175171E-2"/>
                  <c:y val="-2.6753533980841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3-A222-449C-BA65-A6598BD74488}"/>
                </c:ext>
              </c:extLst>
            </c:dLbl>
            <c:dLbl>
              <c:idx val="40"/>
              <c:delete val="1"/>
              <c:extLst>
                <c:ext xmlns:c15="http://schemas.microsoft.com/office/drawing/2012/chart" uri="{CE6537A1-D6FC-4f65-9D91-7224C49458BB}"/>
                <c:ext xmlns:c16="http://schemas.microsoft.com/office/drawing/2014/chart" uri="{C3380CC4-5D6E-409C-BE32-E72D297353CC}">
                  <c16:uniqueId val="{00000094-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4-2E6B-46CD-B660-269B554BA064}"/>
                </c:ext>
              </c:extLst>
            </c:dLbl>
            <c:dLbl>
              <c:idx val="42"/>
              <c:layout>
                <c:manualLayout>
                  <c:x val="-1.2731620253560481E-2"/>
                  <c:y val="-3.2874373777585841E-2"/>
                </c:manualLayout>
              </c:layout>
              <c:spPr>
                <a:noFill/>
                <a:ln>
                  <a:noFill/>
                </a:ln>
                <a:effectLst/>
              </c:spPr>
              <c:txPr>
                <a:bodyPr wrap="square" lIns="38100" tIns="19050" rIns="38100" bIns="19050" anchor="ctr">
                  <a:spAutoFit/>
                </a:bodyPr>
                <a:lstStyle/>
                <a:p>
                  <a:pPr>
                    <a:defRPr sz="700" b="1"/>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02-4D19-A6A7-C189F9960A48}"/>
                </c:ext>
              </c:extLst>
            </c:dLbl>
            <c:spPr>
              <a:noFill/>
              <a:ln>
                <a:noFill/>
              </a:ln>
              <a:effectLst/>
            </c:spPr>
            <c:txPr>
              <a:bodyPr wrap="square" lIns="38100" tIns="19050" rIns="38100" bIns="19050" anchor="ctr">
                <a:spAutoFit/>
              </a:bodyPr>
              <a:lstStyle/>
              <a:p>
                <a:pPr>
                  <a:defRPr sz="7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基礎ﾃﾞｰﾀ編!$F$92:$F$134</c:f>
              <c:numCache>
                <c:formatCode>#,##0</c:formatCode>
                <c:ptCount val="43"/>
                <c:pt idx="0">
                  <c:v>47709</c:v>
                </c:pt>
                <c:pt idx="1">
                  <c:v>49653</c:v>
                </c:pt>
                <c:pt idx="2">
                  <c:v>49977</c:v>
                </c:pt>
                <c:pt idx="3">
                  <c:v>52541</c:v>
                </c:pt>
                <c:pt idx="4">
                  <c:v>56443</c:v>
                </c:pt>
                <c:pt idx="5">
                  <c:v>61634</c:v>
                </c:pt>
                <c:pt idx="6">
                  <c:v>63855</c:v>
                </c:pt>
                <c:pt idx="7">
                  <c:v>65971</c:v>
                </c:pt>
                <c:pt idx="8">
                  <c:v>68204</c:v>
                </c:pt>
                <c:pt idx="9">
                  <c:v>70031</c:v>
                </c:pt>
                <c:pt idx="10">
                  <c:v>70256</c:v>
                </c:pt>
                <c:pt idx="11">
                  <c:v>68527</c:v>
                </c:pt>
                <c:pt idx="12">
                  <c:v>65478</c:v>
                </c:pt>
                <c:pt idx="13">
                  <c:v>63083</c:v>
                </c:pt>
                <c:pt idx="14">
                  <c:v>61517</c:v>
                </c:pt>
                <c:pt idx="15">
                  <c:v>59448</c:v>
                </c:pt>
                <c:pt idx="16">
                  <c:v>56917</c:v>
                </c:pt>
                <c:pt idx="17">
                  <c:v>54698</c:v>
                </c:pt>
                <c:pt idx="18">
                  <c:v>54525</c:v>
                </c:pt>
                <c:pt idx="19">
                  <c:v>54498</c:v>
                </c:pt>
                <c:pt idx="20">
                  <c:v>54155</c:v>
                </c:pt>
                <c:pt idx="21">
                  <c:v>52347</c:v>
                </c:pt>
                <c:pt idx="22">
                  <c:v>50566</c:v>
                </c:pt>
                <c:pt idx="23">
                  <c:v>48752</c:v>
                </c:pt>
                <c:pt idx="24">
                  <c:v>47703</c:v>
                </c:pt>
                <c:pt idx="25">
                  <c:v>45703</c:v>
                </c:pt>
                <c:pt idx="26">
                  <c:v>44290</c:v>
                </c:pt>
                <c:pt idx="27">
                  <c:v>42883</c:v>
                </c:pt>
                <c:pt idx="28">
                  <c:v>42545</c:v>
                </c:pt>
                <c:pt idx="29">
                  <c:v>41971</c:v>
                </c:pt>
                <c:pt idx="30">
                  <c:v>42197</c:v>
                </c:pt>
                <c:pt idx="31">
                  <c:v>41879</c:v>
                </c:pt>
                <c:pt idx="32">
                  <c:v>41878</c:v>
                </c:pt>
                <c:pt idx="33">
                  <c:v>41546</c:v>
                </c:pt>
                <c:pt idx="34">
                  <c:v>41682</c:v>
                </c:pt>
                <c:pt idx="35">
                  <c:v>41693</c:v>
                </c:pt>
                <c:pt idx="36">
                  <c:v>40921</c:v>
                </c:pt>
                <c:pt idx="37">
                  <c:v>40351</c:v>
                </c:pt>
                <c:pt idx="38">
                  <c:v>39408</c:v>
                </c:pt>
                <c:pt idx="39">
                  <c:v>38760</c:v>
                </c:pt>
                <c:pt idx="40">
                  <c:v>37756</c:v>
                </c:pt>
                <c:pt idx="41">
                  <c:v>36791</c:v>
                </c:pt>
                <c:pt idx="42">
                  <c:v>36288</c:v>
                </c:pt>
              </c:numCache>
            </c:numRef>
          </c:val>
          <c:smooth val="0"/>
          <c:extLst>
            <c:ext xmlns:c16="http://schemas.microsoft.com/office/drawing/2014/chart" uri="{C3380CC4-5D6E-409C-BE32-E72D297353CC}">
              <c16:uniqueId val="{00000097-A222-449C-BA65-A6598BD74488}"/>
            </c:ext>
          </c:extLst>
        </c:ser>
        <c:ser>
          <c:idx val="5"/>
          <c:order val="5"/>
          <c:tx>
            <c:strRef>
              <c:f>基礎ﾃﾞｰﾀ編!$H$91</c:f>
              <c:strCache>
                <c:ptCount val="1"/>
                <c:pt idx="0">
                  <c:v>高等学校
全日制</c:v>
                </c:pt>
              </c:strCache>
            </c:strRef>
          </c:tx>
          <c:spPr>
            <a:ln w="12700">
              <a:solidFill>
                <a:srgbClr val="800000"/>
              </a:solidFill>
              <a:prstDash val="solid"/>
            </a:ln>
          </c:spPr>
          <c:marker>
            <c:symbol val="circle"/>
            <c:size val="4"/>
            <c:spPr>
              <a:solidFill>
                <a:srgbClr val="FF0000"/>
              </a:solidFill>
              <a:ln>
                <a:solidFill>
                  <a:srgbClr val="800000"/>
                </a:solidFill>
              </a:ln>
            </c:spPr>
          </c:marker>
          <c:dLbls>
            <c:dLbl>
              <c:idx val="0"/>
              <c:layout>
                <c:manualLayout>
                  <c:x val="-2.4922118380062305E-2"/>
                  <c:y val="1.3400335008375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BA-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BB-A222-449C-BA65-A6598BD74488}"/>
                </c:ext>
              </c:extLst>
            </c:dLbl>
            <c:dLbl>
              <c:idx val="3"/>
              <c:layout>
                <c:manualLayout>
                  <c:x val="-2.0768431983385256E-2"/>
                  <c:y val="2.0100502512562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9B9-4635-A247-45F2A4831AB7}"/>
                </c:ext>
              </c:extLst>
            </c:dLbl>
            <c:dLbl>
              <c:idx val="4"/>
              <c:delete val="1"/>
              <c:extLst>
                <c:ext xmlns:c15="http://schemas.microsoft.com/office/drawing/2012/chart" uri="{CE6537A1-D6FC-4f65-9D91-7224C49458BB}"/>
                <c:ext xmlns:c16="http://schemas.microsoft.com/office/drawing/2014/chart" uri="{C3380CC4-5D6E-409C-BE32-E72D297353CC}">
                  <c16:uniqueId val="{000000BD-A222-449C-BA65-A6598BD74488}"/>
                </c:ext>
              </c:extLst>
            </c:dLbl>
            <c:dLbl>
              <c:idx val="5"/>
              <c:delete val="1"/>
              <c:extLst>
                <c:ext xmlns:c15="http://schemas.microsoft.com/office/drawing/2012/chart" uri="{CE6537A1-D6FC-4f65-9D91-7224C49458BB}"/>
                <c:ext xmlns:c16="http://schemas.microsoft.com/office/drawing/2014/chart" uri="{C3380CC4-5D6E-409C-BE32-E72D297353CC}">
                  <c16:uniqueId val="{000000BE-A222-449C-BA65-A6598BD74488}"/>
                </c:ext>
              </c:extLst>
            </c:dLbl>
            <c:dLbl>
              <c:idx val="6"/>
              <c:layout>
                <c:manualLayout>
                  <c:x val="-1.2461059190031152E-2"/>
                  <c:y val="1.1166945840312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B9-4635-A247-45F2A4831AB7}"/>
                </c:ext>
              </c:extLst>
            </c:dLbl>
            <c:dLbl>
              <c:idx val="7"/>
              <c:delete val="1"/>
              <c:extLst>
                <c:ext xmlns:c15="http://schemas.microsoft.com/office/drawing/2012/chart" uri="{CE6537A1-D6FC-4f65-9D91-7224C49458BB}"/>
                <c:ext xmlns:c16="http://schemas.microsoft.com/office/drawing/2014/chart" uri="{C3380CC4-5D6E-409C-BE32-E72D297353CC}">
                  <c16:uniqueId val="{000000C0-A222-449C-BA65-A6598BD74488}"/>
                </c:ext>
              </c:extLst>
            </c:dLbl>
            <c:dLbl>
              <c:idx val="8"/>
              <c:delete val="1"/>
              <c:extLst>
                <c:ext xmlns:c15="http://schemas.microsoft.com/office/drawing/2012/chart" uri="{CE6537A1-D6FC-4f65-9D91-7224C49458BB}"/>
                <c:ext xmlns:c16="http://schemas.microsoft.com/office/drawing/2014/chart" uri="{C3380CC4-5D6E-409C-BE32-E72D297353CC}">
                  <c16:uniqueId val="{000000C1-A222-449C-BA65-A6598BD74488}"/>
                </c:ext>
              </c:extLst>
            </c:dLbl>
            <c:dLbl>
              <c:idx val="9"/>
              <c:layout>
                <c:manualLayout>
                  <c:x val="-1.8691588785046766E-2"/>
                  <c:y val="1.7867113344500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B9-4635-A247-45F2A4831AB7}"/>
                </c:ext>
              </c:extLst>
            </c:dLbl>
            <c:dLbl>
              <c:idx val="10"/>
              <c:delete val="1"/>
              <c:extLst>
                <c:ext xmlns:c15="http://schemas.microsoft.com/office/drawing/2012/chart" uri="{CE6537A1-D6FC-4f65-9D91-7224C49458BB}"/>
                <c:ext xmlns:c16="http://schemas.microsoft.com/office/drawing/2014/chart" uri="{C3380CC4-5D6E-409C-BE32-E72D297353CC}">
                  <c16:uniqueId val="{000000C3-A222-449C-BA65-A6598BD74488}"/>
                </c:ext>
              </c:extLst>
            </c:dLbl>
            <c:dLbl>
              <c:idx val="11"/>
              <c:delete val="1"/>
              <c:extLst>
                <c:ext xmlns:c15="http://schemas.microsoft.com/office/drawing/2012/chart" uri="{CE6537A1-D6FC-4f65-9D91-7224C49458BB}"/>
                <c:ext xmlns:c16="http://schemas.microsoft.com/office/drawing/2014/chart" uri="{C3380CC4-5D6E-409C-BE32-E72D297353CC}">
                  <c16:uniqueId val="{000000C4-A222-449C-BA65-A6598BD74488}"/>
                </c:ext>
              </c:extLst>
            </c:dLbl>
            <c:dLbl>
              <c:idx val="12"/>
              <c:layout>
                <c:manualLayout>
                  <c:x val="-3.3229491173416448E-2"/>
                  <c:y val="2.01005025125627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A222-449C-BA65-A6598BD74488}"/>
                </c:ext>
              </c:extLst>
            </c:dLbl>
            <c:dLbl>
              <c:idx val="13"/>
              <c:layout>
                <c:manualLayout>
                  <c:x val="-5.6074766355140186E-2"/>
                  <c:y val="-1.34003350083752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C7-A222-449C-BA65-A6598BD74488}"/>
                </c:ext>
              </c:extLst>
            </c:dLbl>
            <c:dLbl>
              <c:idx val="15"/>
              <c:layout>
                <c:manualLayout>
                  <c:x val="-4.9844236760124686E-2"/>
                  <c:y val="1.7867113344500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B9-4635-A247-45F2A4831AB7}"/>
                </c:ext>
              </c:extLst>
            </c:dLbl>
            <c:dLbl>
              <c:idx val="16"/>
              <c:delete val="1"/>
              <c:extLst>
                <c:ext xmlns:c15="http://schemas.microsoft.com/office/drawing/2012/chart" uri="{CE6537A1-D6FC-4f65-9D91-7224C49458BB}"/>
                <c:ext xmlns:c16="http://schemas.microsoft.com/office/drawing/2014/chart" uri="{C3380CC4-5D6E-409C-BE32-E72D297353CC}">
                  <c16:uniqueId val="{000000C9-A222-449C-BA65-A6598BD74488}"/>
                </c:ext>
              </c:extLst>
            </c:dLbl>
            <c:dLbl>
              <c:idx val="17"/>
              <c:delete val="1"/>
              <c:extLst>
                <c:ext xmlns:c15="http://schemas.microsoft.com/office/drawing/2012/chart" uri="{CE6537A1-D6FC-4f65-9D91-7224C49458BB}"/>
                <c:ext xmlns:c16="http://schemas.microsoft.com/office/drawing/2014/chart" uri="{C3380CC4-5D6E-409C-BE32-E72D297353CC}">
                  <c16:uniqueId val="{000000CA-A222-449C-BA65-A6598BD74488}"/>
                </c:ext>
              </c:extLst>
            </c:dLbl>
            <c:dLbl>
              <c:idx val="18"/>
              <c:layout>
                <c:manualLayout>
                  <c:x val="-4.7767393561786088E-2"/>
                  <c:y val="2.0100502512562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B9-4635-A247-45F2A4831AB7}"/>
                </c:ext>
              </c:extLst>
            </c:dLbl>
            <c:dLbl>
              <c:idx val="19"/>
              <c:delete val="1"/>
              <c:extLst>
                <c:ext xmlns:c15="http://schemas.microsoft.com/office/drawing/2012/chart" uri="{CE6537A1-D6FC-4f65-9D91-7224C49458BB}"/>
                <c:ext xmlns:c16="http://schemas.microsoft.com/office/drawing/2014/chart" uri="{C3380CC4-5D6E-409C-BE32-E72D297353CC}">
                  <c16:uniqueId val="{00000019-C9B9-4635-A247-45F2A4831AB7}"/>
                </c:ext>
              </c:extLst>
            </c:dLbl>
            <c:dLbl>
              <c:idx val="20"/>
              <c:delete val="1"/>
              <c:extLst>
                <c:ext xmlns:c15="http://schemas.microsoft.com/office/drawing/2012/chart" uri="{CE6537A1-D6FC-4f65-9D91-7224C49458BB}"/>
                <c:ext xmlns:c16="http://schemas.microsoft.com/office/drawing/2014/chart" uri="{C3380CC4-5D6E-409C-BE32-E72D297353CC}">
                  <c16:uniqueId val="{000000CD-A222-449C-BA65-A6598BD74488}"/>
                </c:ext>
              </c:extLst>
            </c:dLbl>
            <c:dLbl>
              <c:idx val="21"/>
              <c:layout>
                <c:manualLayout>
                  <c:x val="-3.7383177570093455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E-A222-449C-BA65-A6598BD74488}"/>
                </c:ext>
              </c:extLst>
            </c:dLbl>
            <c:dLbl>
              <c:idx val="22"/>
              <c:delete val="1"/>
              <c:extLst>
                <c:ext xmlns:c15="http://schemas.microsoft.com/office/drawing/2012/chart" uri="{CE6537A1-D6FC-4f65-9D91-7224C49458BB}"/>
                <c:ext xmlns:c16="http://schemas.microsoft.com/office/drawing/2014/chart" uri="{C3380CC4-5D6E-409C-BE32-E72D297353CC}">
                  <c16:uniqueId val="{000000CF-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D0-A222-449C-BA65-A6598BD74488}"/>
                </c:ext>
              </c:extLst>
            </c:dLbl>
            <c:dLbl>
              <c:idx val="24"/>
              <c:layout>
                <c:manualLayout>
                  <c:x val="-4.1536863966770511E-2"/>
                  <c:y val="1.5633724176437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B9-4635-A247-45F2A4831AB7}"/>
                </c:ext>
              </c:extLst>
            </c:dLbl>
            <c:dLbl>
              <c:idx val="25"/>
              <c:delete val="1"/>
              <c:extLst>
                <c:ext xmlns:c15="http://schemas.microsoft.com/office/drawing/2012/chart" uri="{CE6537A1-D6FC-4f65-9D91-7224C49458BB}"/>
                <c:ext xmlns:c16="http://schemas.microsoft.com/office/drawing/2014/chart" uri="{C3380CC4-5D6E-409C-BE32-E72D297353CC}">
                  <c16:uniqueId val="{000000D2-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D3-A222-449C-BA65-A6598BD74488}"/>
                </c:ext>
              </c:extLst>
            </c:dLbl>
            <c:dLbl>
              <c:idx val="27"/>
              <c:layout>
                <c:manualLayout>
                  <c:x val="-4.3613707165109108E-2"/>
                  <c:y val="2.0100502512562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B9-4635-A247-45F2A4831AB7}"/>
                </c:ext>
              </c:extLst>
            </c:dLbl>
            <c:dLbl>
              <c:idx val="28"/>
              <c:delete val="1"/>
              <c:extLst>
                <c:ext xmlns:c15="http://schemas.microsoft.com/office/drawing/2012/chart" uri="{CE6537A1-D6FC-4f65-9D91-7224C49458BB}"/>
                <c:ext xmlns:c16="http://schemas.microsoft.com/office/drawing/2014/chart" uri="{C3380CC4-5D6E-409C-BE32-E72D297353CC}">
                  <c16:uniqueId val="{000000D5-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D6-A222-449C-BA65-A6598BD74488}"/>
                </c:ext>
              </c:extLst>
            </c:dLbl>
            <c:dLbl>
              <c:idx val="30"/>
              <c:layout>
                <c:manualLayout>
                  <c:x val="-3.7383177570093455E-2"/>
                  <c:y val="1.7867113344500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B9-4635-A247-45F2A4831AB7}"/>
                </c:ext>
              </c:extLst>
            </c:dLbl>
            <c:dLbl>
              <c:idx val="31"/>
              <c:delete val="1"/>
              <c:extLst>
                <c:ext xmlns:c15="http://schemas.microsoft.com/office/drawing/2012/chart" uri="{CE6537A1-D6FC-4f65-9D91-7224C49458BB}"/>
                <c:ext xmlns:c16="http://schemas.microsoft.com/office/drawing/2014/chart" uri="{C3380CC4-5D6E-409C-BE32-E72D297353CC}">
                  <c16:uniqueId val="{000000D8-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D9-A222-449C-BA65-A6598BD74488}"/>
                </c:ext>
              </c:extLst>
            </c:dLbl>
            <c:dLbl>
              <c:idx val="33"/>
              <c:layout>
                <c:manualLayout>
                  <c:x val="-3.5306334371754934E-2"/>
                  <c:y val="2.0100502512562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DB-A222-449C-BA65-A6598BD74488}"/>
                </c:ext>
              </c:extLst>
            </c:dLbl>
            <c:dLbl>
              <c:idx val="35"/>
              <c:delete val="1"/>
              <c:extLst>
                <c:ext xmlns:c15="http://schemas.microsoft.com/office/drawing/2012/chart" uri="{CE6537A1-D6FC-4f65-9D91-7224C49458BB}"/>
                <c:ext xmlns:c16="http://schemas.microsoft.com/office/drawing/2014/chart" uri="{C3380CC4-5D6E-409C-BE32-E72D297353CC}">
                  <c16:uniqueId val="{000000DC-A222-449C-BA65-A6598BD74488}"/>
                </c:ext>
              </c:extLst>
            </c:dLbl>
            <c:dLbl>
              <c:idx val="36"/>
              <c:layout>
                <c:manualLayout>
                  <c:x val="-3.9460020768431983E-2"/>
                  <c:y val="1.7867113344500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B9-4635-A247-45F2A4831AB7}"/>
                </c:ext>
              </c:extLst>
            </c:dLbl>
            <c:dLbl>
              <c:idx val="37"/>
              <c:delete val="1"/>
              <c:extLst>
                <c:ext xmlns:c15="http://schemas.microsoft.com/office/drawing/2012/chart" uri="{CE6537A1-D6FC-4f65-9D91-7224C49458BB}"/>
                <c:ext xmlns:c16="http://schemas.microsoft.com/office/drawing/2014/chart" uri="{C3380CC4-5D6E-409C-BE32-E72D297353CC}">
                  <c16:uniqueId val="{000000DE-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DF-A222-449C-BA65-A6598BD74488}"/>
                </c:ext>
              </c:extLst>
            </c:dLbl>
            <c:dLbl>
              <c:idx val="39"/>
              <c:layout>
                <c:manualLayout>
                  <c:x val="-3.7426453080226282E-2"/>
                  <c:y val="1.563380719542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0-A222-449C-BA65-A6598BD74488}"/>
                </c:ext>
              </c:extLst>
            </c:dLbl>
            <c:dLbl>
              <c:idx val="40"/>
              <c:delete val="1"/>
              <c:extLst>
                <c:ext xmlns:c15="http://schemas.microsoft.com/office/drawing/2012/chart" uri="{CE6537A1-D6FC-4f65-9D91-7224C49458BB}"/>
                <c:ext xmlns:c16="http://schemas.microsoft.com/office/drawing/2014/chart" uri="{C3380CC4-5D6E-409C-BE32-E72D297353CC}">
                  <c16:uniqueId val="{000000E1-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5-2E6B-46CD-B660-269B554BA064}"/>
                </c:ext>
              </c:extLst>
            </c:dLbl>
            <c:dLbl>
              <c:idx val="42"/>
              <c:layout>
                <c:manualLayout>
                  <c:x val="-1.4482374835790396E-2"/>
                  <c:y val="2.5737943882807424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02-4D19-A6A7-C189F9960A48}"/>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06-2E6B-46CD-B660-269B554BA064}"/>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基礎ﾃﾞｰﾀ編!$H$92:$H$134</c:f>
              <c:numCache>
                <c:formatCode>#,##0</c:formatCode>
                <c:ptCount val="43"/>
                <c:pt idx="0">
                  <c:v>37274</c:v>
                </c:pt>
                <c:pt idx="1">
                  <c:v>38131</c:v>
                </c:pt>
                <c:pt idx="2">
                  <c:v>39295</c:v>
                </c:pt>
                <c:pt idx="3">
                  <c:v>41438</c:v>
                </c:pt>
                <c:pt idx="4">
                  <c:v>42712</c:v>
                </c:pt>
                <c:pt idx="5">
                  <c:v>42495</c:v>
                </c:pt>
                <c:pt idx="6">
                  <c:v>44184</c:v>
                </c:pt>
                <c:pt idx="7">
                  <c:v>47005</c:v>
                </c:pt>
                <c:pt idx="8">
                  <c:v>50823</c:v>
                </c:pt>
                <c:pt idx="9">
                  <c:v>52908</c:v>
                </c:pt>
                <c:pt idx="10">
                  <c:v>54877</c:v>
                </c:pt>
                <c:pt idx="11">
                  <c:v>57141</c:v>
                </c:pt>
                <c:pt idx="12">
                  <c:v>58576</c:v>
                </c:pt>
                <c:pt idx="13">
                  <c:v>58705</c:v>
                </c:pt>
                <c:pt idx="14">
                  <c:v>57468</c:v>
                </c:pt>
                <c:pt idx="15">
                  <c:v>54911</c:v>
                </c:pt>
                <c:pt idx="16">
                  <c:v>53359</c:v>
                </c:pt>
                <c:pt idx="17">
                  <c:v>51882</c:v>
                </c:pt>
                <c:pt idx="18">
                  <c:v>50233</c:v>
                </c:pt>
                <c:pt idx="19">
                  <c:v>48183</c:v>
                </c:pt>
                <c:pt idx="20">
                  <c:v>46237</c:v>
                </c:pt>
                <c:pt idx="21">
                  <c:v>46001</c:v>
                </c:pt>
                <c:pt idx="22">
                  <c:v>45692</c:v>
                </c:pt>
                <c:pt idx="23">
                  <c:v>45116</c:v>
                </c:pt>
                <c:pt idx="24">
                  <c:v>43647</c:v>
                </c:pt>
                <c:pt idx="25">
                  <c:v>42270</c:v>
                </c:pt>
                <c:pt idx="26">
                  <c:v>41238</c:v>
                </c:pt>
                <c:pt idx="27">
                  <c:v>40448</c:v>
                </c:pt>
                <c:pt idx="28">
                  <c:v>38806</c:v>
                </c:pt>
                <c:pt idx="29">
                  <c:v>37812</c:v>
                </c:pt>
                <c:pt idx="30">
                  <c:v>36886</c:v>
                </c:pt>
                <c:pt idx="31">
                  <c:v>36844</c:v>
                </c:pt>
                <c:pt idx="32">
                  <c:v>36546</c:v>
                </c:pt>
                <c:pt idx="33">
                  <c:v>36872</c:v>
                </c:pt>
                <c:pt idx="34">
                  <c:v>36438</c:v>
                </c:pt>
                <c:pt idx="35">
                  <c:v>36448</c:v>
                </c:pt>
                <c:pt idx="36">
                  <c:v>36190</c:v>
                </c:pt>
                <c:pt idx="37">
                  <c:v>36369</c:v>
                </c:pt>
                <c:pt idx="38">
                  <c:v>36274</c:v>
                </c:pt>
                <c:pt idx="39">
                  <c:v>35957</c:v>
                </c:pt>
                <c:pt idx="40">
                  <c:v>35526</c:v>
                </c:pt>
                <c:pt idx="41">
                  <c:v>34729</c:v>
                </c:pt>
                <c:pt idx="42">
                  <c:v>34184</c:v>
                </c:pt>
              </c:numCache>
            </c:numRef>
          </c:val>
          <c:smooth val="0"/>
          <c:extLst>
            <c:ext xmlns:c16="http://schemas.microsoft.com/office/drawing/2014/chart" uri="{C3380CC4-5D6E-409C-BE32-E72D297353CC}">
              <c16:uniqueId val="{000000E4-A222-449C-BA65-A6598BD74488}"/>
            </c:ext>
          </c:extLst>
        </c:ser>
        <c:dLbls>
          <c:dLblPos val="r"/>
          <c:showLegendKey val="0"/>
          <c:showVal val="1"/>
          <c:showCatName val="0"/>
          <c:showSerName val="0"/>
          <c:showPercent val="0"/>
          <c:showBubbleSize val="0"/>
        </c:dLbls>
        <c:marker val="1"/>
        <c:smooth val="0"/>
        <c:axId val="361728320"/>
        <c:axId val="361731064"/>
        <c:extLst>
          <c:ext xmlns:c15="http://schemas.microsoft.com/office/drawing/2012/chart" uri="{02D57815-91ED-43cb-92C2-25804820EDAC}">
            <c15:filteredLineSeries>
              <c15:ser>
                <c:idx val="1"/>
                <c:order val="1"/>
                <c:tx>
                  <c:strRef>
                    <c:extLst>
                      <c:ext uri="{02D57815-91ED-43cb-92C2-25804820EDAC}">
                        <c15:formulaRef>
                          <c15:sqref>基礎ﾃﾞｰﾀ編!$D$91</c15:sqref>
                        </c15:formulaRef>
                      </c:ext>
                    </c:extLst>
                    <c:strCache>
                      <c:ptCount val="1"/>
                      <c:pt idx="0">
                        <c:v>幼保連携型
認定こども園</c:v>
                      </c:pt>
                    </c:strCache>
                  </c:strRef>
                </c:tx>
                <c:spPr>
                  <a:ln w="12700">
                    <a:solidFill>
                      <a:srgbClr val="FF00FF"/>
                    </a:solidFill>
                    <a:prstDash val="solid"/>
                  </a:ln>
                </c:spPr>
                <c:marker>
                  <c:symbol val="square"/>
                  <c:size val="3"/>
                  <c:spPr>
                    <a:solidFill>
                      <a:srgbClr val="FF00FF"/>
                    </a:solidFill>
                    <a:ln>
                      <a:solidFill>
                        <a:srgbClr val="FF00FF"/>
                      </a:solidFill>
                      <a:prstDash val="solid"/>
                    </a:ln>
                  </c:spPr>
                </c:marker>
                <c:dLbls>
                  <c:dLbl>
                    <c:idx val="1"/>
                    <c:delete val="1"/>
                    <c:extLst>
                      <c:ext uri="{CE6537A1-D6FC-4f65-9D91-7224C49458BB}"/>
                      <c:ext xmlns:c16="http://schemas.microsoft.com/office/drawing/2014/chart" uri="{C3380CC4-5D6E-409C-BE32-E72D297353CC}">
                        <c16:uniqueId val="{00000023-A222-449C-BA65-A6598BD74488}"/>
                      </c:ext>
                    </c:extLst>
                  </c:dLbl>
                  <c:dLbl>
                    <c:idx val="2"/>
                    <c:delete val="1"/>
                    <c:extLst>
                      <c:ext uri="{CE6537A1-D6FC-4f65-9D91-7224C49458BB}"/>
                      <c:ext xmlns:c16="http://schemas.microsoft.com/office/drawing/2014/chart" uri="{C3380CC4-5D6E-409C-BE32-E72D297353CC}">
                        <c16:uniqueId val="{00000024-A222-449C-BA65-A6598BD74488}"/>
                      </c:ext>
                    </c:extLst>
                  </c:dLbl>
                  <c:dLbl>
                    <c:idx val="4"/>
                    <c:delete val="1"/>
                    <c:extLst>
                      <c:ext uri="{CE6537A1-D6FC-4f65-9D91-7224C49458BB}"/>
                      <c:ext xmlns:c16="http://schemas.microsoft.com/office/drawing/2014/chart" uri="{C3380CC4-5D6E-409C-BE32-E72D297353CC}">
                        <c16:uniqueId val="{00000026-A222-449C-BA65-A6598BD74488}"/>
                      </c:ext>
                    </c:extLst>
                  </c:dLbl>
                  <c:dLbl>
                    <c:idx val="5"/>
                    <c:delete val="1"/>
                    <c:extLst>
                      <c:ext uri="{CE6537A1-D6FC-4f65-9D91-7224C49458BB}"/>
                      <c:ext xmlns:c16="http://schemas.microsoft.com/office/drawing/2014/chart" uri="{C3380CC4-5D6E-409C-BE32-E72D297353CC}">
                        <c16:uniqueId val="{00000027-A222-449C-BA65-A6598BD74488}"/>
                      </c:ext>
                    </c:extLst>
                  </c:dLbl>
                  <c:dLbl>
                    <c:idx val="7"/>
                    <c:delete val="1"/>
                    <c:extLst>
                      <c:ext uri="{CE6537A1-D6FC-4f65-9D91-7224C49458BB}"/>
                      <c:ext xmlns:c16="http://schemas.microsoft.com/office/drawing/2014/chart" uri="{C3380CC4-5D6E-409C-BE32-E72D297353CC}">
                        <c16:uniqueId val="{00000029-A222-449C-BA65-A6598BD74488}"/>
                      </c:ext>
                    </c:extLst>
                  </c:dLbl>
                  <c:dLbl>
                    <c:idx val="8"/>
                    <c:delete val="1"/>
                    <c:extLst>
                      <c:ext uri="{CE6537A1-D6FC-4f65-9D91-7224C49458BB}"/>
                      <c:ext xmlns:c16="http://schemas.microsoft.com/office/drawing/2014/chart" uri="{C3380CC4-5D6E-409C-BE32-E72D297353CC}">
                        <c16:uniqueId val="{0000002A-A222-449C-BA65-A6598BD74488}"/>
                      </c:ext>
                    </c:extLst>
                  </c:dLbl>
                  <c:dLbl>
                    <c:idx val="10"/>
                    <c:delete val="1"/>
                    <c:extLst>
                      <c:ext uri="{CE6537A1-D6FC-4f65-9D91-7224C49458BB}"/>
                      <c:ext xmlns:c16="http://schemas.microsoft.com/office/drawing/2014/chart" uri="{C3380CC4-5D6E-409C-BE32-E72D297353CC}">
                        <c16:uniqueId val="{0000002B-A222-449C-BA65-A6598BD74488}"/>
                      </c:ext>
                    </c:extLst>
                  </c:dLbl>
                  <c:dLbl>
                    <c:idx val="11"/>
                    <c:delete val="1"/>
                    <c:extLst>
                      <c:ext uri="{CE6537A1-D6FC-4f65-9D91-7224C49458BB}"/>
                      <c:ext xmlns:c16="http://schemas.microsoft.com/office/drawing/2014/chart" uri="{C3380CC4-5D6E-409C-BE32-E72D297353CC}">
                        <c16:uniqueId val="{0000002C-A222-449C-BA65-A6598BD74488}"/>
                      </c:ext>
                    </c:extLst>
                  </c:dLbl>
                  <c:dLbl>
                    <c:idx val="13"/>
                    <c:delete val="1"/>
                    <c:extLst>
                      <c:ext uri="{CE6537A1-D6FC-4f65-9D91-7224C49458BB}"/>
                      <c:ext xmlns:c16="http://schemas.microsoft.com/office/drawing/2014/chart" uri="{C3380CC4-5D6E-409C-BE32-E72D297353CC}">
                        <c16:uniqueId val="{0000002E-A222-449C-BA65-A6598BD74488}"/>
                      </c:ext>
                    </c:extLst>
                  </c:dLbl>
                  <c:dLbl>
                    <c:idx val="14"/>
                    <c:delete val="1"/>
                    <c:extLst>
                      <c:ext uri="{CE6537A1-D6FC-4f65-9D91-7224C49458BB}"/>
                      <c:ext xmlns:c16="http://schemas.microsoft.com/office/drawing/2014/chart" uri="{C3380CC4-5D6E-409C-BE32-E72D297353CC}">
                        <c16:uniqueId val="{0000002F-A222-449C-BA65-A6598BD74488}"/>
                      </c:ext>
                    </c:extLst>
                  </c:dLbl>
                  <c:dLbl>
                    <c:idx val="16"/>
                    <c:delete val="1"/>
                    <c:extLst>
                      <c:ext uri="{CE6537A1-D6FC-4f65-9D91-7224C49458BB}"/>
                      <c:ext xmlns:c16="http://schemas.microsoft.com/office/drawing/2014/chart" uri="{C3380CC4-5D6E-409C-BE32-E72D297353CC}">
                        <c16:uniqueId val="{00000031-A222-449C-BA65-A6598BD74488}"/>
                      </c:ext>
                    </c:extLst>
                  </c:dLbl>
                  <c:dLbl>
                    <c:idx val="17"/>
                    <c:delete val="1"/>
                    <c:extLst>
                      <c:ext uri="{CE6537A1-D6FC-4f65-9D91-7224C49458BB}"/>
                      <c:ext xmlns:c16="http://schemas.microsoft.com/office/drawing/2014/chart" uri="{C3380CC4-5D6E-409C-BE32-E72D297353CC}">
                        <c16:uniqueId val="{00000032-A222-449C-BA65-A6598BD74488}"/>
                      </c:ext>
                    </c:extLst>
                  </c:dLbl>
                  <c:dLbl>
                    <c:idx val="19"/>
                    <c:delete val="1"/>
                    <c:extLst>
                      <c:ext uri="{CE6537A1-D6FC-4f65-9D91-7224C49458BB}"/>
                      <c:ext xmlns:c16="http://schemas.microsoft.com/office/drawing/2014/chart" uri="{C3380CC4-5D6E-409C-BE32-E72D297353CC}">
                        <c16:uniqueId val="{00000033-A222-449C-BA65-A6598BD74488}"/>
                      </c:ext>
                    </c:extLst>
                  </c:dLbl>
                  <c:dLbl>
                    <c:idx val="20"/>
                    <c:delete val="1"/>
                    <c:extLst>
                      <c:ext uri="{CE6537A1-D6FC-4f65-9D91-7224C49458BB}"/>
                      <c:ext xmlns:c16="http://schemas.microsoft.com/office/drawing/2014/chart" uri="{C3380CC4-5D6E-409C-BE32-E72D297353CC}">
                        <c16:uniqueId val="{00000034-A222-449C-BA65-A6598BD74488}"/>
                      </c:ext>
                    </c:extLst>
                  </c:dLbl>
                  <c:dLbl>
                    <c:idx val="22"/>
                    <c:delete val="1"/>
                    <c:extLst>
                      <c:ext uri="{CE6537A1-D6FC-4f65-9D91-7224C49458BB}"/>
                      <c:ext xmlns:c16="http://schemas.microsoft.com/office/drawing/2014/chart" uri="{C3380CC4-5D6E-409C-BE32-E72D297353CC}">
                        <c16:uniqueId val="{00000035-A222-449C-BA65-A6598BD74488}"/>
                      </c:ext>
                    </c:extLst>
                  </c:dLbl>
                  <c:dLbl>
                    <c:idx val="23"/>
                    <c:delete val="1"/>
                    <c:extLst>
                      <c:ext uri="{CE6537A1-D6FC-4f65-9D91-7224C49458BB}"/>
                      <c:ext xmlns:c16="http://schemas.microsoft.com/office/drawing/2014/chart" uri="{C3380CC4-5D6E-409C-BE32-E72D297353CC}">
                        <c16:uniqueId val="{00000036-A222-449C-BA65-A6598BD74488}"/>
                      </c:ext>
                    </c:extLst>
                  </c:dLbl>
                  <c:dLbl>
                    <c:idx val="25"/>
                    <c:delete val="1"/>
                    <c:extLst>
                      <c:ext uri="{CE6537A1-D6FC-4f65-9D91-7224C49458BB}"/>
                      <c:ext xmlns:c16="http://schemas.microsoft.com/office/drawing/2014/chart" uri="{C3380CC4-5D6E-409C-BE32-E72D297353CC}">
                        <c16:uniqueId val="{00000038-A222-449C-BA65-A6598BD74488}"/>
                      </c:ext>
                    </c:extLst>
                  </c:dLbl>
                  <c:dLbl>
                    <c:idx val="26"/>
                    <c:delete val="1"/>
                    <c:extLst>
                      <c:ext uri="{CE6537A1-D6FC-4f65-9D91-7224C49458BB}"/>
                      <c:ext xmlns:c16="http://schemas.microsoft.com/office/drawing/2014/chart" uri="{C3380CC4-5D6E-409C-BE32-E72D297353CC}">
                        <c16:uniqueId val="{00000039-A222-449C-BA65-A6598BD74488}"/>
                      </c:ext>
                    </c:extLst>
                  </c:dLbl>
                  <c:dLbl>
                    <c:idx val="28"/>
                    <c:delete val="1"/>
                    <c:extLst>
                      <c:ext uri="{CE6537A1-D6FC-4f65-9D91-7224C49458BB}"/>
                      <c:ext xmlns:c16="http://schemas.microsoft.com/office/drawing/2014/chart" uri="{C3380CC4-5D6E-409C-BE32-E72D297353CC}">
                        <c16:uniqueId val="{0000003B-A222-449C-BA65-A6598BD74488}"/>
                      </c:ext>
                    </c:extLst>
                  </c:dLbl>
                  <c:dLbl>
                    <c:idx val="29"/>
                    <c:delete val="1"/>
                    <c:extLst>
                      <c:ext uri="{CE6537A1-D6FC-4f65-9D91-7224C49458BB}"/>
                      <c:ext xmlns:c16="http://schemas.microsoft.com/office/drawing/2014/chart" uri="{C3380CC4-5D6E-409C-BE32-E72D297353CC}">
                        <c16:uniqueId val="{0000003C-A222-449C-BA65-A6598BD74488}"/>
                      </c:ext>
                    </c:extLst>
                  </c:dLbl>
                  <c:dLbl>
                    <c:idx val="31"/>
                    <c:delete val="1"/>
                    <c:extLst>
                      <c:ext uri="{CE6537A1-D6FC-4f65-9D91-7224C49458BB}"/>
                      <c:ext xmlns:c16="http://schemas.microsoft.com/office/drawing/2014/chart" uri="{C3380CC4-5D6E-409C-BE32-E72D297353CC}">
                        <c16:uniqueId val="{0000003D-A222-449C-BA65-A6598BD74488}"/>
                      </c:ext>
                    </c:extLst>
                  </c:dLbl>
                  <c:dLbl>
                    <c:idx val="32"/>
                    <c:delete val="1"/>
                    <c:extLst>
                      <c:ext uri="{CE6537A1-D6FC-4f65-9D91-7224C49458BB}"/>
                      <c:ext xmlns:c16="http://schemas.microsoft.com/office/drawing/2014/chart" uri="{C3380CC4-5D6E-409C-BE32-E72D297353CC}">
                        <c16:uniqueId val="{0000003E-A222-449C-BA65-A6598BD74488}"/>
                      </c:ext>
                    </c:extLst>
                  </c:dLbl>
                  <c:dLbl>
                    <c:idx val="34"/>
                    <c:delete val="1"/>
                    <c:extLst>
                      <c:ext uri="{CE6537A1-D6FC-4f65-9D91-7224C49458BB}"/>
                      <c:ext xmlns:c16="http://schemas.microsoft.com/office/drawing/2014/chart" uri="{C3380CC4-5D6E-409C-BE32-E72D297353CC}">
                        <c16:uniqueId val="{0000003F-A222-449C-BA65-A6598BD74488}"/>
                      </c:ext>
                    </c:extLst>
                  </c:dLbl>
                  <c:dLbl>
                    <c:idx val="35"/>
                    <c:delete val="1"/>
                    <c:extLst>
                      <c:ext uri="{CE6537A1-D6FC-4f65-9D91-7224C49458BB}"/>
                      <c:ext xmlns:c16="http://schemas.microsoft.com/office/drawing/2014/chart" uri="{C3380CC4-5D6E-409C-BE32-E72D297353CC}">
                        <c16:uniqueId val="{00000040-A222-449C-BA65-A6598BD74488}"/>
                      </c:ext>
                    </c:extLst>
                  </c:dLbl>
                  <c:dLbl>
                    <c:idx val="38"/>
                    <c:delete val="1"/>
                    <c:extLst>
                      <c:ext uri="{CE6537A1-D6FC-4f65-9D91-7224C49458BB}"/>
                      <c:ext xmlns:c16="http://schemas.microsoft.com/office/drawing/2014/chart" uri="{C3380CC4-5D6E-409C-BE32-E72D297353CC}">
                        <c16:uniqueId val="{00000042-A222-449C-BA65-A6598BD74488}"/>
                      </c:ext>
                    </c:extLst>
                  </c:dLbl>
                  <c:dLbl>
                    <c:idx val="39"/>
                    <c:delete val="1"/>
                    <c:extLst>
                      <c:ext uri="{CE6537A1-D6FC-4f65-9D91-7224C49458BB}"/>
                      <c:ext xmlns:c16="http://schemas.microsoft.com/office/drawing/2014/chart" uri="{C3380CC4-5D6E-409C-BE32-E72D297353CC}">
                        <c16:uniqueId val="{00000043-A222-449C-BA65-A6598BD74488}"/>
                      </c:ext>
                    </c:extLst>
                  </c:dLbl>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c:ext uri="{02D57815-91ED-43cb-92C2-25804820EDAC}">
                        <c15:formulaRef>
                          <c15:sqref>基礎ﾃﾞｰﾀ編!$D$92:$D$134</c15:sqref>
                        </c15:formulaRef>
                      </c:ext>
                    </c:extLst>
                    <c:numCache>
                      <c:formatCode>#,##0</c:formatCode>
                      <c:ptCount val="43"/>
                      <c:pt idx="38">
                        <c:v>3380</c:v>
                      </c:pt>
                      <c:pt idx="39">
                        <c:v>3718</c:v>
                      </c:pt>
                      <c:pt idx="40">
                        <c:v>6009</c:v>
                      </c:pt>
                      <c:pt idx="41">
                        <c:v>7763</c:v>
                      </c:pt>
                      <c:pt idx="42">
                        <c:v>9095</c:v>
                      </c:pt>
                    </c:numCache>
                  </c:numRef>
                </c:val>
                <c:smooth val="0"/>
                <c:extLst>
                  <c:ext xmlns:c16="http://schemas.microsoft.com/office/drawing/2014/chart" uri="{C3380CC4-5D6E-409C-BE32-E72D297353CC}">
                    <c16:uniqueId val="{00000046-A222-449C-BA65-A6598BD74488}"/>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基礎ﾃﾞｰﾀ編!$G$91</c15:sqref>
                        </c15:formulaRef>
                      </c:ext>
                    </c:extLst>
                    <c:strCache>
                      <c:ptCount val="1"/>
                      <c:pt idx="0">
                        <c:v>中等教育学校</c:v>
                      </c:pt>
                    </c:strCache>
                  </c:strRef>
                </c:tx>
                <c:spPr>
                  <a:ln w="12700">
                    <a:solidFill>
                      <a:srgbClr val="800080"/>
                    </a:solidFill>
                    <a:prstDash val="solid"/>
                  </a:ln>
                </c:spPr>
                <c:marker>
                  <c:symbol val="star"/>
                  <c:size val="3"/>
                  <c:spPr>
                    <a:noFill/>
                    <a:ln>
                      <a:solidFill>
                        <a:srgbClr val="800080"/>
                      </a:solidFill>
                      <a:prstDash val="solid"/>
                    </a:ln>
                  </c:spPr>
                </c:marker>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8-A222-449C-BA65-A6598BD74488}"/>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9-A222-449C-BA65-A6598BD74488}"/>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A-A222-449C-BA65-A6598BD74488}"/>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B-A222-449C-BA65-A6598BD74488}"/>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C-A222-449C-BA65-A6598BD74488}"/>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D-A222-449C-BA65-A6598BD74488}"/>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E-A222-449C-BA65-A6598BD74488}"/>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F-A222-449C-BA65-A6598BD74488}"/>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0-A222-449C-BA65-A6598BD74488}"/>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1-A222-449C-BA65-A6598BD74488}"/>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2-A222-449C-BA65-A6598BD74488}"/>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3-A222-449C-BA65-A6598BD74488}"/>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5-A222-449C-BA65-A6598BD74488}"/>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6-A222-449C-BA65-A6598BD74488}"/>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7-A222-449C-BA65-A6598BD74488}"/>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8-A222-449C-BA65-A6598BD74488}"/>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9-A222-449C-BA65-A6598BD74488}"/>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A-A222-449C-BA65-A6598BD74488}"/>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B-A222-449C-BA65-A6598BD74488}"/>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C-A222-449C-BA65-A6598BD74488}"/>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D-A222-449C-BA65-A6598BD74488}"/>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E-A222-449C-BA65-A6598BD74488}"/>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F-A222-449C-BA65-A6598BD74488}"/>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B0-A222-449C-BA65-A6598BD74488}"/>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B2-A222-449C-BA65-A6598BD74488}"/>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B3-A222-449C-BA65-A6598BD74488}"/>
                      </c:ext>
                    </c:extLst>
                  </c:dLbl>
                  <c:dLbl>
                    <c:idx val="3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B4-A222-449C-BA65-A6598BD74488}"/>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B6-A222-449C-BA65-A6598BD7448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基礎ﾃﾞｰﾀ編!$G$92:$G$134</c15:sqref>
                        </c15:formulaRef>
                      </c:ext>
                    </c:extLst>
                    <c:numCache>
                      <c:formatCode>#,##0</c:formatCode>
                      <c:ptCount val="43"/>
                      <c:pt idx="23">
                        <c:v>727</c:v>
                      </c:pt>
                      <c:pt idx="24">
                        <c:v>721</c:v>
                      </c:pt>
                      <c:pt idx="25">
                        <c:v>728</c:v>
                      </c:pt>
                      <c:pt idx="26">
                        <c:v>763</c:v>
                      </c:pt>
                      <c:pt idx="27">
                        <c:v>811</c:v>
                      </c:pt>
                      <c:pt idx="28">
                        <c:v>869</c:v>
                      </c:pt>
                      <c:pt idx="29">
                        <c:v>947</c:v>
                      </c:pt>
                      <c:pt idx="30">
                        <c:v>1017</c:v>
                      </c:pt>
                      <c:pt idx="31">
                        <c:v>1100</c:v>
                      </c:pt>
                      <c:pt idx="32">
                        <c:v>1168</c:v>
                      </c:pt>
                      <c:pt idx="33">
                        <c:v>1200</c:v>
                      </c:pt>
                      <c:pt idx="34">
                        <c:v>1249</c:v>
                      </c:pt>
                      <c:pt idx="35">
                        <c:v>1249</c:v>
                      </c:pt>
                      <c:pt idx="36">
                        <c:v>1222</c:v>
                      </c:pt>
                      <c:pt idx="37">
                        <c:v>1199</c:v>
                      </c:pt>
                      <c:pt idx="38">
                        <c:v>1124</c:v>
                      </c:pt>
                      <c:pt idx="39">
                        <c:v>1084</c:v>
                      </c:pt>
                      <c:pt idx="40">
                        <c:v>1021</c:v>
                      </c:pt>
                      <c:pt idx="41">
                        <c:v>1003</c:v>
                      </c:pt>
                      <c:pt idx="42">
                        <c:v>987</c:v>
                      </c:pt>
                    </c:numCache>
                  </c:numRef>
                </c:val>
                <c:smooth val="0"/>
                <c:extLst xmlns:c15="http://schemas.microsoft.com/office/drawing/2012/chart">
                  <c:ext xmlns:c16="http://schemas.microsoft.com/office/drawing/2014/chart" uri="{C3380CC4-5D6E-409C-BE32-E72D297353CC}">
                    <c16:uniqueId val="{000000B8-A222-449C-BA65-A6598BD74488}"/>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基礎ﾃﾞｰﾀ編!$I$91</c15:sqref>
                        </c15:formulaRef>
                      </c:ext>
                    </c:extLst>
                    <c:strCache>
                      <c:ptCount val="1"/>
                      <c:pt idx="0">
                        <c:v>高等学校
定時制</c:v>
                      </c:pt>
                    </c:strCache>
                  </c:strRef>
                </c:tx>
                <c:spPr>
                  <a:ln w="12700">
                    <a:solidFill>
                      <a:srgbClr val="008080"/>
                    </a:solidFill>
                    <a:prstDash val="solid"/>
                  </a:ln>
                </c:spPr>
                <c:marker>
                  <c:symbol val="plus"/>
                  <c:size val="5"/>
                  <c:spPr>
                    <a:noFill/>
                    <a:ln>
                      <a:solidFill>
                        <a:srgbClr val="008080"/>
                      </a:solidFill>
                      <a:prstDash val="solid"/>
                    </a:ln>
                  </c:spPr>
                </c:marker>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6-A222-449C-BA65-A6598BD74488}"/>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7-A222-449C-BA65-A6598BD74488}"/>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9-A222-449C-BA65-A6598BD74488}"/>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A-A222-449C-BA65-A6598BD74488}"/>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C-A222-449C-BA65-A6598BD74488}"/>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D-A222-449C-BA65-A6598BD74488}"/>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F-A222-449C-BA65-A6598BD74488}"/>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0-A222-449C-BA65-A6598BD74488}"/>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2-A222-449C-BA65-A6598BD74488}"/>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3-A222-449C-BA65-A6598BD74488}"/>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5-A222-449C-BA65-A6598BD74488}"/>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6-A222-449C-BA65-A6598BD74488}"/>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8-A222-449C-BA65-A6598BD74488}"/>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9-A222-449C-BA65-A6598BD74488}"/>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B-A222-449C-BA65-A6598BD74488}"/>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C-A222-449C-BA65-A6598BD74488}"/>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E-A222-449C-BA65-A6598BD74488}"/>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F-A222-449C-BA65-A6598BD74488}"/>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1-A222-449C-BA65-A6598BD74488}"/>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2-A222-449C-BA65-A6598BD74488}"/>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4-A222-449C-BA65-A6598BD74488}"/>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5-A222-449C-BA65-A6598BD74488}"/>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7-A222-449C-BA65-A6598BD74488}"/>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8-A222-449C-BA65-A6598BD74488}"/>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A-A222-449C-BA65-A6598BD74488}"/>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B-A222-449C-BA65-A6598BD74488}"/>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D-A222-449C-BA65-A6598BD74488}"/>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10E-A222-449C-BA65-A6598BD74488}"/>
                      </c:ext>
                    </c:extLst>
                  </c:dLbl>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基礎ﾃﾞｰﾀ編!$I$92:$I$134</c15:sqref>
                        </c15:formulaRef>
                      </c:ext>
                    </c:extLst>
                    <c:numCache>
                      <c:formatCode>#,##0</c:formatCode>
                      <c:ptCount val="43"/>
                      <c:pt idx="0">
                        <c:v>2354</c:v>
                      </c:pt>
                      <c:pt idx="1">
                        <c:v>2220</c:v>
                      </c:pt>
                      <c:pt idx="2">
                        <c:v>2180</c:v>
                      </c:pt>
                      <c:pt idx="3">
                        <c:v>2225</c:v>
                      </c:pt>
                      <c:pt idx="4">
                        <c:v>2245</c:v>
                      </c:pt>
                      <c:pt idx="5">
                        <c:v>2196</c:v>
                      </c:pt>
                      <c:pt idx="6">
                        <c:v>2276</c:v>
                      </c:pt>
                      <c:pt idx="7">
                        <c:v>2183</c:v>
                      </c:pt>
                      <c:pt idx="8">
                        <c:v>2197</c:v>
                      </c:pt>
                      <c:pt idx="9">
                        <c:v>2118</c:v>
                      </c:pt>
                      <c:pt idx="10">
                        <c:v>2005</c:v>
                      </c:pt>
                      <c:pt idx="11">
                        <c:v>1995</c:v>
                      </c:pt>
                      <c:pt idx="12">
                        <c:v>1998</c:v>
                      </c:pt>
                      <c:pt idx="13">
                        <c:v>1973</c:v>
                      </c:pt>
                      <c:pt idx="14">
                        <c:v>1814</c:v>
                      </c:pt>
                      <c:pt idx="15" formatCode="General">
                        <c:v>1626</c:v>
                      </c:pt>
                      <c:pt idx="16" formatCode="General">
                        <c:v>1549</c:v>
                      </c:pt>
                      <c:pt idx="17" formatCode="General">
                        <c:v>1458</c:v>
                      </c:pt>
                      <c:pt idx="18">
                        <c:v>1369</c:v>
                      </c:pt>
                      <c:pt idx="19">
                        <c:v>1305</c:v>
                      </c:pt>
                      <c:pt idx="20">
                        <c:v>1245</c:v>
                      </c:pt>
                      <c:pt idx="21">
                        <c:v>1180</c:v>
                      </c:pt>
                      <c:pt idx="22">
                        <c:v>1197</c:v>
                      </c:pt>
                      <c:pt idx="23">
                        <c:v>1200</c:v>
                      </c:pt>
                      <c:pt idx="24">
                        <c:v>1186</c:v>
                      </c:pt>
                      <c:pt idx="25">
                        <c:v>1207</c:v>
                      </c:pt>
                      <c:pt idx="26">
                        <c:v>1174</c:v>
                      </c:pt>
                      <c:pt idx="27">
                        <c:v>1206</c:v>
                      </c:pt>
                      <c:pt idx="28">
                        <c:v>1256</c:v>
                      </c:pt>
                      <c:pt idx="29">
                        <c:v>1220</c:v>
                      </c:pt>
                      <c:pt idx="30">
                        <c:v>1195</c:v>
                      </c:pt>
                      <c:pt idx="31">
                        <c:v>1289</c:v>
                      </c:pt>
                      <c:pt idx="32">
                        <c:v>1374</c:v>
                      </c:pt>
                      <c:pt idx="33">
                        <c:v>1413</c:v>
                      </c:pt>
                      <c:pt idx="34">
                        <c:v>1351</c:v>
                      </c:pt>
                      <c:pt idx="35">
                        <c:v>1317</c:v>
                      </c:pt>
                      <c:pt idx="36">
                        <c:v>1237</c:v>
                      </c:pt>
                      <c:pt idx="37">
                        <c:v>1168</c:v>
                      </c:pt>
                      <c:pt idx="38">
                        <c:v>1037</c:v>
                      </c:pt>
                      <c:pt idx="39">
                        <c:v>1010</c:v>
                      </c:pt>
                      <c:pt idx="40">
                        <c:v>1007</c:v>
                      </c:pt>
                      <c:pt idx="41">
                        <c:v>1016</c:v>
                      </c:pt>
                      <c:pt idx="42">
                        <c:v>1036</c:v>
                      </c:pt>
                    </c:numCache>
                  </c:numRef>
                </c:val>
                <c:smooth val="0"/>
                <c:extLst xmlns:c15="http://schemas.microsoft.com/office/drawing/2012/chart">
                  <c:ext xmlns:c16="http://schemas.microsoft.com/office/drawing/2014/chart" uri="{C3380CC4-5D6E-409C-BE32-E72D297353CC}">
                    <c16:uniqueId val="{00000110-A222-449C-BA65-A6598BD74488}"/>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基礎ﾃﾞｰﾀ編!$J$91</c15:sqref>
                        </c15:formulaRef>
                      </c:ext>
                    </c:extLst>
                    <c:strCache>
                      <c:ptCount val="1"/>
                      <c:pt idx="0">
                        <c:v>高等学校
通信制</c:v>
                      </c:pt>
                    </c:strCache>
                  </c:strRef>
                </c:tx>
                <c:dLbls>
                  <c:spPr>
                    <a:noFill/>
                    <a:ln>
                      <a:noFill/>
                    </a:ln>
                    <a:effectLst/>
                  </c:sp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基礎ﾃﾞｰﾀ編!$J$92:$J$134</c15:sqref>
                        </c15:formulaRef>
                      </c:ext>
                    </c:extLst>
                    <c:numCache>
                      <c:formatCode>#,##0</c:formatCode>
                      <c:ptCount val="43"/>
                      <c:pt idx="0">
                        <c:v>872</c:v>
                      </c:pt>
                      <c:pt idx="1">
                        <c:v>912</c:v>
                      </c:pt>
                      <c:pt idx="2">
                        <c:v>805</c:v>
                      </c:pt>
                      <c:pt idx="3">
                        <c:v>745</c:v>
                      </c:pt>
                      <c:pt idx="4">
                        <c:v>523</c:v>
                      </c:pt>
                      <c:pt idx="5">
                        <c:v>471</c:v>
                      </c:pt>
                      <c:pt idx="6">
                        <c:v>467</c:v>
                      </c:pt>
                      <c:pt idx="7">
                        <c:v>437</c:v>
                      </c:pt>
                      <c:pt idx="8">
                        <c:v>441</c:v>
                      </c:pt>
                      <c:pt idx="9">
                        <c:v>423</c:v>
                      </c:pt>
                      <c:pt idx="10">
                        <c:v>272</c:v>
                      </c:pt>
                      <c:pt idx="11">
                        <c:v>474</c:v>
                      </c:pt>
                      <c:pt idx="12">
                        <c:v>488</c:v>
                      </c:pt>
                      <c:pt idx="13">
                        <c:v>537</c:v>
                      </c:pt>
                      <c:pt idx="14">
                        <c:v>521</c:v>
                      </c:pt>
                      <c:pt idx="15">
                        <c:v>542</c:v>
                      </c:pt>
                      <c:pt idx="16">
                        <c:v>533</c:v>
                      </c:pt>
                      <c:pt idx="17">
                        <c:v>551</c:v>
                      </c:pt>
                      <c:pt idx="18">
                        <c:v>543</c:v>
                      </c:pt>
                      <c:pt idx="19">
                        <c:v>529</c:v>
                      </c:pt>
                      <c:pt idx="20">
                        <c:v>510</c:v>
                      </c:pt>
                      <c:pt idx="21">
                        <c:v>509</c:v>
                      </c:pt>
                      <c:pt idx="22">
                        <c:v>501</c:v>
                      </c:pt>
                      <c:pt idx="23">
                        <c:v>518</c:v>
                      </c:pt>
                      <c:pt idx="24">
                        <c:v>518</c:v>
                      </c:pt>
                      <c:pt idx="25">
                        <c:v>505</c:v>
                      </c:pt>
                      <c:pt idx="26">
                        <c:v>503</c:v>
                      </c:pt>
                      <c:pt idx="27">
                        <c:v>533</c:v>
                      </c:pt>
                      <c:pt idx="28">
                        <c:v>577</c:v>
                      </c:pt>
                      <c:pt idx="29">
                        <c:v>587</c:v>
                      </c:pt>
                      <c:pt idx="30">
                        <c:v>585</c:v>
                      </c:pt>
                      <c:pt idx="31">
                        <c:v>640</c:v>
                      </c:pt>
                      <c:pt idx="32">
                        <c:v>808</c:v>
                      </c:pt>
                      <c:pt idx="33">
                        <c:v>2092</c:v>
                      </c:pt>
                      <c:pt idx="34">
                        <c:v>2878</c:v>
                      </c:pt>
                      <c:pt idx="35">
                        <c:v>3256</c:v>
                      </c:pt>
                      <c:pt idx="36">
                        <c:v>3474</c:v>
                      </c:pt>
                      <c:pt idx="37">
                        <c:v>3700</c:v>
                      </c:pt>
                      <c:pt idx="38">
                        <c:v>3995</c:v>
                      </c:pt>
                      <c:pt idx="39">
                        <c:v>4452</c:v>
                      </c:pt>
                      <c:pt idx="40">
                        <c:v>4941</c:v>
                      </c:pt>
                      <c:pt idx="41">
                        <c:v>5141</c:v>
                      </c:pt>
                      <c:pt idx="42">
                        <c:v>5527</c:v>
                      </c:pt>
                    </c:numCache>
                  </c:numRef>
                </c:val>
                <c:smooth val="0"/>
                <c:extLst xmlns:c15="http://schemas.microsoft.com/office/drawing/2012/chart">
                  <c:ext xmlns:c16="http://schemas.microsoft.com/office/drawing/2014/chart" uri="{C3380CC4-5D6E-409C-BE32-E72D297353CC}">
                    <c16:uniqueId val="{00000000-E4C2-48F9-9E3D-5A4804FC2CE4}"/>
                  </c:ext>
                </c:extLst>
              </c15:ser>
            </c15:filteredLineSeries>
          </c:ext>
        </c:extLst>
      </c:lineChart>
      <c:catAx>
        <c:axId val="36172832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3304760644952767"/>
              <c:y val="0.96683932153527108"/>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61731064"/>
        <c:crosses val="autoZero"/>
        <c:auto val="0"/>
        <c:lblAlgn val="ctr"/>
        <c:lblOffset val="250"/>
        <c:tickLblSkip val="3"/>
        <c:tickMarkSkip val="1"/>
        <c:noMultiLvlLbl val="0"/>
      </c:catAx>
      <c:valAx>
        <c:axId val="361731064"/>
        <c:scaling>
          <c:orientation val="minMax"/>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9306031966136332E-2"/>
              <c:y val="2.6940091941757446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728320"/>
        <c:crosses val="autoZero"/>
        <c:crossBetween val="between"/>
      </c:valAx>
      <c:spPr>
        <a:solidFill>
          <a:srgbClr val="FFFFFF"/>
        </a:solidFill>
        <a:ln w="12700">
          <a:solidFill>
            <a:srgbClr val="000000"/>
          </a:solidFill>
          <a:prstDash val="solid"/>
        </a:ln>
      </c:spPr>
    </c:plotArea>
    <c:legend>
      <c:legendPos val="r"/>
      <c:layout>
        <c:manualLayout>
          <c:xMode val="edge"/>
          <c:yMode val="edge"/>
          <c:x val="0.73026876313358025"/>
          <c:y val="0.10098809984625783"/>
          <c:w val="0.20168439247025388"/>
          <c:h val="0.2048971102746886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一学級当たりの児童生徒数の推移</a:t>
            </a:r>
          </a:p>
        </c:rich>
      </c:tx>
      <c:layout>
        <c:manualLayout>
          <c:xMode val="edge"/>
          <c:yMode val="edge"/>
          <c:x val="0.30979133226324235"/>
          <c:y val="6.7185086612394362E-2"/>
        </c:manualLayout>
      </c:layout>
      <c:overlay val="0"/>
      <c:spPr>
        <a:noFill/>
        <a:ln w="25400">
          <a:noFill/>
        </a:ln>
      </c:spPr>
    </c:title>
    <c:autoTitleDeleted val="0"/>
    <c:plotArea>
      <c:layout>
        <c:manualLayout>
          <c:layoutTarget val="inner"/>
          <c:xMode val="edge"/>
          <c:yMode val="edge"/>
          <c:x val="5.6179775280898875E-2"/>
          <c:y val="0.16891969031319637"/>
          <c:w val="0.9101123595505618"/>
          <c:h val="0.7480747264084896"/>
        </c:manualLayout>
      </c:layout>
      <c:lineChart>
        <c:grouping val="standard"/>
        <c:varyColors val="0"/>
        <c:ser>
          <c:idx val="0"/>
          <c:order val="0"/>
          <c:tx>
            <c:strRef>
              <c:f>基礎ﾃﾞｰﾀ編!$C$856</c:f>
              <c:strCache>
                <c:ptCount val="1"/>
                <c:pt idx="0">
                  <c:v>公立
小学校</c:v>
                </c:pt>
              </c:strCache>
            </c:strRef>
          </c:tx>
          <c:spPr>
            <a:ln w="25400">
              <a:solidFill>
                <a:srgbClr val="FF6600"/>
              </a:solidFill>
              <a:prstDash val="solid"/>
            </a:ln>
          </c:spPr>
          <c:marker>
            <c:symbol val="triangle"/>
            <c:size val="7"/>
            <c:spPr>
              <a:solidFill>
                <a:srgbClr val="FFC000"/>
              </a:solidFill>
              <a:ln>
                <a:solidFill>
                  <a:srgbClr val="FF6600"/>
                </a:solidFill>
                <a:prstDash val="solid"/>
              </a:ln>
            </c:spPr>
          </c:marker>
          <c:dLbls>
            <c:dLbl>
              <c:idx val="0"/>
              <c:layout>
                <c:manualLayout>
                  <c:x val="-3.6423707109047548E-2"/>
                  <c:y val="7.144513092411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15-4D9C-861E-C23FB41DDA64}"/>
                </c:ext>
              </c:extLst>
            </c:dLbl>
            <c:dLbl>
              <c:idx val="1"/>
              <c:layout>
                <c:manualLayout>
                  <c:x val="-4.0687225441588912E-2"/>
                  <c:y val="6.3773735972416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15-4D9C-861E-C23FB41DDA64}"/>
                </c:ext>
              </c:extLst>
            </c:dLbl>
            <c:dLbl>
              <c:idx val="2"/>
              <c:layout>
                <c:manualLayout>
                  <c:x val="-3.8555466275318209E-2"/>
                  <c:y val="5.2128281712070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15-4D9C-861E-C23FB41DDA64}"/>
                </c:ext>
              </c:extLst>
            </c:dLbl>
            <c:dLbl>
              <c:idx val="3"/>
              <c:layout>
                <c:manualLayout>
                  <c:x val="-3.8555461466193132E-2"/>
                  <c:y val="6.7125587216751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15-4D9C-861E-C23FB41DDA64}"/>
                </c:ext>
              </c:extLst>
            </c:dLbl>
            <c:dLbl>
              <c:idx val="4"/>
              <c:layout>
                <c:manualLayout>
                  <c:x val="-3.8555461466193132E-2"/>
                  <c:y val="6.3289839375793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15-4D9C-861E-C23FB41DDA64}"/>
                </c:ext>
              </c:extLst>
            </c:dLbl>
            <c:dLbl>
              <c:idx val="5"/>
              <c:layout>
                <c:manualLayout>
                  <c:x val="-3.8555461466193208E-2"/>
                  <c:y val="6.32898393757939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15-4D9C-861E-C23FB41DDA64}"/>
                </c:ext>
              </c:extLst>
            </c:dLbl>
            <c:dLbl>
              <c:idx val="6"/>
              <c:layout>
                <c:manualLayout>
                  <c:x val="-3.8555461466193132E-2"/>
                  <c:y val="6.7125587216751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15-4D9C-861E-C23FB41DDA64}"/>
                </c:ext>
              </c:extLst>
            </c:dLbl>
            <c:dLbl>
              <c:idx val="8"/>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0-E625-4F4D-B745-F2C9119E6ED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基礎ﾃﾞｰﾀ編!$B$857:$B$865</c:f>
              <c:strCache>
                <c:ptCount val="9"/>
                <c:pt idx="0">
                  <c:v>平23</c:v>
                </c:pt>
                <c:pt idx="1">
                  <c:v>平24</c:v>
                </c:pt>
                <c:pt idx="2">
                  <c:v>平25</c:v>
                </c:pt>
                <c:pt idx="3">
                  <c:v>平26</c:v>
                </c:pt>
                <c:pt idx="4">
                  <c:v>平27</c:v>
                </c:pt>
                <c:pt idx="5">
                  <c:v>平28</c:v>
                </c:pt>
                <c:pt idx="6">
                  <c:v>平29</c:v>
                </c:pt>
                <c:pt idx="7">
                  <c:v>平30</c:v>
                </c:pt>
                <c:pt idx="8">
                  <c:v>令１</c:v>
                </c:pt>
              </c:strCache>
            </c:strRef>
          </c:cat>
          <c:val>
            <c:numRef>
              <c:f>基礎ﾃﾞｰﾀ編!$C$857:$C$865</c:f>
              <c:numCache>
                <c:formatCode>0.0_ </c:formatCode>
                <c:ptCount val="9"/>
                <c:pt idx="0">
                  <c:v>22.1</c:v>
                </c:pt>
                <c:pt idx="1">
                  <c:v>21.7</c:v>
                </c:pt>
                <c:pt idx="2">
                  <c:v>21.4</c:v>
                </c:pt>
                <c:pt idx="3">
                  <c:v>21.3</c:v>
                </c:pt>
                <c:pt idx="4">
                  <c:v>21.1</c:v>
                </c:pt>
                <c:pt idx="5">
                  <c:v>20.8</c:v>
                </c:pt>
                <c:pt idx="6">
                  <c:v>20.6</c:v>
                </c:pt>
                <c:pt idx="7">
                  <c:v>20.8</c:v>
                </c:pt>
                <c:pt idx="8">
                  <c:v>20.3</c:v>
                </c:pt>
              </c:numCache>
            </c:numRef>
          </c:val>
          <c:smooth val="0"/>
          <c:extLst>
            <c:ext xmlns:c16="http://schemas.microsoft.com/office/drawing/2014/chart" uri="{C3380CC4-5D6E-409C-BE32-E72D297353CC}">
              <c16:uniqueId val="{00000000-6A2C-402D-B4D0-961B34D20EF0}"/>
            </c:ext>
          </c:extLst>
        </c:ser>
        <c:ser>
          <c:idx val="1"/>
          <c:order val="1"/>
          <c:tx>
            <c:strRef>
              <c:f>基礎ﾃﾞｰﾀ編!$D$856</c:f>
              <c:strCache>
                <c:ptCount val="1"/>
                <c:pt idx="0">
                  <c:v>公立
中学校</c:v>
                </c:pt>
              </c:strCache>
            </c:strRef>
          </c:tx>
          <c:spPr>
            <a:ln w="25400">
              <a:solidFill>
                <a:schemeClr val="accent3">
                  <a:lumMod val="50000"/>
                </a:schemeClr>
              </a:solidFill>
              <a:prstDash val="solid"/>
            </a:ln>
          </c:spPr>
          <c:marker>
            <c:symbol val="diamond"/>
            <c:size val="7"/>
            <c:spPr>
              <a:solidFill>
                <a:srgbClr val="92D050"/>
              </a:solidFill>
              <a:ln>
                <a:solidFill>
                  <a:srgbClr val="00B050"/>
                </a:solidFill>
                <a:prstDash val="solid"/>
              </a:ln>
            </c:spPr>
          </c:marker>
          <c:dLbls>
            <c:dLbl>
              <c:idx val="0"/>
              <c:layout>
                <c:manualLayout>
                  <c:x val="-3.6523984683677527E-2"/>
                  <c:y val="-2.919212104805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2C-402D-B4D0-961B34D20EF0}"/>
                </c:ext>
              </c:extLst>
            </c:dLbl>
            <c:dLbl>
              <c:idx val="1"/>
              <c:layout>
                <c:manualLayout>
                  <c:x val="-3.3113073770553308E-2"/>
                  <c:y val="-2.6679558233985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2C-402D-B4D0-961B34D20EF0}"/>
                </c:ext>
              </c:extLst>
            </c:dLbl>
            <c:dLbl>
              <c:idx val="2"/>
              <c:layout>
                <c:manualLayout>
                  <c:x val="-3.6122708603817555E-2"/>
                  <c:y val="-3.4543698978769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2C-402D-B4D0-961B34D20EF0}"/>
                </c:ext>
              </c:extLst>
            </c:dLbl>
            <c:dLbl>
              <c:idx val="3"/>
              <c:layout>
                <c:manualLayout>
                  <c:x val="-3.9550730316013777E-2"/>
                  <c:y val="-3.1885675094633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2C-402D-B4D0-961B34D20EF0}"/>
                </c:ext>
              </c:extLst>
            </c:dLbl>
            <c:dLbl>
              <c:idx val="4"/>
              <c:layout>
                <c:manualLayout>
                  <c:x val="-4.0238621857661049E-2"/>
                  <c:y val="-3.4075099908993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2C-402D-B4D0-961B34D20EF0}"/>
                </c:ext>
              </c:extLst>
            </c:dLbl>
            <c:dLbl>
              <c:idx val="5"/>
              <c:layout>
                <c:manualLayout>
                  <c:x val="-4.0926513399308098E-2"/>
                  <c:y val="-3.1562537094923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2C-402D-B4D0-961B34D20EF0}"/>
                </c:ext>
              </c:extLst>
            </c:dLbl>
            <c:dLbl>
              <c:idx val="6"/>
              <c:layout>
                <c:manualLayout>
                  <c:x val="-3.6925292880694634E-2"/>
                  <c:y val="-2.5146872064644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2C-402D-B4D0-961B34D20EF0}"/>
                </c:ext>
              </c:extLst>
            </c:dLbl>
            <c:dLbl>
              <c:idx val="7"/>
              <c:layout>
                <c:manualLayout>
                  <c:x val="-4.0695643381656099E-2"/>
                  <c:y val="-3.64396044890934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5-4D9C-861E-C23FB41DDA64}"/>
                </c:ext>
              </c:extLst>
            </c:dLbl>
            <c:dLbl>
              <c:idx val="8"/>
              <c:layout>
                <c:manualLayout>
                  <c:x val="-3.8574266041193982E-2"/>
                  <c:y val="-4.1001210511929398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25-4F4D-B745-F2C9119E6EDB}"/>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基礎ﾃﾞｰﾀ編!$B$857:$B$865</c:f>
              <c:strCache>
                <c:ptCount val="9"/>
                <c:pt idx="0">
                  <c:v>平23</c:v>
                </c:pt>
                <c:pt idx="1">
                  <c:v>平24</c:v>
                </c:pt>
                <c:pt idx="2">
                  <c:v>平25</c:v>
                </c:pt>
                <c:pt idx="3">
                  <c:v>平26</c:v>
                </c:pt>
                <c:pt idx="4">
                  <c:v>平27</c:v>
                </c:pt>
                <c:pt idx="5">
                  <c:v>平28</c:v>
                </c:pt>
                <c:pt idx="6">
                  <c:v>平29</c:v>
                </c:pt>
                <c:pt idx="7">
                  <c:v>平30</c:v>
                </c:pt>
                <c:pt idx="8">
                  <c:v>令１</c:v>
                </c:pt>
              </c:strCache>
            </c:strRef>
          </c:cat>
          <c:val>
            <c:numRef>
              <c:f>基礎ﾃﾞｰﾀ編!$D$857:$D$865</c:f>
              <c:numCache>
                <c:formatCode>0.0_ </c:formatCode>
                <c:ptCount val="9"/>
                <c:pt idx="0">
                  <c:v>26.6</c:v>
                </c:pt>
                <c:pt idx="1">
                  <c:v>26.5</c:v>
                </c:pt>
                <c:pt idx="2">
                  <c:v>26</c:v>
                </c:pt>
                <c:pt idx="3">
                  <c:v>26</c:v>
                </c:pt>
                <c:pt idx="4">
                  <c:v>25.6</c:v>
                </c:pt>
                <c:pt idx="5">
                  <c:v>25.4</c:v>
                </c:pt>
                <c:pt idx="6">
                  <c:v>24.8</c:v>
                </c:pt>
                <c:pt idx="7">
                  <c:v>24.7</c:v>
                </c:pt>
                <c:pt idx="8">
                  <c:v>24.5</c:v>
                </c:pt>
              </c:numCache>
            </c:numRef>
          </c:val>
          <c:smooth val="0"/>
          <c:extLst>
            <c:ext xmlns:c16="http://schemas.microsoft.com/office/drawing/2014/chart" uri="{C3380CC4-5D6E-409C-BE32-E72D297353CC}">
              <c16:uniqueId val="{00000008-6A2C-402D-B4D0-961B34D20EF0}"/>
            </c:ext>
          </c:extLst>
        </c:ser>
        <c:dLbls>
          <c:showLegendKey val="0"/>
          <c:showVal val="1"/>
          <c:showCatName val="0"/>
          <c:showSerName val="0"/>
          <c:showPercent val="0"/>
          <c:showBubbleSize val="0"/>
        </c:dLbls>
        <c:marker val="1"/>
        <c:smooth val="0"/>
        <c:axId val="479350776"/>
        <c:axId val="480122296"/>
      </c:lineChart>
      <c:catAx>
        <c:axId val="47935077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309791332263242"/>
              <c:y val="0.9396984924623115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80122296"/>
        <c:crosses val="autoZero"/>
        <c:auto val="1"/>
        <c:lblAlgn val="ctr"/>
        <c:lblOffset val="100"/>
        <c:tickLblSkip val="1"/>
        <c:tickMarkSkip val="1"/>
        <c:noMultiLvlLbl val="0"/>
      </c:catAx>
      <c:valAx>
        <c:axId val="480122296"/>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（人数）</a:t>
                </a:r>
              </a:p>
            </c:rich>
          </c:tx>
          <c:layout>
            <c:manualLayout>
              <c:xMode val="edge"/>
              <c:yMode val="edge"/>
              <c:x val="8.0256821829855531E-3"/>
              <c:y val="1.758793969849246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79350776"/>
        <c:crosses val="autoZero"/>
        <c:crossBetween val="between"/>
      </c:valAx>
      <c:spPr>
        <a:solidFill>
          <a:srgbClr val="FFFFFF"/>
        </a:solidFill>
        <a:ln w="12700">
          <a:solidFill>
            <a:srgbClr val="000000"/>
          </a:solidFill>
          <a:prstDash val="solid"/>
        </a:ln>
      </c:spPr>
    </c:plotArea>
    <c:legend>
      <c:legendPos val="r"/>
      <c:layout>
        <c:manualLayout>
          <c:xMode val="edge"/>
          <c:yMode val="edge"/>
          <c:x val="8.6677367576243974E-2"/>
          <c:y val="0.60326799675501785"/>
          <c:w val="0.27340823970037453"/>
          <c:h val="0.24745043579531967"/>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本務教員一人当たりの児童生徒数の推移</a:t>
            </a:r>
          </a:p>
        </c:rich>
      </c:tx>
      <c:layout>
        <c:manualLayout>
          <c:xMode val="edge"/>
          <c:yMode val="edge"/>
          <c:x val="0.26237666044093638"/>
          <c:y val="1.7500021362330764E-2"/>
        </c:manualLayout>
      </c:layout>
      <c:overlay val="0"/>
      <c:spPr>
        <a:noFill/>
        <a:ln w="25400">
          <a:noFill/>
        </a:ln>
      </c:spPr>
    </c:title>
    <c:autoTitleDeleted val="0"/>
    <c:plotArea>
      <c:layout>
        <c:manualLayout>
          <c:layoutTarget val="inner"/>
          <c:xMode val="edge"/>
          <c:yMode val="edge"/>
          <c:x val="6.765687470489555E-2"/>
          <c:y val="8.5000103759892282E-2"/>
          <c:w val="0.92409389840832945"/>
          <c:h val="0.75583438320209972"/>
        </c:manualLayout>
      </c:layout>
      <c:lineChart>
        <c:grouping val="standard"/>
        <c:varyColors val="0"/>
        <c:ser>
          <c:idx val="0"/>
          <c:order val="0"/>
          <c:tx>
            <c:strRef>
              <c:f>基礎ﾃﾞｰﾀ編!$C$873</c:f>
              <c:strCache>
                <c:ptCount val="1"/>
                <c:pt idx="0">
                  <c:v>公立
小学校</c:v>
                </c:pt>
              </c:strCache>
            </c:strRef>
          </c:tx>
          <c:spPr>
            <a:ln w="25400">
              <a:solidFill>
                <a:srgbClr val="FF6600"/>
              </a:solidFill>
              <a:prstDash val="solid"/>
            </a:ln>
          </c:spPr>
          <c:marker>
            <c:symbol val="triangle"/>
            <c:size val="7"/>
            <c:spPr>
              <a:solidFill>
                <a:srgbClr val="FFC000"/>
              </a:solidFill>
              <a:ln>
                <a:solidFill>
                  <a:srgbClr val="FF6600"/>
                </a:solidFill>
                <a:prstDash val="solid"/>
              </a:ln>
            </c:spPr>
          </c:marker>
          <c:dLbls>
            <c:dLbl>
              <c:idx val="0"/>
              <c:layout>
                <c:manualLayout>
                  <c:x val="-4.1216357856258087E-2"/>
                  <c:y val="-3.4684251968503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93-4A15-AD68-DF1A93BE52C5}"/>
                </c:ext>
              </c:extLst>
            </c:dLbl>
            <c:dLbl>
              <c:idx val="1"/>
              <c:layout>
                <c:manualLayout>
                  <c:x val="-4.2866522872759716E-2"/>
                  <c:y val="-4.57674540682414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93-4A15-AD68-DF1A93BE52C5}"/>
                </c:ext>
              </c:extLst>
            </c:dLbl>
            <c:dLbl>
              <c:idx val="2"/>
              <c:layout>
                <c:manualLayout>
                  <c:x val="-4.2866567560946256E-2"/>
                  <c:y val="-3.7392431687695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93-4A15-AD68-DF1A93BE52C5}"/>
                </c:ext>
              </c:extLst>
            </c:dLbl>
            <c:dLbl>
              <c:idx val="3"/>
              <c:layout>
                <c:manualLayout>
                  <c:x val="-3.7916031414197957E-2"/>
                  <c:y val="-3.9366464976987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93-4A15-AD68-DF1A93BE52C5}"/>
                </c:ext>
              </c:extLst>
            </c:dLbl>
            <c:dLbl>
              <c:idx val="4"/>
              <c:layout>
                <c:manualLayout>
                  <c:x val="-4.2866451404828386E-2"/>
                  <c:y val="-3.4559111213917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793-4A15-AD68-DF1A93BE52C5}"/>
                </c:ext>
              </c:extLst>
            </c:dLbl>
            <c:dLbl>
              <c:idx val="5"/>
              <c:layout>
                <c:manualLayout>
                  <c:x val="-4.0577601067193332E-2"/>
                  <c:y val="-3.94165354330708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5A-49D6-8B1C-D5CBB56B09FA}"/>
                </c:ext>
              </c:extLst>
            </c:dLbl>
            <c:dLbl>
              <c:idx val="6"/>
              <c:layout>
                <c:manualLayout>
                  <c:x val="-4.0577601067193332E-2"/>
                  <c:y val="-3.60832020997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5A-49D6-8B1C-D5CBB56B09FA}"/>
                </c:ext>
              </c:extLst>
            </c:dLbl>
            <c:dLbl>
              <c:idx val="7"/>
              <c:layout>
                <c:manualLayout>
                  <c:x val="-3.9729043770518786E-2"/>
                  <c:y val="-3.6083202099737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A-49D6-8B1C-D5CBB56B09FA}"/>
                </c:ext>
              </c:extLst>
            </c:dLbl>
            <c:dLbl>
              <c:idx val="8"/>
              <c:layout>
                <c:manualLayout>
                  <c:x val="-3.3311673208415493E-2"/>
                  <c:y val="3.517906578066668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7A-4F15-95F8-1728FE5A4785}"/>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基礎ﾃﾞｰﾀ編!$B$874:$B$882</c:f>
              <c:strCache>
                <c:ptCount val="9"/>
                <c:pt idx="0">
                  <c:v>平23</c:v>
                </c:pt>
                <c:pt idx="1">
                  <c:v>平24</c:v>
                </c:pt>
                <c:pt idx="2">
                  <c:v>平25</c:v>
                </c:pt>
                <c:pt idx="3">
                  <c:v>平26</c:v>
                </c:pt>
                <c:pt idx="4">
                  <c:v>平27</c:v>
                </c:pt>
                <c:pt idx="5">
                  <c:v>平28</c:v>
                </c:pt>
                <c:pt idx="6">
                  <c:v>平29</c:v>
                </c:pt>
                <c:pt idx="7">
                  <c:v>平30</c:v>
                </c:pt>
                <c:pt idx="8">
                  <c:v>令１</c:v>
                </c:pt>
              </c:strCache>
            </c:strRef>
          </c:cat>
          <c:val>
            <c:numRef>
              <c:f>基礎ﾃﾞｰﾀ編!$C$874:$C$882</c:f>
              <c:numCache>
                <c:formatCode>0.0_);[Red]\(0.0\)</c:formatCode>
                <c:ptCount val="9"/>
                <c:pt idx="0">
                  <c:v>15.5</c:v>
                </c:pt>
                <c:pt idx="1">
                  <c:v>15.2</c:v>
                </c:pt>
                <c:pt idx="2">
                  <c:v>14.9</c:v>
                </c:pt>
                <c:pt idx="3">
                  <c:v>14.8</c:v>
                </c:pt>
                <c:pt idx="4">
                  <c:v>14.6</c:v>
                </c:pt>
                <c:pt idx="5">
                  <c:v>14.4</c:v>
                </c:pt>
                <c:pt idx="6">
                  <c:v>14.3</c:v>
                </c:pt>
                <c:pt idx="7">
                  <c:v>14.1</c:v>
                </c:pt>
                <c:pt idx="8">
                  <c:v>13.8</c:v>
                </c:pt>
              </c:numCache>
            </c:numRef>
          </c:val>
          <c:smooth val="0"/>
          <c:extLst>
            <c:ext xmlns:c16="http://schemas.microsoft.com/office/drawing/2014/chart" uri="{C3380CC4-5D6E-409C-BE32-E72D297353CC}">
              <c16:uniqueId val="{00000005-9793-4A15-AD68-DF1A93BE52C5}"/>
            </c:ext>
          </c:extLst>
        </c:ser>
        <c:ser>
          <c:idx val="1"/>
          <c:order val="1"/>
          <c:tx>
            <c:strRef>
              <c:f>基礎ﾃﾞｰﾀ編!$D$873</c:f>
              <c:strCache>
                <c:ptCount val="1"/>
                <c:pt idx="0">
                  <c:v>公立
中学校</c:v>
                </c:pt>
              </c:strCache>
            </c:strRef>
          </c:tx>
          <c:spPr>
            <a:ln w="25400">
              <a:solidFill>
                <a:schemeClr val="accent3">
                  <a:lumMod val="50000"/>
                </a:schemeClr>
              </a:solidFill>
              <a:prstDash val="solid"/>
            </a:ln>
          </c:spPr>
          <c:marker>
            <c:symbol val="diamond"/>
            <c:size val="7"/>
            <c:spPr>
              <a:solidFill>
                <a:srgbClr val="99FF66"/>
              </a:solidFill>
              <a:ln>
                <a:solidFill>
                  <a:srgbClr val="00B050"/>
                </a:solidFill>
                <a:prstDash val="solid"/>
              </a:ln>
            </c:spPr>
          </c:marker>
          <c:dLbls>
            <c:dLbl>
              <c:idx val="0"/>
              <c:layout>
                <c:manualLayout>
                  <c:x val="-3.8346875800176546E-2"/>
                  <c:y val="-2.8500959679062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93-4A15-AD68-DF1A93BE52C5}"/>
                </c:ext>
              </c:extLst>
            </c:dLbl>
            <c:dLbl>
              <c:idx val="1"/>
              <c:layout>
                <c:manualLayout>
                  <c:x val="-4.057753508008495E-2"/>
                  <c:y val="-2.8397369339341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35A-49D6-8B1C-D5CBB56B09FA}"/>
                </c:ext>
              </c:extLst>
            </c:dLbl>
            <c:dLbl>
              <c:idx val="2"/>
              <c:layout>
                <c:manualLayout>
                  <c:x val="-4.0577535080084985E-2"/>
                  <c:y val="4.61983546757021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35A-49D6-8B1C-D5CBB56B09FA}"/>
                </c:ext>
              </c:extLst>
            </c:dLbl>
            <c:dLbl>
              <c:idx val="3"/>
              <c:layout>
                <c:manualLayout>
                  <c:x val="-4.0577601067193415E-2"/>
                  <c:y val="5.608346456692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35A-49D6-8B1C-D5CBB56B09FA}"/>
                </c:ext>
              </c:extLst>
            </c:dLbl>
            <c:dLbl>
              <c:idx val="4"/>
              <c:layout>
                <c:manualLayout>
                  <c:x val="-4.0577601067193415E-2"/>
                  <c:y val="4.2750131233595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35A-49D6-8B1C-D5CBB56B09FA}"/>
                </c:ext>
              </c:extLst>
            </c:dLbl>
            <c:dLbl>
              <c:idx val="5"/>
              <c:layout>
                <c:manualLayout>
                  <c:x val="-4.0671326975217123E-2"/>
                  <c:y val="4.0524409448818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93-4A15-AD68-DF1A93BE52C5}"/>
                </c:ext>
              </c:extLst>
            </c:dLbl>
            <c:dLbl>
              <c:idx val="6"/>
              <c:layout>
                <c:manualLayout>
                  <c:x val="-4.0577601067193332E-2"/>
                  <c:y val="2.94167979002624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5A-49D6-8B1C-D5CBB56B09FA}"/>
                </c:ext>
              </c:extLst>
            </c:dLbl>
            <c:dLbl>
              <c:idx val="7"/>
              <c:layout>
                <c:manualLayout>
                  <c:x val="-3.9728959713548014E-2"/>
                  <c:y val="-3.8397574918108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35A-49D6-8B1C-D5CBB56B09FA}"/>
                </c:ext>
              </c:extLst>
            </c:dLbl>
            <c:dLbl>
              <c:idx val="8"/>
              <c:layout>
                <c:manualLayout>
                  <c:x val="-3.331167762445536E-2"/>
                  <c:y val="-3.7249868766404202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7A-4F15-95F8-1728FE5A4785}"/>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基礎ﾃﾞｰﾀ編!$B$874:$B$882</c:f>
              <c:strCache>
                <c:ptCount val="9"/>
                <c:pt idx="0">
                  <c:v>平23</c:v>
                </c:pt>
                <c:pt idx="1">
                  <c:v>平24</c:v>
                </c:pt>
                <c:pt idx="2">
                  <c:v>平25</c:v>
                </c:pt>
                <c:pt idx="3">
                  <c:v>平26</c:v>
                </c:pt>
                <c:pt idx="4">
                  <c:v>平27</c:v>
                </c:pt>
                <c:pt idx="5">
                  <c:v>平28</c:v>
                </c:pt>
                <c:pt idx="6">
                  <c:v>平29</c:v>
                </c:pt>
                <c:pt idx="7">
                  <c:v>平30</c:v>
                </c:pt>
                <c:pt idx="8">
                  <c:v>令１</c:v>
                </c:pt>
              </c:strCache>
            </c:strRef>
          </c:cat>
          <c:val>
            <c:numRef>
              <c:f>基礎ﾃﾞｰﾀ編!$D$874:$D$882</c:f>
              <c:numCache>
                <c:formatCode>0.0_);[Red]\(0.0\)</c:formatCode>
                <c:ptCount val="9"/>
                <c:pt idx="0">
                  <c:v>13.2</c:v>
                </c:pt>
                <c:pt idx="1">
                  <c:v>13.3</c:v>
                </c:pt>
                <c:pt idx="2">
                  <c:v>13.2</c:v>
                </c:pt>
                <c:pt idx="3">
                  <c:v>13.2</c:v>
                </c:pt>
                <c:pt idx="4">
                  <c:v>12.9</c:v>
                </c:pt>
                <c:pt idx="5">
                  <c:v>12.8</c:v>
                </c:pt>
                <c:pt idx="6">
                  <c:v>12.4</c:v>
                </c:pt>
                <c:pt idx="7">
                  <c:v>12.3</c:v>
                </c:pt>
                <c:pt idx="8">
                  <c:v>12.2</c:v>
                </c:pt>
              </c:numCache>
            </c:numRef>
          </c:val>
          <c:smooth val="0"/>
          <c:extLst>
            <c:ext xmlns:c16="http://schemas.microsoft.com/office/drawing/2014/chart" uri="{C3380CC4-5D6E-409C-BE32-E72D297353CC}">
              <c16:uniqueId val="{00000008-9793-4A15-AD68-DF1A93BE52C5}"/>
            </c:ext>
          </c:extLst>
        </c:ser>
        <c:ser>
          <c:idx val="2"/>
          <c:order val="2"/>
          <c:tx>
            <c:strRef>
              <c:f>基礎ﾃﾞｰﾀ編!$E$873</c:f>
              <c:strCache>
                <c:ptCount val="1"/>
                <c:pt idx="0">
                  <c:v>高等学校（県立全日制）</c:v>
                </c:pt>
              </c:strCache>
            </c:strRef>
          </c:tx>
          <c:spPr>
            <a:ln w="25400">
              <a:solidFill>
                <a:srgbClr val="C00000"/>
              </a:solidFill>
              <a:prstDash val="solid"/>
            </a:ln>
          </c:spPr>
          <c:marker>
            <c:symbol val="circle"/>
            <c:size val="7"/>
            <c:spPr>
              <a:solidFill>
                <a:srgbClr val="FF0000"/>
              </a:solidFill>
              <a:ln>
                <a:solidFill>
                  <a:srgbClr val="C00000"/>
                </a:solidFill>
                <a:prstDash val="solid"/>
              </a:ln>
            </c:spPr>
          </c:marker>
          <c:dLbls>
            <c:dLbl>
              <c:idx val="0"/>
              <c:layout>
                <c:manualLayout>
                  <c:x val="-3.8377381045191131E-2"/>
                  <c:y val="3.9416797900262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5A-49D6-8B1C-D5CBB56B09FA}"/>
                </c:ext>
              </c:extLst>
            </c:dLbl>
            <c:dLbl>
              <c:idx val="1"/>
              <c:layout>
                <c:manualLayout>
                  <c:x val="-4.0577601067193332E-2"/>
                  <c:y val="3.2750131233595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5A-49D6-8B1C-D5CBB56B09FA}"/>
                </c:ext>
              </c:extLst>
            </c:dLbl>
            <c:dLbl>
              <c:idx val="2"/>
              <c:layout>
                <c:manualLayout>
                  <c:x val="-4.2777821089195617E-2"/>
                  <c:y val="3.2750131233595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5A-49D6-8B1C-D5CBB56B09FA}"/>
                </c:ext>
              </c:extLst>
            </c:dLbl>
            <c:dLbl>
              <c:idx val="3"/>
              <c:layout>
                <c:manualLayout>
                  <c:x val="-4.0577601067193415E-2"/>
                  <c:y val="3.2750131233595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5A-49D6-8B1C-D5CBB56B09FA}"/>
                </c:ext>
              </c:extLst>
            </c:dLbl>
            <c:dLbl>
              <c:idx val="4"/>
              <c:layout>
                <c:manualLayout>
                  <c:x val="-4.0577601067193415E-2"/>
                  <c:y val="3.2750131233595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5A-49D6-8B1C-D5CBB56B09FA}"/>
                </c:ext>
              </c:extLst>
            </c:dLbl>
            <c:dLbl>
              <c:idx val="5"/>
              <c:layout>
                <c:manualLayout>
                  <c:x val="-4.057753508008495E-2"/>
                  <c:y val="4.2979578552848292E-2"/>
                </c:manualLayout>
              </c:layout>
              <c:spPr>
                <a:solidFill>
                  <a:srgbClr val="FFFFFF"/>
                </a:solid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5A-49D6-8B1C-D5CBB56B09FA}"/>
                </c:ext>
              </c:extLst>
            </c:dLbl>
            <c:dLbl>
              <c:idx val="6"/>
              <c:layout>
                <c:manualLayout>
                  <c:x val="-4.057753508008495E-2"/>
                  <c:y val="4.6198354675702165E-2"/>
                </c:manualLayout>
              </c:layout>
              <c:spPr>
                <a:solidFill>
                  <a:srgbClr val="FFFFFF"/>
                </a:solid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5A-49D6-8B1C-D5CBB56B09FA}"/>
                </c:ext>
              </c:extLst>
            </c:dLbl>
            <c:dLbl>
              <c:idx val="7"/>
              <c:layout>
                <c:manualLayout>
                  <c:x val="-3.9729043770518786E-2"/>
                  <c:y val="5.9416797900262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5A-49D6-8B1C-D5CBB56B09FA}"/>
                </c:ext>
              </c:extLst>
            </c:dLbl>
            <c:dLbl>
              <c:idx val="8"/>
              <c:layout>
                <c:manualLayout>
                  <c:x val="-3.5502992272063293E-2"/>
                  <c:y val="-4.224723756869201E-2"/>
                </c:manualLayout>
              </c:layout>
              <c:spPr>
                <a:noFill/>
                <a:ln w="25400">
                  <a:noFill/>
                </a:ln>
              </c:spPr>
              <c:txPr>
                <a:bodyPr/>
                <a:lstStyle/>
                <a:p>
                  <a:pPr>
                    <a:defRPr sz="10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7A-4F15-95F8-1728FE5A4785}"/>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基礎ﾃﾞｰﾀ編!$B$874:$B$882</c:f>
              <c:strCache>
                <c:ptCount val="9"/>
                <c:pt idx="0">
                  <c:v>平23</c:v>
                </c:pt>
                <c:pt idx="1">
                  <c:v>平24</c:v>
                </c:pt>
                <c:pt idx="2">
                  <c:v>平25</c:v>
                </c:pt>
                <c:pt idx="3">
                  <c:v>平26</c:v>
                </c:pt>
                <c:pt idx="4">
                  <c:v>平27</c:v>
                </c:pt>
                <c:pt idx="5">
                  <c:v>平28</c:v>
                </c:pt>
                <c:pt idx="6">
                  <c:v>平29</c:v>
                </c:pt>
                <c:pt idx="7">
                  <c:v>平30</c:v>
                </c:pt>
                <c:pt idx="8">
                  <c:v>令１</c:v>
                </c:pt>
              </c:strCache>
            </c:strRef>
          </c:cat>
          <c:val>
            <c:numRef>
              <c:f>基礎ﾃﾞｰﾀ編!$E$874:$E$882</c:f>
              <c:numCache>
                <c:formatCode>0.0_);[Red]\(0.0\)</c:formatCode>
                <c:ptCount val="9"/>
                <c:pt idx="0">
                  <c:v>14.8</c:v>
                </c:pt>
                <c:pt idx="1">
                  <c:v>14.8</c:v>
                </c:pt>
                <c:pt idx="2">
                  <c:v>14.7</c:v>
                </c:pt>
                <c:pt idx="3">
                  <c:v>14.6</c:v>
                </c:pt>
                <c:pt idx="4">
                  <c:v>14.5</c:v>
                </c:pt>
                <c:pt idx="5">
                  <c:v>14.3</c:v>
                </c:pt>
                <c:pt idx="6">
                  <c:v>14.3</c:v>
                </c:pt>
                <c:pt idx="7">
                  <c:v>14.1</c:v>
                </c:pt>
                <c:pt idx="8">
                  <c:v>14</c:v>
                </c:pt>
              </c:numCache>
            </c:numRef>
          </c:val>
          <c:smooth val="0"/>
          <c:extLst>
            <c:ext xmlns:c16="http://schemas.microsoft.com/office/drawing/2014/chart" uri="{C3380CC4-5D6E-409C-BE32-E72D297353CC}">
              <c16:uniqueId val="{00000009-9793-4A15-AD68-DF1A93BE52C5}"/>
            </c:ext>
          </c:extLst>
        </c:ser>
        <c:dLbls>
          <c:showLegendKey val="0"/>
          <c:showVal val="1"/>
          <c:showCatName val="0"/>
          <c:showSerName val="0"/>
          <c:showPercent val="0"/>
          <c:showBubbleSize val="0"/>
        </c:dLbls>
        <c:marker val="1"/>
        <c:smooth val="0"/>
        <c:axId val="480117592"/>
        <c:axId val="480120336"/>
      </c:lineChart>
      <c:catAx>
        <c:axId val="480117592"/>
        <c:scaling>
          <c:orientation val="minMax"/>
        </c:scaling>
        <c:delete val="0"/>
        <c:axPos val="b"/>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1584306002968363"/>
              <c:y val="0.93750114441057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80120336"/>
        <c:crosses val="autoZero"/>
        <c:auto val="1"/>
        <c:lblAlgn val="ctr"/>
        <c:lblOffset val="100"/>
        <c:tickLblSkip val="1"/>
        <c:tickMarkSkip val="1"/>
        <c:noMultiLvlLbl val="0"/>
      </c:catAx>
      <c:valAx>
        <c:axId val="480120336"/>
        <c:scaling>
          <c:orientation val="minMax"/>
          <c:max val="18"/>
          <c:min val="12"/>
        </c:scaling>
        <c:delete val="0"/>
        <c:axPos val="l"/>
        <c:majorGridlines>
          <c:spPr>
            <a:ln w="3175">
              <a:solidFill>
                <a:srgbClr val="000000"/>
              </a:solidFill>
              <a:prstDash val="sysDash"/>
            </a:ln>
          </c:spPr>
        </c:majorGridlines>
        <c:title>
          <c:tx>
            <c:rich>
              <a:bodyPr rot="0" vert="horz"/>
              <a:lstStyle/>
              <a:p>
                <a:pPr algn="ctr">
                  <a:defRPr sz="10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8052805280528052E-2"/>
              <c:y val="1.250000000000000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80117592"/>
        <c:crosses val="autoZero"/>
        <c:crossBetween val="between"/>
        <c:majorUnit val="1"/>
      </c:valAx>
      <c:spPr>
        <a:solidFill>
          <a:srgbClr val="FFFFFF"/>
        </a:solidFill>
        <a:ln w="12700">
          <a:solidFill>
            <a:srgbClr val="000000"/>
          </a:solidFill>
          <a:prstDash val="solid"/>
        </a:ln>
      </c:spPr>
    </c:plotArea>
    <c:legend>
      <c:legendPos val="r"/>
      <c:layout>
        <c:manualLayout>
          <c:xMode val="edge"/>
          <c:yMode val="edge"/>
          <c:x val="1.8696318874119228E-2"/>
          <c:y val="0.9066677165354331"/>
          <c:w val="0.88718068843545095"/>
          <c:h val="8.5833333333333331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0" b="0" i="0" u="none" strike="noStrike" baseline="0">
                <a:solidFill>
                  <a:srgbClr val="000000"/>
                </a:solidFill>
                <a:latin typeface="ＭＳ Ｐゴシック"/>
                <a:ea typeface="ＭＳ Ｐゴシック"/>
                <a:cs typeface="ＭＳ Ｐゴシック"/>
              </a:defRPr>
            </a:pPr>
            <a:r>
              <a:rPr lang="ja-JP" altLang="en-US"/>
              <a:t>本務教員の平均年齢の推移</a:t>
            </a:r>
          </a:p>
        </c:rich>
      </c:tx>
      <c:layout>
        <c:manualLayout>
          <c:xMode val="edge"/>
          <c:yMode val="edge"/>
          <c:x val="0.32730263157894735"/>
          <c:y val="1.1160726449940763E-2"/>
        </c:manualLayout>
      </c:layout>
      <c:overlay val="0"/>
      <c:spPr>
        <a:noFill/>
        <a:ln w="25400">
          <a:noFill/>
        </a:ln>
      </c:spPr>
    </c:title>
    <c:autoTitleDeleted val="0"/>
    <c:plotArea>
      <c:layout>
        <c:manualLayout>
          <c:layoutTarget val="inner"/>
          <c:xMode val="edge"/>
          <c:yMode val="edge"/>
          <c:x val="5.7565789473684209E-2"/>
          <c:y val="7.159904534606204E-2"/>
          <c:w val="0.92927631578947367"/>
          <c:h val="0.73747016706443913"/>
        </c:manualLayout>
      </c:layout>
      <c:lineChart>
        <c:grouping val="standard"/>
        <c:varyColors val="0"/>
        <c:ser>
          <c:idx val="0"/>
          <c:order val="0"/>
          <c:tx>
            <c:strRef>
              <c:f>基礎ﾃﾞｰﾀ編!$C$890</c:f>
              <c:strCache>
                <c:ptCount val="1"/>
                <c:pt idx="0">
                  <c:v>公立小学校</c:v>
                </c:pt>
              </c:strCache>
            </c:strRef>
          </c:tx>
          <c:spPr>
            <a:ln w="15875">
              <a:solidFill>
                <a:srgbClr val="FF6600"/>
              </a:solidFill>
              <a:prstDash val="solid"/>
            </a:ln>
          </c:spPr>
          <c:marker>
            <c:symbol val="triangle"/>
            <c:size val="5"/>
            <c:spPr>
              <a:solidFill>
                <a:srgbClr val="FFC000"/>
              </a:solidFill>
              <a:ln>
                <a:solidFill>
                  <a:srgbClr val="FF6600"/>
                </a:solidFill>
                <a:prstDash val="solid"/>
              </a:ln>
            </c:spPr>
          </c:marker>
          <c:dLbls>
            <c:dLbl>
              <c:idx val="0"/>
              <c:layout>
                <c:manualLayout>
                  <c:x val="-3.210940737670951E-2"/>
                  <c:y val="-2.6250234345706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FD-4DA4-A75D-71A400452251}"/>
                </c:ext>
              </c:extLst>
            </c:dLbl>
            <c:dLbl>
              <c:idx val="1"/>
              <c:layout>
                <c:manualLayout>
                  <c:x val="-3.6979209835612654E-2"/>
                  <c:y val="-3.569788151481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FD-4DA4-A75D-71A400452251}"/>
                </c:ext>
              </c:extLst>
            </c:dLbl>
            <c:dLbl>
              <c:idx val="2"/>
              <c:layout>
                <c:manualLayout>
                  <c:x val="-1.0272137035502222E-2"/>
                  <c:y val="-1.5798884514435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FD-4DA4-A75D-71A400452251}"/>
                </c:ext>
              </c:extLst>
            </c:dLbl>
            <c:dLbl>
              <c:idx val="3"/>
              <c:layout>
                <c:manualLayout>
                  <c:x val="-3.3021308191739353E-2"/>
                  <c:y val="1.8709458192725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FD-4DA4-A75D-71A400452251}"/>
                </c:ext>
              </c:extLst>
            </c:dLbl>
            <c:dLbl>
              <c:idx val="4"/>
              <c:layout>
                <c:manualLayout>
                  <c:x val="-6.2315057528867625E-3"/>
                  <c:y val="-1.1906252153409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FD-4DA4-A75D-71A400452251}"/>
                </c:ext>
              </c:extLst>
            </c:dLbl>
            <c:dLbl>
              <c:idx val="5"/>
              <c:layout>
                <c:manualLayout>
                  <c:x val="-3.2894736842105261E-2"/>
                  <c:y val="3.273809523809524E-2"/>
                </c:manualLayout>
              </c:layout>
              <c:spPr>
                <a:noFill/>
                <a:ln w="25400">
                  <a:noFill/>
                </a:ln>
              </c:spPr>
              <c:txPr>
                <a:bodyPr/>
                <a:lstStyle/>
                <a:p>
                  <a:pPr>
                    <a:defRPr sz="8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94-4207-A00B-5C064452478D}"/>
                </c:ext>
              </c:extLst>
            </c:dLbl>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基礎ﾃﾞｰﾀ編!$C$891:$C$896</c:f>
              <c:numCache>
                <c:formatCode>0.0_ </c:formatCode>
                <c:ptCount val="6"/>
                <c:pt idx="0">
                  <c:v>45.1</c:v>
                </c:pt>
                <c:pt idx="1">
                  <c:v>46.4</c:v>
                </c:pt>
                <c:pt idx="2">
                  <c:v>46.8</c:v>
                </c:pt>
                <c:pt idx="3">
                  <c:v>45.9</c:v>
                </c:pt>
                <c:pt idx="4">
                  <c:v>43.5</c:v>
                </c:pt>
                <c:pt idx="5">
                  <c:v>41.6</c:v>
                </c:pt>
              </c:numCache>
            </c:numRef>
          </c:val>
          <c:smooth val="0"/>
          <c:extLst>
            <c:ext xmlns:c16="http://schemas.microsoft.com/office/drawing/2014/chart" uri="{C3380CC4-5D6E-409C-BE32-E72D297353CC}">
              <c16:uniqueId val="{00000005-E3FD-4DA4-A75D-71A400452251}"/>
            </c:ext>
          </c:extLst>
        </c:ser>
        <c:ser>
          <c:idx val="1"/>
          <c:order val="1"/>
          <c:tx>
            <c:strRef>
              <c:f>基礎ﾃﾞｰﾀ編!$D$890</c:f>
              <c:strCache>
                <c:ptCount val="1"/>
                <c:pt idx="0">
                  <c:v>公立中学校</c:v>
                </c:pt>
              </c:strCache>
            </c:strRef>
          </c:tx>
          <c:spPr>
            <a:ln w="15875">
              <a:solidFill>
                <a:schemeClr val="accent3">
                  <a:lumMod val="50000"/>
                </a:schemeClr>
              </a:solidFill>
              <a:prstDash val="solid"/>
            </a:ln>
          </c:spPr>
          <c:marker>
            <c:symbol val="diamond"/>
            <c:size val="5"/>
            <c:spPr>
              <a:solidFill>
                <a:srgbClr val="99FF66"/>
              </a:solidFill>
              <a:ln>
                <a:solidFill>
                  <a:srgbClr val="00B050"/>
                </a:solidFill>
                <a:prstDash val="solid"/>
              </a:ln>
            </c:spPr>
          </c:marker>
          <c:dLbls>
            <c:dLbl>
              <c:idx val="0"/>
              <c:layout>
                <c:manualLayout>
                  <c:x val="-6.557086614173227E-2"/>
                  <c:y val="1.6904293213348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FD-4DA4-A75D-71A400452251}"/>
                </c:ext>
              </c:extLst>
            </c:dLbl>
            <c:dLbl>
              <c:idx val="1"/>
              <c:layout>
                <c:manualLayout>
                  <c:x val="-3.6430791545793616E-2"/>
                  <c:y val="2.41547150356205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FD-4DA4-A75D-71A400452251}"/>
                </c:ext>
              </c:extLst>
            </c:dLbl>
            <c:dLbl>
              <c:idx val="2"/>
              <c:layout>
                <c:manualLayout>
                  <c:x val="-3.2993680066307582E-2"/>
                  <c:y val="2.0249109486314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FD-4DA4-A75D-71A400452251}"/>
                </c:ext>
              </c:extLst>
            </c:dLbl>
            <c:dLbl>
              <c:idx val="3"/>
              <c:layout>
                <c:manualLayout>
                  <c:x val="-3.4749102085923467E-2"/>
                  <c:y val="-1.9253374578177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FD-4DA4-A75D-71A400452251}"/>
                </c:ext>
              </c:extLst>
            </c:dLbl>
            <c:dLbl>
              <c:idx val="4"/>
              <c:layout>
                <c:manualLayout>
                  <c:x val="-2.5367494427003971E-2"/>
                  <c:y val="-2.007615289808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FD-4DA4-A75D-71A400452251}"/>
                </c:ext>
              </c:extLst>
            </c:dLbl>
            <c:dLbl>
              <c:idx val="5"/>
              <c:layout>
                <c:manualLayout>
                  <c:x val="-2.8508700271693239E-2"/>
                  <c:y val="-1.8532970618734549E-2"/>
                </c:manualLayout>
              </c:layout>
              <c:spPr>
                <a:noFill/>
                <a:ln w="25400">
                  <a:noFill/>
                </a:ln>
              </c:spPr>
              <c:txPr>
                <a:bodyPr/>
                <a:lstStyle/>
                <a:p>
                  <a:pPr>
                    <a:defRPr sz="8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94-4207-A00B-5C064452478D}"/>
                </c:ext>
              </c:extLst>
            </c:dLbl>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基礎ﾃﾞｰﾀ編!$D$891:$D$896</c:f>
              <c:numCache>
                <c:formatCode>0.0_ </c:formatCode>
                <c:ptCount val="6"/>
                <c:pt idx="0">
                  <c:v>43.2</c:v>
                </c:pt>
                <c:pt idx="1">
                  <c:v>45.1</c:v>
                </c:pt>
                <c:pt idx="2">
                  <c:v>46.4</c:v>
                </c:pt>
                <c:pt idx="3">
                  <c:v>46.3</c:v>
                </c:pt>
                <c:pt idx="4">
                  <c:v>45.1</c:v>
                </c:pt>
                <c:pt idx="5">
                  <c:v>43.9</c:v>
                </c:pt>
              </c:numCache>
            </c:numRef>
          </c:val>
          <c:smooth val="0"/>
          <c:extLst>
            <c:ext xmlns:c16="http://schemas.microsoft.com/office/drawing/2014/chart" uri="{C3380CC4-5D6E-409C-BE32-E72D297353CC}">
              <c16:uniqueId val="{0000000B-E3FD-4DA4-A75D-71A400452251}"/>
            </c:ext>
          </c:extLst>
        </c:ser>
        <c:ser>
          <c:idx val="2"/>
          <c:order val="2"/>
          <c:tx>
            <c:strRef>
              <c:f>基礎ﾃﾞｰﾀ編!$E$890</c:f>
              <c:strCache>
                <c:ptCount val="1"/>
                <c:pt idx="0">
                  <c:v>公立高等学校</c:v>
                </c:pt>
              </c:strCache>
            </c:strRef>
          </c:tx>
          <c:spPr>
            <a:ln w="15875">
              <a:solidFill>
                <a:schemeClr val="accent4">
                  <a:lumMod val="75000"/>
                </a:schemeClr>
              </a:solidFill>
              <a:prstDash val="solid"/>
            </a:ln>
          </c:spPr>
          <c:marker>
            <c:symbol val="circle"/>
            <c:size val="5"/>
            <c:spPr>
              <a:solidFill>
                <a:schemeClr val="accent4">
                  <a:lumMod val="40000"/>
                  <a:lumOff val="60000"/>
                </a:schemeClr>
              </a:solidFill>
              <a:ln>
                <a:solidFill>
                  <a:schemeClr val="accent4">
                    <a:lumMod val="75000"/>
                  </a:schemeClr>
                </a:solidFill>
                <a:prstDash val="solid"/>
              </a:ln>
            </c:spPr>
          </c:marker>
          <c:dLbls>
            <c:dLbl>
              <c:idx val="0"/>
              <c:layout>
                <c:manualLayout>
                  <c:x val="-6.7104917806326839E-2"/>
                  <c:y val="-1.58675478065241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FD-4DA4-A75D-71A400452251}"/>
                </c:ext>
              </c:extLst>
            </c:dLbl>
            <c:dLbl>
              <c:idx val="1"/>
              <c:layout>
                <c:manualLayout>
                  <c:x val="-3.9720265230004187E-2"/>
                  <c:y val="-1.8981064866891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FD-4DA4-A75D-71A400452251}"/>
                </c:ext>
              </c:extLst>
            </c:dLbl>
            <c:dLbl>
              <c:idx val="2"/>
              <c:layout>
                <c:manualLayout>
                  <c:x val="-3.8633057143834797E-2"/>
                  <c:y val="-2.53194877990126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FD-4DA4-A75D-71A400452251}"/>
                </c:ext>
              </c:extLst>
            </c:dLbl>
            <c:dLbl>
              <c:idx val="3"/>
              <c:layout>
                <c:manualLayout>
                  <c:x val="-3.4786054703688354E-2"/>
                  <c:y val="-2.0654293213348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FD-4DA4-A75D-71A400452251}"/>
                </c:ext>
              </c:extLst>
            </c:dLbl>
            <c:dLbl>
              <c:idx val="4"/>
              <c:layout>
                <c:manualLayout>
                  <c:x val="-2.5950407514850119E-2"/>
                  <c:y val="-2.35519778777652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FD-4DA4-A75D-71A400452251}"/>
                </c:ext>
              </c:extLst>
            </c:dLbl>
            <c:dLbl>
              <c:idx val="5"/>
              <c:layout>
                <c:manualLayout>
                  <c:x val="-3.0719496939280569E-2"/>
                  <c:y val="-2.9709835474164944E-2"/>
                </c:manualLayout>
              </c:layout>
              <c:spPr>
                <a:noFill/>
                <a:ln w="25400">
                  <a:noFill/>
                </a:ln>
              </c:spPr>
              <c:txPr>
                <a:bodyPr/>
                <a:lstStyle/>
                <a:p>
                  <a:pPr>
                    <a:defRPr sz="82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94-4207-A00B-5C064452478D}"/>
                </c:ext>
              </c:extLst>
            </c:dLbl>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基礎ﾃﾞｰﾀ編!$E$891:$E$896</c:f>
              <c:numCache>
                <c:formatCode>0.0_ </c:formatCode>
                <c:ptCount val="6"/>
                <c:pt idx="0">
                  <c:v>43.6</c:v>
                </c:pt>
                <c:pt idx="1">
                  <c:v>45.3</c:v>
                </c:pt>
                <c:pt idx="2">
                  <c:v>47.5</c:v>
                </c:pt>
                <c:pt idx="3">
                  <c:v>48.1</c:v>
                </c:pt>
                <c:pt idx="4">
                  <c:v>47.7</c:v>
                </c:pt>
                <c:pt idx="5">
                  <c:v>47.5</c:v>
                </c:pt>
              </c:numCache>
            </c:numRef>
          </c:val>
          <c:smooth val="0"/>
          <c:extLst>
            <c:ext xmlns:c16="http://schemas.microsoft.com/office/drawing/2014/chart" uri="{C3380CC4-5D6E-409C-BE32-E72D297353CC}">
              <c16:uniqueId val="{00000011-E3FD-4DA4-A75D-71A400452251}"/>
            </c:ext>
          </c:extLst>
        </c:ser>
        <c:ser>
          <c:idx val="3"/>
          <c:order val="3"/>
          <c:tx>
            <c:strRef>
              <c:f>基礎ﾃﾞｰﾀ編!$F$890</c:f>
              <c:strCache>
                <c:ptCount val="1"/>
                <c:pt idx="0">
                  <c:v>特別支援学校</c:v>
                </c:pt>
              </c:strCache>
            </c:strRef>
          </c:tx>
          <c:spPr>
            <a:ln w="15875">
              <a:solidFill>
                <a:srgbClr val="996633"/>
              </a:solidFill>
              <a:prstDash val="solid"/>
            </a:ln>
          </c:spPr>
          <c:marker>
            <c:symbol val="circle"/>
            <c:size val="4"/>
            <c:spPr>
              <a:solidFill>
                <a:srgbClr val="CC9900"/>
              </a:solidFill>
              <a:ln>
                <a:solidFill>
                  <a:srgbClr val="996633"/>
                </a:solidFill>
                <a:prstDash val="solid"/>
              </a:ln>
            </c:spPr>
          </c:marker>
          <c:dLbls>
            <c:dLbl>
              <c:idx val="0"/>
              <c:layout>
                <c:manualLayout>
                  <c:x val="-4.2946021549937846E-2"/>
                  <c:y val="2.490494177487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FD-4DA4-A75D-71A400452251}"/>
                </c:ext>
              </c:extLst>
            </c:dLbl>
            <c:dLbl>
              <c:idx val="2"/>
              <c:layout>
                <c:manualLayout>
                  <c:x val="-3.5087719298245695E-2"/>
                  <c:y val="-2.976190476190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46-4CC3-B4C7-459DB0764267}"/>
                </c:ext>
              </c:extLst>
            </c:dLbl>
            <c:dLbl>
              <c:idx val="3"/>
              <c:layout>
                <c:manualLayout>
                  <c:x val="-3.1496581019477832E-2"/>
                  <c:y val="-2.3774137607799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FD-4DA4-A75D-71A400452251}"/>
                </c:ext>
              </c:extLst>
            </c:dLbl>
            <c:dLbl>
              <c:idx val="4"/>
              <c:layout>
                <c:manualLayout>
                  <c:x val="-2.9231074734079293E-2"/>
                  <c:y val="-3.132956036745406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3969298245614033E-2"/>
                      <c:h val="4.0863095238095233E-2"/>
                    </c:manualLayout>
                  </c15:layout>
                </c:ext>
                <c:ext xmlns:c16="http://schemas.microsoft.com/office/drawing/2014/chart" uri="{C3380CC4-5D6E-409C-BE32-E72D297353CC}">
                  <c16:uniqueId val="{00000014-E3FD-4DA4-A75D-71A400452251}"/>
                </c:ext>
              </c:extLst>
            </c:dLbl>
            <c:dLbl>
              <c:idx val="5"/>
              <c:layout>
                <c:manualLayout>
                  <c:x val="-6.5524195282049965E-3"/>
                  <c:y val="-6.05637050299587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07-40D5-9270-550B2658FFB9}"/>
                </c:ext>
              </c:extLst>
            </c:dLbl>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基礎ﾃﾞｰﾀ編!$F$891:$F$896</c:f>
              <c:numCache>
                <c:formatCode>General</c:formatCode>
                <c:ptCount val="6"/>
                <c:pt idx="2">
                  <c:v>44.5</c:v>
                </c:pt>
                <c:pt idx="3">
                  <c:v>44.1</c:v>
                </c:pt>
                <c:pt idx="4">
                  <c:v>43.6</c:v>
                </c:pt>
                <c:pt idx="5">
                  <c:v>43.3</c:v>
                </c:pt>
              </c:numCache>
            </c:numRef>
          </c:val>
          <c:smooth val="0"/>
          <c:extLst>
            <c:ext xmlns:c16="http://schemas.microsoft.com/office/drawing/2014/chart" uri="{C3380CC4-5D6E-409C-BE32-E72D297353CC}">
              <c16:uniqueId val="{00000015-E3FD-4DA4-A75D-71A400452251}"/>
            </c:ext>
          </c:extLst>
        </c:ser>
        <c:ser>
          <c:idx val="4"/>
          <c:order val="4"/>
          <c:tx>
            <c:strRef>
              <c:f>基礎ﾃﾞｰﾀ編!$G$890</c:f>
              <c:strCache>
                <c:ptCount val="1"/>
                <c:pt idx="0">
                  <c:v>公立幼稚園</c:v>
                </c:pt>
              </c:strCache>
            </c:strRef>
          </c:tx>
          <c:spPr>
            <a:ln w="15875">
              <a:solidFill>
                <a:srgbClr val="FF00FF"/>
              </a:solidFill>
              <a:prstDash val="solid"/>
            </a:ln>
          </c:spPr>
          <c:marker>
            <c:symbol val="square"/>
            <c:size val="5"/>
            <c:spPr>
              <a:solidFill>
                <a:srgbClr val="FFCCCC"/>
              </a:solidFill>
              <a:ln>
                <a:solidFill>
                  <a:srgbClr val="FF66CC"/>
                </a:solidFill>
                <a:prstDash val="solid"/>
              </a:ln>
            </c:spPr>
          </c:marker>
          <c:dLbls>
            <c:dLbl>
              <c:idx val="0"/>
              <c:layout>
                <c:manualLayout>
                  <c:x val="-3.3786952617764883E-2"/>
                  <c:y val="2.6815944881889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3FD-4DA4-A75D-71A400452251}"/>
                </c:ext>
              </c:extLst>
            </c:dLbl>
            <c:dLbl>
              <c:idx val="1"/>
              <c:layout>
                <c:manualLayout>
                  <c:x val="-3.0884618041165848E-2"/>
                  <c:y val="2.7942545367986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3FD-4DA4-A75D-71A400452251}"/>
                </c:ext>
              </c:extLst>
            </c:dLbl>
            <c:dLbl>
              <c:idx val="2"/>
              <c:layout>
                <c:manualLayout>
                  <c:x val="-3.0884618041165893E-2"/>
                  <c:y val="2.3950287836932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3FD-4DA4-A75D-71A400452251}"/>
                </c:ext>
              </c:extLst>
            </c:dLbl>
            <c:dLbl>
              <c:idx val="3"/>
              <c:layout>
                <c:manualLayout>
                  <c:x val="-3.5818828567481649E-2"/>
                  <c:y val="2.15636529920633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3FD-4DA4-A75D-71A400452251}"/>
                </c:ext>
              </c:extLst>
            </c:dLbl>
            <c:dLbl>
              <c:idx val="4"/>
              <c:layout>
                <c:manualLayout>
                  <c:x val="-3.0701754385964911E-2"/>
                  <c:y val="2.67857142857142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46-4CC3-B4C7-459DB0764267}"/>
                </c:ext>
              </c:extLst>
            </c:dLbl>
            <c:dLbl>
              <c:idx val="5"/>
              <c:layout>
                <c:manualLayout>
                  <c:x val="-8.7365593709403683E-3"/>
                  <c:y val="-3.02818525149793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7-40D5-9270-550B2658FFB9}"/>
                </c:ext>
              </c:extLst>
            </c:dLbl>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基礎ﾃﾞｰﾀ編!$G$891:$G$896</c:f>
              <c:numCache>
                <c:formatCode>0.0_ </c:formatCode>
                <c:ptCount val="6"/>
                <c:pt idx="0">
                  <c:v>42.3</c:v>
                </c:pt>
                <c:pt idx="1">
                  <c:v>42.3</c:v>
                </c:pt>
                <c:pt idx="2">
                  <c:v>42.8</c:v>
                </c:pt>
                <c:pt idx="3">
                  <c:v>42.2</c:v>
                </c:pt>
                <c:pt idx="4">
                  <c:v>41</c:v>
                </c:pt>
                <c:pt idx="5">
                  <c:v>42.4</c:v>
                </c:pt>
              </c:numCache>
            </c:numRef>
          </c:val>
          <c:smooth val="0"/>
          <c:extLst>
            <c:ext xmlns:c16="http://schemas.microsoft.com/office/drawing/2014/chart" uri="{C3380CC4-5D6E-409C-BE32-E72D297353CC}">
              <c16:uniqueId val="{0000001A-E3FD-4DA4-A75D-71A400452251}"/>
            </c:ext>
          </c:extLst>
        </c:ser>
        <c:ser>
          <c:idx val="5"/>
          <c:order val="5"/>
          <c:tx>
            <c:strRef>
              <c:f>基礎ﾃﾞｰﾀ編!$H$890</c:f>
              <c:strCache>
                <c:ptCount val="1"/>
                <c:pt idx="0">
                  <c:v>私立高等学校</c:v>
                </c:pt>
              </c:strCache>
            </c:strRef>
          </c:tx>
          <c:spPr>
            <a:ln w="15875">
              <a:solidFill>
                <a:schemeClr val="accent4">
                  <a:lumMod val="50000"/>
                </a:schemeClr>
              </a:solidFill>
              <a:prstDash val="sysDash"/>
            </a:ln>
          </c:spPr>
          <c:marker>
            <c:symbol val="circle"/>
            <c:size val="4"/>
            <c:spPr>
              <a:solidFill>
                <a:schemeClr val="accent4">
                  <a:lumMod val="75000"/>
                </a:schemeClr>
              </a:solidFill>
              <a:ln>
                <a:solidFill>
                  <a:schemeClr val="accent4">
                    <a:lumMod val="50000"/>
                  </a:schemeClr>
                </a:solidFill>
              </a:ln>
            </c:spPr>
          </c:marker>
          <c:dLbls>
            <c:dLbl>
              <c:idx val="0"/>
              <c:layout>
                <c:manualLayout>
                  <c:x val="-6.5512501726757835E-2"/>
                  <c:y val="-5.90457442819647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3FD-4DA4-A75D-71A400452251}"/>
                </c:ext>
              </c:extLst>
            </c:dLbl>
            <c:dLbl>
              <c:idx val="1"/>
              <c:layout>
                <c:manualLayout>
                  <c:x val="-3.0572420223787856E-2"/>
                  <c:y val="2.107260029996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3FD-4DA4-A75D-71A400452251}"/>
                </c:ext>
              </c:extLst>
            </c:dLbl>
            <c:dLbl>
              <c:idx val="2"/>
              <c:layout>
                <c:manualLayout>
                  <c:x val="-3.2876260533222817E-2"/>
                  <c:y val="-2.0689913760779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3FD-4DA4-A75D-71A400452251}"/>
                </c:ext>
              </c:extLst>
            </c:dLbl>
            <c:dLbl>
              <c:idx val="3"/>
              <c:layout>
                <c:manualLayout>
                  <c:x val="-3.2756250863379001E-2"/>
                  <c:y val="2.4048790776152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3FD-4DA4-A75D-71A400452251}"/>
                </c:ext>
              </c:extLst>
            </c:dLbl>
            <c:dLbl>
              <c:idx val="4"/>
              <c:layout>
                <c:manualLayout>
                  <c:x val="-2.6177303494957869E-2"/>
                  <c:y val="2.40487907761529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3FD-4DA4-A75D-71A400452251}"/>
                </c:ext>
              </c:extLst>
            </c:dLbl>
            <c:dLbl>
              <c:idx val="5"/>
              <c:layout>
                <c:manualLayout>
                  <c:x val="-8.7365593709403683E-3"/>
                  <c:y val="1.51409262574896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7-40D5-9270-550B2658FF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基礎ﾃﾞｰﾀ編!$H$891:$H$896</c:f>
              <c:numCache>
                <c:formatCode>0.0_ </c:formatCode>
                <c:ptCount val="6"/>
                <c:pt idx="0">
                  <c:v>44.5</c:v>
                </c:pt>
                <c:pt idx="1">
                  <c:v>43.8</c:v>
                </c:pt>
                <c:pt idx="2">
                  <c:v>43.5</c:v>
                </c:pt>
                <c:pt idx="3">
                  <c:v>43.8</c:v>
                </c:pt>
                <c:pt idx="4">
                  <c:v>42.7</c:v>
                </c:pt>
                <c:pt idx="5">
                  <c:v>42.3</c:v>
                </c:pt>
              </c:numCache>
            </c:numRef>
          </c:val>
          <c:smooth val="0"/>
          <c:extLst>
            <c:ext xmlns:c16="http://schemas.microsoft.com/office/drawing/2014/chart" uri="{C3380CC4-5D6E-409C-BE32-E72D297353CC}">
              <c16:uniqueId val="{00000020-E3FD-4DA4-A75D-71A400452251}"/>
            </c:ext>
          </c:extLst>
        </c:ser>
        <c:ser>
          <c:idx val="6"/>
          <c:order val="6"/>
          <c:tx>
            <c:strRef>
              <c:f>基礎ﾃﾞｰﾀ編!$I$890</c:f>
              <c:strCache>
                <c:ptCount val="1"/>
                <c:pt idx="0">
                  <c:v>私立幼稚園</c:v>
                </c:pt>
              </c:strCache>
            </c:strRef>
          </c:tx>
          <c:spPr>
            <a:ln w="19050">
              <a:solidFill>
                <a:srgbClr val="FF00FF"/>
              </a:solidFill>
              <a:prstDash val="sysDash"/>
            </a:ln>
          </c:spPr>
          <c:marker>
            <c:symbol val="square"/>
            <c:size val="4"/>
            <c:spPr>
              <a:solidFill>
                <a:srgbClr val="FF66CC"/>
              </a:solidFill>
              <a:ln>
                <a:solidFill>
                  <a:srgbClr val="FF00FF"/>
                </a:solidFill>
              </a:ln>
            </c:spPr>
          </c:marker>
          <c:dLbls>
            <c:dLbl>
              <c:idx val="0"/>
              <c:layout>
                <c:manualLayout>
                  <c:x val="-3.0701754385964911E-2"/>
                  <c:y val="-1.78571428571429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46-4CC3-B4C7-459DB0764267}"/>
                </c:ext>
              </c:extLst>
            </c:dLbl>
            <c:dLbl>
              <c:idx val="1"/>
              <c:layout>
                <c:manualLayout>
                  <c:x val="-3.5087719298245654E-2"/>
                  <c:y val="-2.380952380952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46-4CC3-B4C7-459DB0764267}"/>
                </c:ext>
              </c:extLst>
            </c:dLbl>
            <c:dLbl>
              <c:idx val="2"/>
              <c:layout>
                <c:manualLayout>
                  <c:x val="-3.2894736842105345E-2"/>
                  <c:y val="-2.083333333333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46-4CC3-B4C7-459DB0764267}"/>
                </c:ext>
              </c:extLst>
            </c:dLbl>
            <c:dLbl>
              <c:idx val="3"/>
              <c:layout>
                <c:manualLayout>
                  <c:x val="-3.5087719298245695E-2"/>
                  <c:y val="-2.6785714285714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46-4CC3-B4C7-459DB0764267}"/>
                </c:ext>
              </c:extLst>
            </c:dLbl>
            <c:dLbl>
              <c:idx val="4"/>
              <c:layout>
                <c:manualLayout>
                  <c:x val="-3.2894693847226632E-2"/>
                  <c:y val="2.1873273546941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46-4CC3-B4C7-459DB076426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基礎ﾃﾞｰﾀ編!$B$891:$B$896</c:f>
              <c:strCache>
                <c:ptCount val="6"/>
                <c:pt idx="0">
                  <c:v>平13</c:v>
                </c:pt>
                <c:pt idx="1">
                  <c:v>平16</c:v>
                </c:pt>
                <c:pt idx="2">
                  <c:v>平19</c:v>
                </c:pt>
                <c:pt idx="3">
                  <c:v>平22</c:v>
                </c:pt>
                <c:pt idx="4">
                  <c:v>平25</c:v>
                </c:pt>
                <c:pt idx="5">
                  <c:v>平28</c:v>
                </c:pt>
              </c:strCache>
            </c:strRef>
          </c:cat>
          <c:val>
            <c:numRef>
              <c:f>基礎ﾃﾞｰﾀ編!$I$891:$I$896</c:f>
              <c:numCache>
                <c:formatCode>0.0_ </c:formatCode>
                <c:ptCount val="6"/>
                <c:pt idx="0">
                  <c:v>32.200000000000003</c:v>
                </c:pt>
                <c:pt idx="1">
                  <c:v>32</c:v>
                </c:pt>
                <c:pt idx="2">
                  <c:v>32.1</c:v>
                </c:pt>
                <c:pt idx="3">
                  <c:v>33.299999999999997</c:v>
                </c:pt>
                <c:pt idx="4">
                  <c:v>34.299999999999997</c:v>
                </c:pt>
                <c:pt idx="5">
                  <c:v>35.6</c:v>
                </c:pt>
              </c:numCache>
            </c:numRef>
          </c:val>
          <c:smooth val="0"/>
          <c:extLst>
            <c:ext xmlns:c16="http://schemas.microsoft.com/office/drawing/2014/chart" uri="{C3380CC4-5D6E-409C-BE32-E72D297353CC}">
              <c16:uniqueId val="{00000021-E3FD-4DA4-A75D-71A400452251}"/>
            </c:ext>
          </c:extLst>
        </c:ser>
        <c:dLbls>
          <c:showLegendKey val="0"/>
          <c:showVal val="1"/>
          <c:showCatName val="0"/>
          <c:showSerName val="0"/>
          <c:showPercent val="0"/>
          <c:showBubbleSize val="0"/>
        </c:dLbls>
        <c:marker val="1"/>
        <c:smooth val="0"/>
        <c:axId val="480118376"/>
        <c:axId val="480121904"/>
      </c:lineChart>
      <c:catAx>
        <c:axId val="48011837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0953947368421051"/>
              <c:y val="0.9218760047651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80121904"/>
        <c:crossesAt val="30"/>
        <c:auto val="1"/>
        <c:lblAlgn val="ctr"/>
        <c:lblOffset val="100"/>
        <c:tickLblSkip val="1"/>
        <c:tickMarkSkip val="1"/>
        <c:noMultiLvlLbl val="0"/>
      </c:catAx>
      <c:valAx>
        <c:axId val="480121904"/>
        <c:scaling>
          <c:orientation val="minMax"/>
          <c:max val="49"/>
          <c:min val="31"/>
        </c:scaling>
        <c:delete val="0"/>
        <c:axPos val="l"/>
        <c:majorGridlines>
          <c:spPr>
            <a:ln w="3175">
              <a:pattFill prst="pct25">
                <a:fgClr>
                  <a:srgbClr val="000000"/>
                </a:fgClr>
                <a:bgClr>
                  <a:srgbClr val="FFFFFF"/>
                </a:bgClr>
              </a:pattFill>
              <a:prstDash val="solid"/>
            </a:ln>
          </c:spPr>
        </c:majorGridlines>
        <c:title>
          <c:tx>
            <c:rich>
              <a:bodyPr rot="0" vert="horz"/>
              <a:lstStyle/>
              <a:p>
                <a:pPr algn="ctr">
                  <a:defRPr sz="825" b="0" i="0" u="none" strike="noStrike" baseline="0">
                    <a:solidFill>
                      <a:srgbClr val="000000"/>
                    </a:solidFill>
                    <a:latin typeface="ＭＳ Ｐゴシック"/>
                    <a:ea typeface="ＭＳ Ｐゴシック"/>
                    <a:cs typeface="ＭＳ Ｐゴシック"/>
                  </a:defRPr>
                </a:pPr>
                <a:r>
                  <a:rPr lang="ja-JP" altLang="en-US"/>
                  <a:t>（歳）</a:t>
                </a:r>
              </a:p>
            </c:rich>
          </c:tx>
          <c:layout>
            <c:manualLayout>
              <c:xMode val="edge"/>
              <c:yMode val="edge"/>
              <c:x val="1.4802631578947368E-2"/>
              <c:y val="2.14797136038186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80118376"/>
        <c:crosses val="autoZero"/>
        <c:crossBetween val="between"/>
        <c:majorUnit val="2"/>
      </c:valAx>
      <c:spPr>
        <a:solidFill>
          <a:srgbClr val="FFFFFF"/>
        </a:solidFill>
        <a:ln w="3175">
          <a:solidFill>
            <a:srgbClr val="000000"/>
          </a:solidFill>
          <a:prstDash val="sysDash"/>
        </a:ln>
      </c:spPr>
    </c:plotArea>
    <c:legend>
      <c:legendPos val="r"/>
      <c:layout>
        <c:manualLayout>
          <c:xMode val="edge"/>
          <c:yMode val="edge"/>
          <c:x val="7.9791178798468199E-2"/>
          <c:y val="0.88671453294472102"/>
          <c:w val="0.76758694105758329"/>
          <c:h val="8.928460907185185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ＭＳ Ｐゴシック"/>
                <a:ea typeface="ＭＳ Ｐゴシック"/>
                <a:cs typeface="ＭＳ Ｐゴシック"/>
              </a:defRPr>
            </a:pPr>
            <a:r>
              <a:rPr lang="ja-JP" altLang="en-US"/>
              <a:t>公立小学校（平</a:t>
            </a:r>
            <a:r>
              <a:rPr lang="en-US" altLang="ja-JP"/>
              <a:t>28.</a:t>
            </a:r>
            <a:r>
              <a:rPr lang="ja-JP" altLang="en-US"/>
              <a:t>１</a:t>
            </a:r>
            <a:r>
              <a:rPr lang="en-US" altLang="ja-JP"/>
              <a:t>0.</a:t>
            </a:r>
            <a:r>
              <a:rPr lang="ja-JP" altLang="en-US"/>
              <a:t>１現在）</a:t>
            </a:r>
          </a:p>
        </c:rich>
      </c:tx>
      <c:layout>
        <c:manualLayout>
          <c:xMode val="edge"/>
          <c:yMode val="edge"/>
          <c:x val="0.30956239870340357"/>
          <c:y val="5.4884742041712408E-3"/>
        </c:manualLayout>
      </c:layout>
      <c:overlay val="0"/>
      <c:spPr>
        <a:noFill/>
        <a:ln w="25400">
          <a:noFill/>
        </a:ln>
      </c:spPr>
    </c:title>
    <c:autoTitleDeleted val="0"/>
    <c:plotArea>
      <c:layout>
        <c:manualLayout>
          <c:layoutTarget val="inner"/>
          <c:xMode val="edge"/>
          <c:yMode val="edge"/>
          <c:x val="8.1487872914611376E-2"/>
          <c:y val="0.10575614107633194"/>
          <c:w val="0.87693093422631641"/>
          <c:h val="0.85400658616904501"/>
        </c:manualLayout>
      </c:layout>
      <c:barChart>
        <c:barDir val="bar"/>
        <c:grouping val="clustered"/>
        <c:varyColors val="0"/>
        <c:ser>
          <c:idx val="0"/>
          <c:order val="0"/>
          <c:tx>
            <c:strRef>
              <c:f>基礎ﾃﾞｰﾀ編!$C$904</c:f>
              <c:strCache>
                <c:ptCount val="1"/>
                <c:pt idx="0">
                  <c:v>公立小学校</c:v>
                </c:pt>
              </c:strCache>
            </c:strRef>
          </c:tx>
          <c:spPr>
            <a:solidFill>
              <a:srgbClr val="9999FF"/>
            </a:solidFill>
            <a:ln w="12700">
              <a:solidFill>
                <a:srgbClr val="000000"/>
              </a:solidFill>
              <a:prstDash val="solid"/>
            </a:ln>
          </c:spPr>
          <c:invertIfNegative val="0"/>
          <c:dLbls>
            <c:dLbl>
              <c:idx val="1"/>
              <c:layout>
                <c:manualLayout>
                  <c:x val="-6.4580879415293869E-3"/>
                  <c:y val="1.137252890584103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9F-45CC-8588-1BDB27BF0B08}"/>
                </c:ext>
              </c:extLst>
            </c:dLbl>
            <c:dLbl>
              <c:idx val="4"/>
              <c:layout>
                <c:manualLayout>
                  <c:x val="6.958107509288612E-3"/>
                  <c:y val="1.5375184020339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E1-4643-9E77-41317FB119FD}"/>
                </c:ext>
              </c:extLst>
            </c:dLbl>
            <c:dLbl>
              <c:idx val="5"/>
              <c:layout>
                <c:manualLayout>
                  <c:x val="-3.8483061228785243E-3"/>
                  <c:y val="-5.0838842681468242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E1-4643-9E77-41317FB119FD}"/>
                </c:ext>
              </c:extLst>
            </c:dLbl>
            <c:dLbl>
              <c:idx val="6"/>
              <c:layout>
                <c:manualLayout>
                  <c:x val="-5.5828816852438899E-3"/>
                  <c:y val="1.55972331307345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E1-4643-9E77-41317FB119FD}"/>
                </c:ext>
              </c:extLst>
            </c:dLbl>
            <c:dLbl>
              <c:idx val="8"/>
              <c:layout>
                <c:manualLayout>
                  <c:x val="-6.48298217179902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C1-4EF6-BC8B-BAC236B04468}"/>
                </c:ext>
              </c:extLst>
            </c:dLbl>
            <c:dLbl>
              <c:idx val="10"/>
              <c:layout>
                <c:manualLayout>
                  <c:x val="2.16450216450214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5F-49B1-80DC-B6DB50DDAE48}"/>
                </c:ext>
              </c:extLst>
            </c:dLbl>
            <c:dLbl>
              <c:idx val="13"/>
              <c:layout>
                <c:manualLayout>
                  <c:x val="6.4935064935064939E-3"/>
                  <c:y val="5.329880133629375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5F-49B1-80DC-B6DB50DDAE48}"/>
                </c:ext>
              </c:extLst>
            </c:dLbl>
            <c:dLbl>
              <c:idx val="16"/>
              <c:layout>
                <c:manualLayout>
                  <c:x val="8.6580086580086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5F-49B1-80DC-B6DB50DDAE48}"/>
                </c:ext>
              </c:extLst>
            </c:dLbl>
            <c:dLbl>
              <c:idx val="20"/>
              <c:layout>
                <c:manualLayout>
                  <c:x val="-8.4294070444190382E-4"/>
                  <c:y val="2.06996572753119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E1-4643-9E77-41317FB119FD}"/>
                </c:ext>
              </c:extLst>
            </c:dLbl>
            <c:dLbl>
              <c:idx val="21"/>
              <c:layout>
                <c:manualLayout>
                  <c:x val="-4.102087711530129E-3"/>
                  <c:y val="-2.143409058706297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E1-4643-9E77-41317FB119FD}"/>
                </c:ext>
              </c:extLst>
            </c:dLbl>
            <c:dLbl>
              <c:idx val="22"/>
              <c:layout>
                <c:manualLayout>
                  <c:x val="1.51515151515151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5F-49B1-80DC-B6DB50DDAE48}"/>
                </c:ext>
              </c:extLst>
            </c:dLbl>
            <c:dLbl>
              <c:idx val="24"/>
              <c:layout>
                <c:manualLayout>
                  <c:x val="3.7909342802426855E-3"/>
                  <c:y val="-1.68570781921302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E1-4643-9E77-41317FB119FD}"/>
                </c:ext>
              </c:extLst>
            </c:dLbl>
            <c:dLbl>
              <c:idx val="32"/>
              <c:layout>
                <c:manualLayout>
                  <c:x val="-4.3048140532180095E-3"/>
                  <c:y val="1.091725808233776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A-4DEB-BED8-F1A880E6779D}"/>
                </c:ext>
              </c:extLst>
            </c:dLbl>
            <c:dLbl>
              <c:idx val="41"/>
              <c:layout>
                <c:manualLayout>
                  <c:x val="1.51515151515151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5F-49B1-80DC-B6DB50DDAE48}"/>
                </c:ext>
              </c:extLst>
            </c:dLbl>
            <c:dLbl>
              <c:idx val="45"/>
              <c:layout>
                <c:manualLayout>
                  <c:x val="-6.4580879415293869E-3"/>
                  <c:y val="-1.44431117104170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9F-45CC-8588-1BDB27BF0B08}"/>
                </c:ext>
              </c:extLst>
            </c:dLbl>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基礎ﾃﾞｰﾀ編!$B$905:$B$951</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基礎ﾃﾞｰﾀ編!$C$905:$C$951</c:f>
              <c:numCache>
                <c:formatCode>#,##0_);[Red]\(#,##0\)</c:formatCode>
                <c:ptCount val="47"/>
                <c:pt idx="1">
                  <c:v>0</c:v>
                </c:pt>
                <c:pt idx="2">
                  <c:v>1</c:v>
                </c:pt>
                <c:pt idx="3">
                  <c:v>38</c:v>
                </c:pt>
                <c:pt idx="4">
                  <c:v>76</c:v>
                </c:pt>
                <c:pt idx="5">
                  <c:v>124</c:v>
                </c:pt>
                <c:pt idx="6">
                  <c:v>164</c:v>
                </c:pt>
                <c:pt idx="7">
                  <c:v>137</c:v>
                </c:pt>
                <c:pt idx="8">
                  <c:v>141</c:v>
                </c:pt>
                <c:pt idx="9">
                  <c:v>147</c:v>
                </c:pt>
                <c:pt idx="10">
                  <c:v>152</c:v>
                </c:pt>
                <c:pt idx="11">
                  <c:v>145</c:v>
                </c:pt>
                <c:pt idx="12">
                  <c:v>125</c:v>
                </c:pt>
                <c:pt idx="13">
                  <c:v>96</c:v>
                </c:pt>
                <c:pt idx="14">
                  <c:v>104</c:v>
                </c:pt>
                <c:pt idx="15">
                  <c:v>99</c:v>
                </c:pt>
                <c:pt idx="16">
                  <c:v>76</c:v>
                </c:pt>
                <c:pt idx="17">
                  <c:v>89</c:v>
                </c:pt>
                <c:pt idx="18">
                  <c:v>62</c:v>
                </c:pt>
                <c:pt idx="19">
                  <c:v>80</c:v>
                </c:pt>
                <c:pt idx="20">
                  <c:v>70</c:v>
                </c:pt>
                <c:pt idx="21">
                  <c:v>64</c:v>
                </c:pt>
                <c:pt idx="22">
                  <c:v>74</c:v>
                </c:pt>
                <c:pt idx="23">
                  <c:v>80</c:v>
                </c:pt>
                <c:pt idx="24">
                  <c:v>57</c:v>
                </c:pt>
                <c:pt idx="25">
                  <c:v>68</c:v>
                </c:pt>
                <c:pt idx="26">
                  <c:v>67</c:v>
                </c:pt>
                <c:pt idx="27">
                  <c:v>52</c:v>
                </c:pt>
                <c:pt idx="28">
                  <c:v>65</c:v>
                </c:pt>
                <c:pt idx="29">
                  <c:v>77</c:v>
                </c:pt>
                <c:pt idx="30">
                  <c:v>91</c:v>
                </c:pt>
                <c:pt idx="31">
                  <c:v>70</c:v>
                </c:pt>
                <c:pt idx="32">
                  <c:v>72</c:v>
                </c:pt>
                <c:pt idx="33">
                  <c:v>84</c:v>
                </c:pt>
                <c:pt idx="34">
                  <c:v>89</c:v>
                </c:pt>
                <c:pt idx="35">
                  <c:v>65</c:v>
                </c:pt>
                <c:pt idx="36">
                  <c:v>98</c:v>
                </c:pt>
                <c:pt idx="37">
                  <c:v>120</c:v>
                </c:pt>
                <c:pt idx="38">
                  <c:v>181</c:v>
                </c:pt>
                <c:pt idx="39">
                  <c:v>182</c:v>
                </c:pt>
                <c:pt idx="40">
                  <c:v>181</c:v>
                </c:pt>
                <c:pt idx="41">
                  <c:v>114</c:v>
                </c:pt>
                <c:pt idx="42">
                  <c:v>17</c:v>
                </c:pt>
                <c:pt idx="43">
                  <c:v>8</c:v>
                </c:pt>
                <c:pt idx="44">
                  <c:v>2</c:v>
                </c:pt>
                <c:pt idx="45">
                  <c:v>0</c:v>
                </c:pt>
                <c:pt idx="46">
                  <c:v>1</c:v>
                </c:pt>
              </c:numCache>
            </c:numRef>
          </c:val>
          <c:extLst>
            <c:ext xmlns:c16="http://schemas.microsoft.com/office/drawing/2014/chart" uri="{C3380CC4-5D6E-409C-BE32-E72D297353CC}">
              <c16:uniqueId val="{00000006-8AE1-4643-9E77-41317FB119FD}"/>
            </c:ext>
          </c:extLst>
        </c:ser>
        <c:dLbls>
          <c:showLegendKey val="0"/>
          <c:showVal val="1"/>
          <c:showCatName val="0"/>
          <c:showSerName val="0"/>
          <c:showPercent val="0"/>
          <c:showBubbleSize val="0"/>
        </c:dLbls>
        <c:gapWidth val="100"/>
        <c:axId val="480122688"/>
        <c:axId val="480121120"/>
      </c:barChart>
      <c:catAx>
        <c:axId val="480122688"/>
        <c:scaling>
          <c:orientation val="maxMin"/>
        </c:scaling>
        <c:delete val="0"/>
        <c:axPos val="l"/>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（歳）</a:t>
                </a:r>
              </a:p>
            </c:rich>
          </c:tx>
          <c:layout>
            <c:manualLayout>
              <c:xMode val="edge"/>
              <c:yMode val="edge"/>
              <c:x val="2.6229508196721311E-2"/>
              <c:y val="2.967032967032966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80121120"/>
        <c:crosses val="autoZero"/>
        <c:auto val="1"/>
        <c:lblAlgn val="ctr"/>
        <c:lblOffset val="100"/>
        <c:tickLblSkip val="1"/>
        <c:tickMarkSkip val="1"/>
        <c:noMultiLvlLbl val="0"/>
      </c:catAx>
      <c:valAx>
        <c:axId val="480121120"/>
        <c:scaling>
          <c:orientation val="minMax"/>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506141224000999"/>
              <c:y val="0.978828206754000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80122688"/>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ＭＳ Ｐゴシック"/>
                <a:ea typeface="ＭＳ Ｐゴシック"/>
                <a:cs typeface="ＭＳ Ｐゴシック"/>
              </a:defRPr>
            </a:pPr>
            <a:r>
              <a:rPr lang="ja-JP" altLang="en-US"/>
              <a:t>公立中学校（平</a:t>
            </a:r>
            <a:r>
              <a:rPr lang="en-US" altLang="ja-JP"/>
              <a:t>28.10.1</a:t>
            </a:r>
            <a:r>
              <a:rPr lang="ja-JP" altLang="en-US"/>
              <a:t>現在）</a:t>
            </a:r>
          </a:p>
        </c:rich>
      </c:tx>
      <c:layout>
        <c:manualLayout>
          <c:xMode val="edge"/>
          <c:yMode val="edge"/>
          <c:x val="0.31719532554257096"/>
          <c:y val="5.4945084427092863E-3"/>
        </c:manualLayout>
      </c:layout>
      <c:overlay val="0"/>
      <c:spPr>
        <a:noFill/>
        <a:ln w="25400">
          <a:noFill/>
        </a:ln>
      </c:spPr>
    </c:title>
    <c:autoTitleDeleted val="0"/>
    <c:plotArea>
      <c:layout>
        <c:manualLayout>
          <c:layoutTarget val="inner"/>
          <c:xMode val="edge"/>
          <c:yMode val="edge"/>
          <c:x val="8.3386853120296658E-2"/>
          <c:y val="9.3406594684427871E-2"/>
          <c:w val="0.87545253306824755"/>
          <c:h val="0.85494551368556493"/>
        </c:manualLayout>
      </c:layout>
      <c:barChart>
        <c:barDir val="bar"/>
        <c:grouping val="clustered"/>
        <c:varyColors val="0"/>
        <c:ser>
          <c:idx val="0"/>
          <c:order val="0"/>
          <c:tx>
            <c:strRef>
              <c:f>基礎ﾃﾞｰﾀ編!$D$904</c:f>
              <c:strCache>
                <c:ptCount val="1"/>
                <c:pt idx="0">
                  <c:v>公立中学校</c:v>
                </c:pt>
              </c:strCache>
            </c:strRef>
          </c:tx>
          <c:spPr>
            <a:solidFill>
              <a:srgbClr val="9999FF"/>
            </a:solidFill>
            <a:ln w="12700">
              <a:solidFill>
                <a:srgbClr val="000000"/>
              </a:solidFill>
              <a:prstDash val="solid"/>
            </a:ln>
          </c:spPr>
          <c:invertIfNegative val="0"/>
          <c:dLbls>
            <c:dLbl>
              <c:idx val="3"/>
              <c:layout>
                <c:manualLayout>
                  <c:x val="-1.9842344414794173E-3"/>
                  <c:y val="1.86570899435826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D2-487D-9E4A-1FAAD0925DB8}"/>
                </c:ext>
              </c:extLst>
            </c:dLbl>
            <c:dLbl>
              <c:idx val="4"/>
              <c:layout>
                <c:manualLayout>
                  <c:x val="-4.4518642181413468E-3"/>
                  <c:y val="2.68617165531850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DC-403B-B70B-7BE2F27373E9}"/>
                </c:ext>
              </c:extLst>
            </c:dLbl>
            <c:dLbl>
              <c:idx val="5"/>
              <c:layout>
                <c:manualLayout>
                  <c:x val="7.1929155767048274E-3"/>
                  <c:y val="-1.449839756642158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D2-487D-9E4A-1FAAD0925DB8}"/>
                </c:ext>
              </c:extLst>
            </c:dLbl>
            <c:dLbl>
              <c:idx val="8"/>
              <c:layout>
                <c:manualLayout>
                  <c:x val="-2.7336161831920435E-3"/>
                  <c:y val="-2.649326465727691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2-487D-9E4A-1FAAD0925DB8}"/>
                </c:ext>
              </c:extLst>
            </c:dLbl>
            <c:dLbl>
              <c:idx val="10"/>
              <c:layout>
                <c:manualLayout>
                  <c:x val="1.1155998756312884E-2"/>
                  <c:y val="1.138486007153107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DC-403B-B70B-7BE2F27373E9}"/>
                </c:ext>
              </c:extLst>
            </c:dLbl>
            <c:dLbl>
              <c:idx val="12"/>
              <c:layout>
                <c:manualLayout>
                  <c:x val="1.78074568725653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DC-403B-B70B-7BE2F27373E9}"/>
                </c:ext>
              </c:extLst>
            </c:dLbl>
            <c:dLbl>
              <c:idx val="14"/>
              <c:layout>
                <c:manualLayout>
                  <c:x val="-3.1565394382677891E-3"/>
                  <c:y val="-1.01301772426603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2-487D-9E4A-1FAAD0925DB8}"/>
                </c:ext>
              </c:extLst>
            </c:dLbl>
            <c:dLbl>
              <c:idx val="15"/>
              <c:layout>
                <c:manualLayout>
                  <c:x val="-1.570956809420766E-4"/>
                  <c:y val="-1.50403704669742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D2-487D-9E4A-1FAAD0925DB8}"/>
                </c:ext>
              </c:extLst>
            </c:dLbl>
            <c:dLbl>
              <c:idx val="16"/>
              <c:layout>
                <c:manualLayout>
                  <c:x val="-1.1754588997829846E-3"/>
                  <c:y val="-8.961546805869883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D2-487D-9E4A-1FAAD0925DB8}"/>
                </c:ext>
              </c:extLst>
            </c:dLbl>
            <c:dLbl>
              <c:idx val="17"/>
              <c:layout>
                <c:manualLayout>
                  <c:x val="-8.5813360697707744E-3"/>
                  <c:y val="-2.881508084104515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D2-487D-9E4A-1FAAD0925DB8}"/>
                </c:ext>
              </c:extLst>
            </c:dLbl>
            <c:dLbl>
              <c:idx val="18"/>
              <c:layout>
                <c:manualLayout>
                  <c:x val="-2.7336161831920435E-3"/>
                  <c:y val="-7.792916369079440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D2-487D-9E4A-1FAAD0925DB8}"/>
                </c:ext>
              </c:extLst>
            </c:dLbl>
            <c:dLbl>
              <c:idx val="22"/>
              <c:layout>
                <c:manualLayout>
                  <c:x val="7.8673554787287645E-3"/>
                  <c:y val="-2.74315710536182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D2-487D-9E4A-1FAAD0925DB8}"/>
                </c:ext>
              </c:extLst>
            </c:dLbl>
            <c:dLbl>
              <c:idx val="23"/>
              <c:layout>
                <c:manualLayout>
                  <c:x val="3.1038607653175242E-3"/>
                  <c:y val="-1.03637045369328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D2-487D-9E4A-1FAAD0925DB8}"/>
                </c:ext>
              </c:extLst>
            </c:dLbl>
            <c:dLbl>
              <c:idx val="24"/>
              <c:layout>
                <c:manualLayout>
                  <c:x val="-2.9617787910784436E-3"/>
                  <c:y val="6.703129225767347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D2-487D-9E4A-1FAAD0925DB8}"/>
                </c:ext>
              </c:extLst>
            </c:dLbl>
            <c:dLbl>
              <c:idx val="25"/>
              <c:layout>
                <c:manualLayout>
                  <c:x val="1.1013369286899747E-2"/>
                  <c:y val="-2.01819414488020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D2-487D-9E4A-1FAAD0925DB8}"/>
                </c:ext>
              </c:extLst>
            </c:dLbl>
            <c:dLbl>
              <c:idx val="28"/>
              <c:layout>
                <c:manualLayout>
                  <c:x val="1.10856441955130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97-4DCF-ABE1-C53AF4C6CEDE}"/>
                </c:ext>
              </c:extLst>
            </c:dLbl>
            <c:dLbl>
              <c:idx val="32"/>
              <c:layout>
                <c:manualLayout>
                  <c:x val="2.22593210907067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C-403B-B70B-7BE2F27373E9}"/>
                </c:ext>
              </c:extLst>
            </c:dLbl>
            <c:dLbl>
              <c:idx val="34"/>
              <c:layout>
                <c:manualLayout>
                  <c:x val="2.0033388981636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DC-403B-B70B-7BE2F27373E9}"/>
                </c:ext>
              </c:extLst>
            </c:dLbl>
            <c:dLbl>
              <c:idx val="35"/>
              <c:layout>
                <c:manualLayout>
                  <c:x val="8.1087026058305079E-3"/>
                  <c:y val="-6.360712671189330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D2-487D-9E4A-1FAAD0925DB8}"/>
                </c:ext>
              </c:extLst>
            </c:dLbl>
            <c:dLbl>
              <c:idx val="36"/>
              <c:layout>
                <c:manualLayout>
                  <c:x val="1.4266997927429356E-2"/>
                  <c:y val="-1.92472094834299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D2-487D-9E4A-1FAAD0925DB8}"/>
                </c:ext>
              </c:extLst>
            </c:dLbl>
            <c:dLbl>
              <c:idx val="37"/>
              <c:layout>
                <c:manualLayout>
                  <c:x val="-4.3987340722624734E-3"/>
                  <c:y val="3.520625940219915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DC-403B-B70B-7BE2F27373E9}"/>
                </c:ext>
              </c:extLst>
            </c:dLbl>
            <c:dLbl>
              <c:idx val="38"/>
              <c:layout>
                <c:manualLayout>
                  <c:x val="4.451864218141346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DC-403B-B70B-7BE2F27373E9}"/>
                </c:ext>
              </c:extLst>
            </c:dLbl>
            <c:dLbl>
              <c:idx val="39"/>
              <c:layout>
                <c:manualLayout>
                  <c:x val="-7.4402218921296084E-4"/>
                  <c:y val="-2.45976920027407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D2-487D-9E4A-1FAAD0925DB8}"/>
                </c:ext>
              </c:extLst>
            </c:dLbl>
            <c:dLbl>
              <c:idx val="40"/>
              <c:layout>
                <c:manualLayout>
                  <c:x val="6.1128439369294275E-4"/>
                  <c:y val="-2.08209818039958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D2-487D-9E4A-1FAAD0925DB8}"/>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基礎ﾃﾞｰﾀ編!$B$905:$B$951</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基礎ﾃﾞｰﾀ編!$D$905:$D$951</c:f>
              <c:numCache>
                <c:formatCode>#,##0_);[Red]\(#,##0\)</c:formatCode>
                <c:ptCount val="47"/>
                <c:pt idx="1">
                  <c:v>0</c:v>
                </c:pt>
                <c:pt idx="2">
                  <c:v>0</c:v>
                </c:pt>
                <c:pt idx="3">
                  <c:v>13</c:v>
                </c:pt>
                <c:pt idx="4">
                  <c:v>29</c:v>
                </c:pt>
                <c:pt idx="5">
                  <c:v>48</c:v>
                </c:pt>
                <c:pt idx="6">
                  <c:v>73</c:v>
                </c:pt>
                <c:pt idx="7">
                  <c:v>64</c:v>
                </c:pt>
                <c:pt idx="8">
                  <c:v>76</c:v>
                </c:pt>
                <c:pt idx="9">
                  <c:v>81</c:v>
                </c:pt>
                <c:pt idx="10">
                  <c:v>82</c:v>
                </c:pt>
                <c:pt idx="11">
                  <c:v>81</c:v>
                </c:pt>
                <c:pt idx="12">
                  <c:v>59</c:v>
                </c:pt>
                <c:pt idx="13">
                  <c:v>49</c:v>
                </c:pt>
                <c:pt idx="14">
                  <c:v>58</c:v>
                </c:pt>
                <c:pt idx="15">
                  <c:v>47</c:v>
                </c:pt>
                <c:pt idx="16">
                  <c:v>28</c:v>
                </c:pt>
                <c:pt idx="17">
                  <c:v>40</c:v>
                </c:pt>
                <c:pt idx="18">
                  <c:v>22</c:v>
                </c:pt>
                <c:pt idx="19">
                  <c:v>23</c:v>
                </c:pt>
                <c:pt idx="20">
                  <c:v>23</c:v>
                </c:pt>
                <c:pt idx="21">
                  <c:v>29</c:v>
                </c:pt>
                <c:pt idx="22">
                  <c:v>21</c:v>
                </c:pt>
                <c:pt idx="23">
                  <c:v>32</c:v>
                </c:pt>
                <c:pt idx="24">
                  <c:v>37</c:v>
                </c:pt>
                <c:pt idx="25">
                  <c:v>43</c:v>
                </c:pt>
                <c:pt idx="26">
                  <c:v>38</c:v>
                </c:pt>
                <c:pt idx="27">
                  <c:v>32</c:v>
                </c:pt>
                <c:pt idx="28">
                  <c:v>43</c:v>
                </c:pt>
                <c:pt idx="29">
                  <c:v>50</c:v>
                </c:pt>
                <c:pt idx="30">
                  <c:v>50</c:v>
                </c:pt>
                <c:pt idx="31">
                  <c:v>49</c:v>
                </c:pt>
                <c:pt idx="32">
                  <c:v>57</c:v>
                </c:pt>
                <c:pt idx="33">
                  <c:v>73</c:v>
                </c:pt>
                <c:pt idx="34">
                  <c:v>89</c:v>
                </c:pt>
                <c:pt idx="35">
                  <c:v>118</c:v>
                </c:pt>
                <c:pt idx="36">
                  <c:v>106</c:v>
                </c:pt>
                <c:pt idx="37">
                  <c:v>133</c:v>
                </c:pt>
                <c:pt idx="38">
                  <c:v>119</c:v>
                </c:pt>
                <c:pt idx="39">
                  <c:v>77</c:v>
                </c:pt>
                <c:pt idx="40">
                  <c:v>81</c:v>
                </c:pt>
                <c:pt idx="41">
                  <c:v>56</c:v>
                </c:pt>
                <c:pt idx="42">
                  <c:v>9</c:v>
                </c:pt>
                <c:pt idx="43">
                  <c:v>4</c:v>
                </c:pt>
                <c:pt idx="44">
                  <c:v>0</c:v>
                </c:pt>
                <c:pt idx="45">
                  <c:v>0</c:v>
                </c:pt>
                <c:pt idx="46">
                  <c:v>0</c:v>
                </c:pt>
              </c:numCache>
            </c:numRef>
          </c:val>
          <c:extLst>
            <c:ext xmlns:c16="http://schemas.microsoft.com/office/drawing/2014/chart" uri="{C3380CC4-5D6E-409C-BE32-E72D297353CC}">
              <c16:uniqueId val="{00000010-34D2-487D-9E4A-1FAAD0925DB8}"/>
            </c:ext>
          </c:extLst>
        </c:ser>
        <c:dLbls>
          <c:showLegendKey val="0"/>
          <c:showVal val="1"/>
          <c:showCatName val="0"/>
          <c:showSerName val="0"/>
          <c:showPercent val="0"/>
          <c:showBubbleSize val="0"/>
        </c:dLbls>
        <c:gapWidth val="100"/>
        <c:axId val="480117984"/>
        <c:axId val="480118768"/>
      </c:barChart>
      <c:catAx>
        <c:axId val="480117984"/>
        <c:scaling>
          <c:orientation val="maxMin"/>
        </c:scaling>
        <c:delete val="0"/>
        <c:axPos val="l"/>
        <c:title>
          <c:tx>
            <c:rich>
              <a:bodyPr rot="0" vert="horz"/>
              <a:lstStyle/>
              <a:p>
                <a:pPr algn="ctr">
                  <a:defRPr sz="950" b="0" i="0" u="none" strike="noStrike" baseline="0">
                    <a:solidFill>
                      <a:srgbClr val="000000"/>
                    </a:solidFill>
                    <a:latin typeface="ＭＳ Ｐゴシック"/>
                    <a:ea typeface="ＭＳ Ｐゴシック"/>
                    <a:cs typeface="ＭＳ Ｐゴシック"/>
                  </a:defRPr>
                </a:pPr>
                <a:r>
                  <a:rPr lang="ja-JP" altLang="en-US"/>
                  <a:t>（歳）</a:t>
                </a:r>
              </a:p>
            </c:rich>
          </c:tx>
          <c:layout>
            <c:manualLayout>
              <c:xMode val="edge"/>
              <c:yMode val="edge"/>
              <c:x val="2.003338898163606E-2"/>
              <c:y val="2.527472527472527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480118768"/>
        <c:crosses val="autoZero"/>
        <c:auto val="1"/>
        <c:lblAlgn val="ctr"/>
        <c:lblOffset val="100"/>
        <c:tickLblSkip val="1"/>
        <c:tickMarkSkip val="1"/>
        <c:noMultiLvlLbl val="0"/>
      </c:catAx>
      <c:valAx>
        <c:axId val="480118768"/>
        <c:scaling>
          <c:orientation val="minMax"/>
          <c:max val="300"/>
        </c:scaling>
        <c:delete val="0"/>
        <c:axPos val="b"/>
        <c:majorGridlines>
          <c:spPr>
            <a:ln w="3175">
              <a:solidFill>
                <a:srgbClr val="000000"/>
              </a:solidFill>
              <a:prstDash val="sysDash"/>
            </a:ln>
          </c:spPr>
        </c:majorGridlines>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4649568391674455"/>
              <c:y val="0.975824683155401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48011798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ＭＳ Ｐゴシック"/>
                <a:ea typeface="ＭＳ Ｐゴシック"/>
                <a:cs typeface="ＭＳ Ｐゴシック"/>
              </a:defRPr>
            </a:pPr>
            <a:r>
              <a:rPr lang="ja-JP" altLang="en-US"/>
              <a:t>公立高等学校（平</a:t>
            </a:r>
            <a:r>
              <a:rPr lang="en-US" altLang="ja-JP"/>
              <a:t>28.10.1</a:t>
            </a:r>
            <a:r>
              <a:rPr lang="ja-JP" altLang="en-US"/>
              <a:t>現在）</a:t>
            </a:r>
          </a:p>
        </c:rich>
      </c:tx>
      <c:layout>
        <c:manualLayout>
          <c:xMode val="edge"/>
          <c:yMode val="edge"/>
          <c:x val="0.29382303839732887"/>
          <c:y val="5.5432372505543242E-3"/>
        </c:manualLayout>
      </c:layout>
      <c:overlay val="0"/>
      <c:spPr>
        <a:noFill/>
        <a:ln w="25400">
          <a:noFill/>
        </a:ln>
      </c:spPr>
    </c:title>
    <c:autoTitleDeleted val="0"/>
    <c:plotArea>
      <c:layout>
        <c:manualLayout>
          <c:layoutTarget val="inner"/>
          <c:xMode val="edge"/>
          <c:yMode val="edge"/>
          <c:x val="6.1769616026711188E-2"/>
          <c:y val="8.4257206208425722E-2"/>
          <c:w val="0.91485809682804675"/>
          <c:h val="0.86696230598669621"/>
        </c:manualLayout>
      </c:layout>
      <c:barChart>
        <c:barDir val="bar"/>
        <c:grouping val="clustered"/>
        <c:varyColors val="0"/>
        <c:ser>
          <c:idx val="0"/>
          <c:order val="0"/>
          <c:tx>
            <c:strRef>
              <c:f>基礎ﾃﾞｰﾀ編!$E$904</c:f>
              <c:strCache>
                <c:ptCount val="1"/>
                <c:pt idx="0">
                  <c:v>公立高等学校</c:v>
                </c:pt>
              </c:strCache>
            </c:strRef>
          </c:tx>
          <c:spPr>
            <a:solidFill>
              <a:srgbClr val="9999FF"/>
            </a:solidFill>
            <a:ln w="12700">
              <a:solidFill>
                <a:srgbClr val="000000"/>
              </a:solidFill>
              <a:prstDash val="solid"/>
            </a:ln>
          </c:spPr>
          <c:invertIfNegative val="0"/>
          <c:dLbls>
            <c:dLbl>
              <c:idx val="7"/>
              <c:layout>
                <c:manualLayout>
                  <c:x val="1.3302773034615667E-2"/>
                  <c:y val="1.148449237777491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8-4636-99A3-A17370E9B09D}"/>
                </c:ext>
              </c:extLst>
            </c:dLbl>
            <c:dLbl>
              <c:idx val="8"/>
              <c:layout>
                <c:manualLayout>
                  <c:x val="1.3302773034615667E-2"/>
                  <c:y val="2.296898475020195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98-4636-99A3-A17370E9B09D}"/>
                </c:ext>
              </c:extLst>
            </c:dLbl>
            <c:dLbl>
              <c:idx val="20"/>
              <c:layout>
                <c:manualLayout>
                  <c:x val="3.5869055600103224E-3"/>
                  <c:y val="1.7681326419562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FC-4279-9D5E-40E2B7A67EE4}"/>
                </c:ext>
              </c:extLst>
            </c:dLbl>
            <c:dLbl>
              <c:idx val="24"/>
              <c:layout>
                <c:manualLayout>
                  <c:x val="-2.2036727879799871E-3"/>
                  <c:y val="4.632458636683718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FC-4279-9D5E-40E2B7A67EE4}"/>
                </c:ext>
              </c:extLst>
            </c:dLbl>
            <c:dLbl>
              <c:idx val="28"/>
              <c:layout>
                <c:manualLayout>
                  <c:x val="6.2469820654721996E-3"/>
                  <c:y val="-1.67559986265564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FC-4279-9D5E-40E2B7A67EE4}"/>
                </c:ext>
              </c:extLst>
            </c:dLbl>
            <c:dLbl>
              <c:idx val="29"/>
              <c:layout>
                <c:manualLayout>
                  <c:x val="-9.0143875322162333E-3"/>
                  <c:y val="-5.667772944255517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FC-4279-9D5E-40E2B7A67EE4}"/>
                </c:ext>
              </c:extLst>
            </c:dLbl>
            <c:dLbl>
              <c:idx val="30"/>
              <c:layout>
                <c:manualLayout>
                  <c:x val="2.6615894012694159E-3"/>
                  <c:y val="-9.562467112991268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FC-4279-9D5E-40E2B7A67EE4}"/>
                </c:ext>
              </c:extLst>
            </c:dLbl>
            <c:dLbl>
              <c:idx val="31"/>
              <c:layout>
                <c:manualLayout>
                  <c:x val="-2.1467742783027612E-3"/>
                  <c:y val="1.14844923751009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87-4543-A0F0-6C87F34F7CC2}"/>
                </c:ext>
              </c:extLst>
            </c:dLbl>
            <c:dLbl>
              <c:idx val="32"/>
              <c:layout>
                <c:manualLayout>
                  <c:x val="1.2353923205342237E-2"/>
                  <c:y val="-7.1698354778714982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FC-4279-9D5E-40E2B7A67EE4}"/>
                </c:ext>
              </c:extLst>
            </c:dLbl>
            <c:dLbl>
              <c:idx val="33"/>
              <c:layout>
                <c:manualLayout>
                  <c:x val="-6.67779632721202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87-4543-A0F0-6C87F34F7CC2}"/>
                </c:ext>
              </c:extLst>
            </c:dLbl>
            <c:dLbl>
              <c:idx val="34"/>
              <c:layout>
                <c:manualLayout>
                  <c:x val="-3.5835435968708512E-3"/>
                  <c:y val="7.305285599802801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FC-4279-9D5E-40E2B7A67EE4}"/>
                </c:ext>
              </c:extLst>
            </c:dLbl>
            <c:dLbl>
              <c:idx val="35"/>
              <c:layout>
                <c:manualLayout>
                  <c:x val="2.2171288391025705E-3"/>
                  <c:y val="1.069576700693087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98-4636-99A3-A17370E9B09D}"/>
                </c:ext>
              </c:extLst>
            </c:dLbl>
            <c:dLbl>
              <c:idx val="36"/>
              <c:layout>
                <c:manualLayout>
                  <c:x val="-6.65046699020643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6F-4E02-BD51-88FE3194FBC8}"/>
                </c:ext>
              </c:extLst>
            </c:dLbl>
            <c:dLbl>
              <c:idx val="37"/>
              <c:layout>
                <c:manualLayout>
                  <c:x val="2.217128839102570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98-4636-99A3-A17370E9B09D}"/>
                </c:ext>
              </c:extLst>
            </c:dLbl>
            <c:dLbl>
              <c:idx val="39"/>
              <c:layout>
                <c:manualLayout>
                  <c:x val="8.4855336321690879E-3"/>
                  <c:y val="-5.906966728938382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FC-4279-9D5E-40E2B7A67EE4}"/>
                </c:ext>
              </c:extLst>
            </c:dLbl>
            <c:dLbl>
              <c:idx val="41"/>
              <c:layout>
                <c:manualLayout>
                  <c:x val="1.33027730346156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98-4636-99A3-A17370E9B09D}"/>
                </c:ext>
              </c:extLst>
            </c:dLbl>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基礎ﾃﾞｰﾀ編!$B$905:$B$951</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基礎ﾃﾞｰﾀ編!$E$905:$E$951</c:f>
              <c:numCache>
                <c:formatCode>#,##0_);[Red]\(#,##0\)</c:formatCode>
                <c:ptCount val="47"/>
                <c:pt idx="1">
                  <c:v>0</c:v>
                </c:pt>
                <c:pt idx="2">
                  <c:v>0</c:v>
                </c:pt>
                <c:pt idx="3">
                  <c:v>3</c:v>
                </c:pt>
                <c:pt idx="4">
                  <c:v>16</c:v>
                </c:pt>
                <c:pt idx="5">
                  <c:v>27</c:v>
                </c:pt>
                <c:pt idx="6">
                  <c:v>26</c:v>
                </c:pt>
                <c:pt idx="7">
                  <c:v>42</c:v>
                </c:pt>
                <c:pt idx="8">
                  <c:v>42</c:v>
                </c:pt>
                <c:pt idx="9">
                  <c:v>34</c:v>
                </c:pt>
                <c:pt idx="10">
                  <c:v>26</c:v>
                </c:pt>
                <c:pt idx="11">
                  <c:v>37</c:v>
                </c:pt>
                <c:pt idx="12">
                  <c:v>25</c:v>
                </c:pt>
                <c:pt idx="13">
                  <c:v>17</c:v>
                </c:pt>
                <c:pt idx="14">
                  <c:v>27</c:v>
                </c:pt>
                <c:pt idx="15">
                  <c:v>22</c:v>
                </c:pt>
                <c:pt idx="16">
                  <c:v>19</c:v>
                </c:pt>
                <c:pt idx="17">
                  <c:v>17</c:v>
                </c:pt>
                <c:pt idx="18">
                  <c:v>18</c:v>
                </c:pt>
                <c:pt idx="19">
                  <c:v>22</c:v>
                </c:pt>
                <c:pt idx="20">
                  <c:v>21</c:v>
                </c:pt>
                <c:pt idx="21">
                  <c:v>24</c:v>
                </c:pt>
                <c:pt idx="22">
                  <c:v>24</c:v>
                </c:pt>
                <c:pt idx="23">
                  <c:v>18</c:v>
                </c:pt>
                <c:pt idx="24">
                  <c:v>28</c:v>
                </c:pt>
                <c:pt idx="25">
                  <c:v>34</c:v>
                </c:pt>
                <c:pt idx="26">
                  <c:v>30</c:v>
                </c:pt>
                <c:pt idx="27">
                  <c:v>35</c:v>
                </c:pt>
                <c:pt idx="28">
                  <c:v>30</c:v>
                </c:pt>
                <c:pt idx="29">
                  <c:v>33</c:v>
                </c:pt>
                <c:pt idx="30">
                  <c:v>50</c:v>
                </c:pt>
                <c:pt idx="31">
                  <c:v>37</c:v>
                </c:pt>
                <c:pt idx="32">
                  <c:v>77</c:v>
                </c:pt>
                <c:pt idx="33">
                  <c:v>71</c:v>
                </c:pt>
                <c:pt idx="34">
                  <c:v>88</c:v>
                </c:pt>
                <c:pt idx="35">
                  <c:v>95</c:v>
                </c:pt>
                <c:pt idx="36">
                  <c:v>134</c:v>
                </c:pt>
                <c:pt idx="37">
                  <c:v>95</c:v>
                </c:pt>
                <c:pt idx="38">
                  <c:v>97</c:v>
                </c:pt>
                <c:pt idx="39">
                  <c:v>81</c:v>
                </c:pt>
                <c:pt idx="40">
                  <c:v>83</c:v>
                </c:pt>
                <c:pt idx="41">
                  <c:v>42</c:v>
                </c:pt>
                <c:pt idx="42">
                  <c:v>20</c:v>
                </c:pt>
                <c:pt idx="43">
                  <c:v>10</c:v>
                </c:pt>
                <c:pt idx="44">
                  <c:v>7</c:v>
                </c:pt>
                <c:pt idx="45">
                  <c:v>7</c:v>
                </c:pt>
                <c:pt idx="46">
                  <c:v>1</c:v>
                </c:pt>
              </c:numCache>
            </c:numRef>
          </c:val>
          <c:extLst>
            <c:ext xmlns:c16="http://schemas.microsoft.com/office/drawing/2014/chart" uri="{C3380CC4-5D6E-409C-BE32-E72D297353CC}">
              <c16:uniqueId val="{00000008-70FC-4279-9D5E-40E2B7A67EE4}"/>
            </c:ext>
          </c:extLst>
        </c:ser>
        <c:dLbls>
          <c:showLegendKey val="0"/>
          <c:showVal val="1"/>
          <c:showCatName val="0"/>
          <c:showSerName val="0"/>
          <c:showPercent val="0"/>
          <c:showBubbleSize val="0"/>
        </c:dLbls>
        <c:gapWidth val="100"/>
        <c:axId val="480123472"/>
        <c:axId val="480123864"/>
      </c:barChart>
      <c:catAx>
        <c:axId val="480123472"/>
        <c:scaling>
          <c:orientation val="maxMin"/>
        </c:scaling>
        <c:delete val="0"/>
        <c:axPos val="l"/>
        <c:title>
          <c:tx>
            <c:rich>
              <a:bodyPr rot="0" vert="horz"/>
              <a:lstStyle/>
              <a:p>
                <a:pPr algn="ctr">
                  <a:defRPr sz="950" b="0" i="0" u="none" strike="noStrike" baseline="0">
                    <a:solidFill>
                      <a:srgbClr val="000000"/>
                    </a:solidFill>
                    <a:latin typeface="ＭＳ Ｐゴシック"/>
                    <a:ea typeface="ＭＳ Ｐゴシック"/>
                    <a:cs typeface="ＭＳ Ｐゴシック"/>
                  </a:defRPr>
                </a:pPr>
                <a:r>
                  <a:rPr lang="ja-JP" altLang="en-US"/>
                  <a:t>（歳）</a:t>
                </a:r>
              </a:p>
            </c:rich>
          </c:tx>
          <c:layout>
            <c:manualLayout>
              <c:xMode val="edge"/>
              <c:yMode val="edge"/>
              <c:x val="1.6694490818030049E-2"/>
              <c:y val="1.219512195121951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0123864"/>
        <c:crosses val="autoZero"/>
        <c:auto val="1"/>
        <c:lblAlgn val="ctr"/>
        <c:lblOffset val="100"/>
        <c:tickLblSkip val="1"/>
        <c:tickMarkSkip val="1"/>
        <c:noMultiLvlLbl val="0"/>
      </c:catAx>
      <c:valAx>
        <c:axId val="480123864"/>
        <c:scaling>
          <c:orientation val="minMax"/>
          <c:max val="300"/>
        </c:scaling>
        <c:delete val="0"/>
        <c:axPos val="b"/>
        <c:majorGridlines>
          <c:spPr>
            <a:ln w="3175">
              <a:solidFill>
                <a:srgbClr val="000000"/>
              </a:solidFill>
              <a:prstDash val="sysDash"/>
            </a:ln>
          </c:spPr>
        </c:majorGridlines>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94816510822893174"/>
              <c:y val="0.9786174346013286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480123472"/>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公立学校教員採用者数</a:t>
            </a:r>
          </a:p>
        </c:rich>
      </c:tx>
      <c:layout>
        <c:manualLayout>
          <c:xMode val="edge"/>
          <c:yMode val="edge"/>
          <c:x val="0.36484304526042516"/>
          <c:y val="5.6306368228251939E-3"/>
        </c:manualLayout>
      </c:layout>
      <c:overlay val="0"/>
      <c:spPr>
        <a:noFill/>
        <a:ln w="25400">
          <a:noFill/>
        </a:ln>
      </c:spPr>
    </c:title>
    <c:autoTitleDeleted val="0"/>
    <c:plotArea>
      <c:layout>
        <c:manualLayout>
          <c:layoutTarget val="inner"/>
          <c:xMode val="edge"/>
          <c:yMode val="edge"/>
          <c:x val="5.8043211745976736E-2"/>
          <c:y val="9.1216316529768138E-2"/>
          <c:w val="0.94030003028482312"/>
          <c:h val="0.79279366465378731"/>
        </c:manualLayout>
      </c:layout>
      <c:barChart>
        <c:barDir val="col"/>
        <c:grouping val="stacked"/>
        <c:varyColors val="0"/>
        <c:ser>
          <c:idx val="0"/>
          <c:order val="0"/>
          <c:tx>
            <c:strRef>
              <c:f>基礎ﾃﾞｰﾀ編!$C$960</c:f>
              <c:strCache>
                <c:ptCount val="1"/>
                <c:pt idx="0">
                  <c:v>小学校</c:v>
                </c:pt>
              </c:strCache>
            </c:strRef>
          </c:tx>
          <c:spPr>
            <a:solidFill>
              <a:srgbClr val="9999FF"/>
            </a:solidFill>
            <a:ln w="12700">
              <a:solidFill>
                <a:srgbClr val="000000"/>
              </a:solidFill>
              <a:prstDash val="solid"/>
            </a:ln>
          </c:spPr>
          <c:invertIfNegative val="0"/>
          <c:dLbls>
            <c:dLbl>
              <c:idx val="20"/>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3-7D85-4D76-9944-82A046A52D8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基礎ﾃﾞｰﾀ編!$C$961:$C$981</c:f>
              <c:numCache>
                <c:formatCode>0</c:formatCode>
                <c:ptCount val="21"/>
                <c:pt idx="0">
                  <c:v>17</c:v>
                </c:pt>
                <c:pt idx="1">
                  <c:v>28</c:v>
                </c:pt>
                <c:pt idx="2">
                  <c:v>32</c:v>
                </c:pt>
                <c:pt idx="3">
                  <c:v>53</c:v>
                </c:pt>
                <c:pt idx="4">
                  <c:v>73</c:v>
                </c:pt>
                <c:pt idx="5">
                  <c:v>81</c:v>
                </c:pt>
                <c:pt idx="6">
                  <c:v>90</c:v>
                </c:pt>
                <c:pt idx="7">
                  <c:v>100</c:v>
                </c:pt>
                <c:pt idx="8">
                  <c:v>128</c:v>
                </c:pt>
                <c:pt idx="9">
                  <c:v>145</c:v>
                </c:pt>
                <c:pt idx="10">
                  <c:v>165</c:v>
                </c:pt>
                <c:pt idx="11">
                  <c:v>183</c:v>
                </c:pt>
                <c:pt idx="12">
                  <c:v>219</c:v>
                </c:pt>
                <c:pt idx="13">
                  <c:v>242</c:v>
                </c:pt>
                <c:pt idx="14">
                  <c:v>231</c:v>
                </c:pt>
                <c:pt idx="15">
                  <c:v>205</c:v>
                </c:pt>
                <c:pt idx="16">
                  <c:v>194</c:v>
                </c:pt>
                <c:pt idx="17">
                  <c:v>178</c:v>
                </c:pt>
                <c:pt idx="18">
                  <c:v>162</c:v>
                </c:pt>
                <c:pt idx="19">
                  <c:v>165</c:v>
                </c:pt>
                <c:pt idx="20">
                  <c:v>146</c:v>
                </c:pt>
              </c:numCache>
            </c:numRef>
          </c:val>
          <c:extLst>
            <c:ext xmlns:c16="http://schemas.microsoft.com/office/drawing/2014/chart" uri="{C3380CC4-5D6E-409C-BE32-E72D297353CC}">
              <c16:uniqueId val="{00000000-45B4-4442-B0DF-CCAECDB9A91D}"/>
            </c:ext>
          </c:extLst>
        </c:ser>
        <c:ser>
          <c:idx val="1"/>
          <c:order val="1"/>
          <c:tx>
            <c:strRef>
              <c:f>基礎ﾃﾞｰﾀ編!$D$960</c:f>
              <c:strCache>
                <c:ptCount val="1"/>
                <c:pt idx="0">
                  <c:v>中学校</c:v>
                </c:pt>
              </c:strCache>
            </c:strRef>
          </c:tx>
          <c:spPr>
            <a:solidFill>
              <a:srgbClr val="FF99CC"/>
            </a:solidFill>
            <a:ln w="12700">
              <a:solidFill>
                <a:srgbClr val="000000"/>
              </a:solidFill>
              <a:prstDash val="solid"/>
            </a:ln>
          </c:spPr>
          <c:invertIfNegative val="0"/>
          <c:dLbls>
            <c:dLbl>
              <c:idx val="0"/>
              <c:layout>
                <c:manualLayout>
                  <c:x val="-1.98159938475066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2A-4448-829C-29F775E9A7A5}"/>
                </c:ext>
              </c:extLst>
            </c:dLbl>
            <c:dLbl>
              <c:idx val="1"/>
              <c:layout>
                <c:manualLayout>
                  <c:x val="-2.20177709416740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2A-4448-829C-29F775E9A7A5}"/>
                </c:ext>
              </c:extLst>
            </c:dLbl>
            <c:dLbl>
              <c:idx val="2"/>
              <c:layout>
                <c:manualLayout>
                  <c:x val="-2.0059557121300635E-2"/>
                  <c:y val="7.309619554127158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B4-4442-B0DF-CCAECDB9A91D}"/>
                </c:ext>
              </c:extLst>
            </c:dLbl>
            <c:dLbl>
              <c:idx val="3"/>
              <c:layout>
                <c:manualLayout>
                  <c:x val="-2.1855358155217212E-2"/>
                  <c:y val="1.604578829848172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B4-4442-B0DF-CCAECDB9A91D}"/>
                </c:ext>
              </c:extLst>
            </c:dLbl>
            <c:dLbl>
              <c:idx val="4"/>
              <c:layout>
                <c:manualLayout>
                  <c:x val="-2.3623161169389818E-2"/>
                  <c:y val="6.70915000551151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B4-4442-B0DF-CCAECDB9A91D}"/>
                </c:ext>
              </c:extLst>
            </c:dLbl>
            <c:dLbl>
              <c:idx val="5"/>
              <c:layout>
                <c:manualLayout>
                  <c:x val="-2.327399746327544E-2"/>
                  <c:y val="3.92777236557121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B4-4442-B0DF-CCAECDB9A91D}"/>
                </c:ext>
              </c:extLst>
            </c:dLbl>
            <c:dLbl>
              <c:idx val="6"/>
              <c:layout>
                <c:manualLayout>
                  <c:x val="1.1197856890730138E-3"/>
                  <c:y val="-2.31400132872153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B4-4442-B0DF-CCAECDB9A91D}"/>
                </c:ext>
              </c:extLst>
            </c:dLbl>
            <c:dLbl>
              <c:idx val="7"/>
              <c:layout>
                <c:manualLayout>
                  <c:x val="4.3806792966425719E-4"/>
                  <c:y val="2.66177431968679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B4-4442-B0DF-CCAECDB9A91D}"/>
                </c:ext>
              </c:extLst>
            </c:dLbl>
            <c:dLbl>
              <c:idx val="8"/>
              <c:layout>
                <c:manualLayout>
                  <c:x val="1.5767670690844918E-3"/>
                  <c:y val="-8.904950091008982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B4-4442-B0DF-CCAECDB9A91D}"/>
                </c:ext>
              </c:extLst>
            </c:dLbl>
            <c:dLbl>
              <c:idx val="20"/>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4-7D85-4D76-9944-82A046A52D8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基礎ﾃﾞｰﾀ編!$D$961:$D$981</c:f>
              <c:numCache>
                <c:formatCode>0</c:formatCode>
                <c:ptCount val="21"/>
                <c:pt idx="0">
                  <c:v>3</c:v>
                </c:pt>
                <c:pt idx="1">
                  <c:v>4</c:v>
                </c:pt>
                <c:pt idx="2">
                  <c:v>7</c:v>
                </c:pt>
                <c:pt idx="3">
                  <c:v>6</c:v>
                </c:pt>
                <c:pt idx="4">
                  <c:v>8</c:v>
                </c:pt>
                <c:pt idx="5">
                  <c:v>8</c:v>
                </c:pt>
                <c:pt idx="6">
                  <c:v>25</c:v>
                </c:pt>
                <c:pt idx="7">
                  <c:v>30</c:v>
                </c:pt>
                <c:pt idx="8">
                  <c:v>39</c:v>
                </c:pt>
                <c:pt idx="9">
                  <c:v>55</c:v>
                </c:pt>
                <c:pt idx="10">
                  <c:v>58</c:v>
                </c:pt>
                <c:pt idx="11">
                  <c:v>88</c:v>
                </c:pt>
                <c:pt idx="12">
                  <c:v>128</c:v>
                </c:pt>
                <c:pt idx="13">
                  <c:v>143</c:v>
                </c:pt>
                <c:pt idx="14">
                  <c:v>126</c:v>
                </c:pt>
                <c:pt idx="15">
                  <c:v>130</c:v>
                </c:pt>
                <c:pt idx="16">
                  <c:v>118</c:v>
                </c:pt>
                <c:pt idx="17">
                  <c:v>96</c:v>
                </c:pt>
                <c:pt idx="18">
                  <c:v>104</c:v>
                </c:pt>
                <c:pt idx="19">
                  <c:v>82</c:v>
                </c:pt>
                <c:pt idx="20">
                  <c:v>97</c:v>
                </c:pt>
              </c:numCache>
            </c:numRef>
          </c:val>
          <c:extLst>
            <c:ext xmlns:c16="http://schemas.microsoft.com/office/drawing/2014/chart" uri="{C3380CC4-5D6E-409C-BE32-E72D297353CC}">
              <c16:uniqueId val="{00000008-45B4-4442-B0DF-CCAECDB9A91D}"/>
            </c:ext>
          </c:extLst>
        </c:ser>
        <c:ser>
          <c:idx val="2"/>
          <c:order val="2"/>
          <c:tx>
            <c:strRef>
              <c:f>基礎ﾃﾞｰﾀ編!$E$960</c:f>
              <c:strCache>
                <c:ptCount val="1"/>
                <c:pt idx="0">
                  <c:v>高等学校</c:v>
                </c:pt>
              </c:strCache>
            </c:strRef>
          </c:tx>
          <c:spPr>
            <a:solidFill>
              <a:srgbClr val="FFFFCC"/>
            </a:solidFill>
            <a:ln w="12700">
              <a:solidFill>
                <a:srgbClr val="000000"/>
              </a:solidFill>
              <a:prstDash val="solid"/>
            </a:ln>
          </c:spPr>
          <c:invertIfNegative val="0"/>
          <c:dLbls>
            <c:dLbl>
              <c:idx val="4"/>
              <c:layout>
                <c:manualLayout>
                  <c:x val="-2.2694600687786622E-2"/>
                  <c:y val="-2.77315505822839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B4-4442-B0DF-CCAECDB9A91D}"/>
                </c:ext>
              </c:extLst>
            </c:dLbl>
            <c:dLbl>
              <c:idx val="5"/>
              <c:layout>
                <c:manualLayout>
                  <c:x val="-2.3374897799401849E-2"/>
                  <c:y val="1.16641492458164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B4-4442-B0DF-CCAECDB9A91D}"/>
                </c:ext>
              </c:extLst>
            </c:dLbl>
            <c:dLbl>
              <c:idx val="6"/>
              <c:layout>
                <c:manualLayout>
                  <c:x val="-2.1121949891341425E-2"/>
                  <c:y val="1.0314158731920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B4-4442-B0DF-CCAECDB9A91D}"/>
                </c:ext>
              </c:extLst>
            </c:dLbl>
            <c:dLbl>
              <c:idx val="7"/>
              <c:delete val="1"/>
              <c:extLst>
                <c:ext xmlns:c15="http://schemas.microsoft.com/office/drawing/2012/chart" uri="{CE6537A1-D6FC-4f65-9D91-7224C49458BB}"/>
                <c:ext xmlns:c16="http://schemas.microsoft.com/office/drawing/2014/chart" uri="{C3380CC4-5D6E-409C-BE32-E72D297353CC}">
                  <c16:uniqueId val="{0000000C-45B4-4442-B0DF-CCAECDB9A91D}"/>
                </c:ext>
              </c:extLst>
            </c:dLbl>
            <c:dLbl>
              <c:idx val="8"/>
              <c:layout>
                <c:manualLayout>
                  <c:x val="-2.1937560925866802E-2"/>
                  <c:y val="-6.804431550782666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B4-4442-B0DF-CCAECDB9A91D}"/>
                </c:ext>
              </c:extLst>
            </c:dLbl>
            <c:dLbl>
              <c:idx val="10"/>
              <c:layout>
                <c:manualLayout>
                  <c:x val="2.578461590755414E-3"/>
                  <c:y val="1.587007073210065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5B4-4442-B0DF-CCAECDB9A91D}"/>
                </c:ext>
              </c:extLst>
            </c:dLbl>
            <c:dLbl>
              <c:idx val="11"/>
              <c:layout>
                <c:manualLayout>
                  <c:x val="2.3932452214436853E-4"/>
                  <c:y val="-5.120086194090456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5B4-4442-B0DF-CCAECDB9A91D}"/>
                </c:ext>
              </c:extLst>
            </c:dLbl>
            <c:dLbl>
              <c:idx val="20"/>
              <c:spPr>
                <a:noFill/>
                <a:ln w="25400">
                  <a:noFill/>
                </a:ln>
                <a:effectLst/>
              </c:spPr>
              <c:txPr>
                <a:bodyPr wrap="square" lIns="38100" tIns="19050" rIns="38100" bIns="19050" anchor="ctr">
                  <a:spAutoFit/>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5-7D85-4D76-9944-82A046A52D89}"/>
                </c:ext>
              </c:extLst>
            </c:dLbl>
            <c:spPr>
              <a:noFill/>
              <a:ln w="25400">
                <a:noFill/>
              </a:ln>
              <a:effectLst/>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基礎ﾃﾞｰﾀ編!$E$961:$E$981</c:f>
              <c:numCache>
                <c:formatCode>0</c:formatCode>
                <c:ptCount val="21"/>
                <c:pt idx="0">
                  <c:v>13</c:v>
                </c:pt>
                <c:pt idx="1">
                  <c:v>20</c:v>
                </c:pt>
                <c:pt idx="2">
                  <c:v>10</c:v>
                </c:pt>
                <c:pt idx="3">
                  <c:v>10</c:v>
                </c:pt>
                <c:pt idx="4">
                  <c:v>5</c:v>
                </c:pt>
                <c:pt idx="5">
                  <c:v>7</c:v>
                </c:pt>
                <c:pt idx="6">
                  <c:v>6</c:v>
                </c:pt>
                <c:pt idx="7">
                  <c:v>0</c:v>
                </c:pt>
                <c:pt idx="8">
                  <c:v>6</c:v>
                </c:pt>
                <c:pt idx="9">
                  <c:v>9</c:v>
                </c:pt>
                <c:pt idx="10">
                  <c:v>21</c:v>
                </c:pt>
                <c:pt idx="11">
                  <c:v>29</c:v>
                </c:pt>
                <c:pt idx="12">
                  <c:v>55</c:v>
                </c:pt>
                <c:pt idx="13">
                  <c:v>80</c:v>
                </c:pt>
                <c:pt idx="14">
                  <c:v>87</c:v>
                </c:pt>
                <c:pt idx="15">
                  <c:v>55</c:v>
                </c:pt>
                <c:pt idx="16">
                  <c:v>49</c:v>
                </c:pt>
                <c:pt idx="17">
                  <c:v>50</c:v>
                </c:pt>
                <c:pt idx="18">
                  <c:v>47</c:v>
                </c:pt>
                <c:pt idx="19">
                  <c:v>49</c:v>
                </c:pt>
                <c:pt idx="20">
                  <c:v>40</c:v>
                </c:pt>
              </c:numCache>
            </c:numRef>
          </c:val>
          <c:extLst>
            <c:ext xmlns:c16="http://schemas.microsoft.com/office/drawing/2014/chart" uri="{C3380CC4-5D6E-409C-BE32-E72D297353CC}">
              <c16:uniqueId val="{00000011-45B4-4442-B0DF-CCAECDB9A91D}"/>
            </c:ext>
          </c:extLst>
        </c:ser>
        <c:ser>
          <c:idx val="3"/>
          <c:order val="3"/>
          <c:tx>
            <c:strRef>
              <c:f>基礎ﾃﾞｰﾀ編!$F$960</c:f>
              <c:strCache>
                <c:ptCount val="1"/>
                <c:pt idx="0">
                  <c:v>特別支援学校</c:v>
                </c:pt>
              </c:strCache>
            </c:strRef>
          </c:tx>
          <c:spPr>
            <a:solidFill>
              <a:srgbClr val="CCFFFF"/>
            </a:solidFill>
            <a:ln w="12700">
              <a:solidFill>
                <a:srgbClr val="000000"/>
              </a:solidFill>
              <a:prstDash val="solid"/>
            </a:ln>
          </c:spPr>
          <c:invertIfNegative val="0"/>
          <c:dLbls>
            <c:dLbl>
              <c:idx val="0"/>
              <c:layout>
                <c:manualLayout>
                  <c:x val="7.9749406560393216E-4"/>
                  <c:y val="-1.56896392491233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5B4-4442-B0DF-CCAECDB9A91D}"/>
                </c:ext>
              </c:extLst>
            </c:dLbl>
            <c:dLbl>
              <c:idx val="1"/>
              <c:layout>
                <c:manualLayout>
                  <c:x val="-2.0845801401786525E-3"/>
                  <c:y val="-6.473197660735087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5B4-4442-B0DF-CCAECDB9A91D}"/>
                </c:ext>
              </c:extLst>
            </c:dLbl>
            <c:dLbl>
              <c:idx val="2"/>
              <c:layout>
                <c:manualLayout>
                  <c:x val="6.8359110884266339E-4"/>
                  <c:y val="-8.004504544762803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5B4-4442-B0DF-CCAECDB9A91D}"/>
                </c:ext>
              </c:extLst>
            </c:dLbl>
            <c:dLbl>
              <c:idx val="3"/>
              <c:layout>
                <c:manualLayout>
                  <c:x val="1.2139649673989707E-6"/>
                  <c:y val="1.04632874560200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5B4-4442-B0DF-CCAECDB9A91D}"/>
                </c:ext>
              </c:extLst>
            </c:dLbl>
            <c:dLbl>
              <c:idx val="6"/>
              <c:layout>
                <c:manualLayout>
                  <c:x val="-2.2016295225180924E-2"/>
                  <c:y val="-3.02685068457598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2A-4448-829C-29F775E9A7A5}"/>
                </c:ext>
              </c:extLst>
            </c:dLbl>
            <c:dLbl>
              <c:idx val="7"/>
              <c:layout>
                <c:manualLayout>
                  <c:x val="-2.201777094167405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2A-4448-829C-29F775E9A7A5}"/>
                </c:ext>
              </c:extLst>
            </c:dLbl>
            <c:dLbl>
              <c:idx val="8"/>
              <c:layout>
                <c:manualLayout>
                  <c:x val="-7.8397134014370146E-4"/>
                  <c:y val="-1.69933355379496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5B4-4442-B0DF-CCAECDB9A91D}"/>
                </c:ext>
              </c:extLst>
            </c:dLbl>
            <c:dLbl>
              <c:idx val="9"/>
              <c:layout>
                <c:manualLayout>
                  <c:x val="7.3733527413330328E-4"/>
                  <c:y val="1.35243593983215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5B4-4442-B0DF-CCAECDB9A91D}"/>
                </c:ext>
              </c:extLst>
            </c:dLbl>
            <c:dLbl>
              <c:idx val="10"/>
              <c:layout>
                <c:manualLayout>
                  <c:x val="-1.4413838394416406E-3"/>
                  <c:y val="-3.05069698296793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5B4-4442-B0DF-CCAECDB9A91D}"/>
                </c:ext>
              </c:extLst>
            </c:dLbl>
            <c:dLbl>
              <c:idx val="18"/>
              <c:layout>
                <c:manualLayout>
                  <c:x val="2.2024792979952754E-3"/>
                  <c:y val="-5.383215010762576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13-4403-BB57-811B5B2577D7}"/>
                </c:ext>
              </c:extLst>
            </c:dLbl>
            <c:dLbl>
              <c:idx val="20"/>
              <c:spPr>
                <a:noFill/>
                <a:ln w="25400">
                  <a:noFill/>
                </a:ln>
                <a:effectLst/>
              </c:spPr>
              <c:txPr>
                <a:bodyPr wrap="square" lIns="38100" tIns="19050" rIns="38100" bIns="19050" anchor="ctr">
                  <a:spAutoFit/>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6-7D85-4D76-9944-82A046A52D89}"/>
                </c:ext>
              </c:extLst>
            </c:dLbl>
            <c:spPr>
              <a:noFill/>
              <a:ln w="25400">
                <a:noFill/>
              </a:ln>
              <a:effectLst/>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基礎ﾃﾞｰﾀ編!$F$961:$F$981</c:f>
              <c:numCache>
                <c:formatCode>0</c:formatCode>
                <c:ptCount val="21"/>
                <c:pt idx="0">
                  <c:v>13</c:v>
                </c:pt>
                <c:pt idx="1">
                  <c:v>17</c:v>
                </c:pt>
                <c:pt idx="2">
                  <c:v>21</c:v>
                </c:pt>
                <c:pt idx="3">
                  <c:v>24</c:v>
                </c:pt>
                <c:pt idx="4">
                  <c:v>16</c:v>
                </c:pt>
                <c:pt idx="5">
                  <c:v>16</c:v>
                </c:pt>
                <c:pt idx="6">
                  <c:v>5</c:v>
                </c:pt>
                <c:pt idx="7">
                  <c:v>8</c:v>
                </c:pt>
                <c:pt idx="8">
                  <c:v>15</c:v>
                </c:pt>
                <c:pt idx="9">
                  <c:v>30</c:v>
                </c:pt>
                <c:pt idx="10">
                  <c:v>30</c:v>
                </c:pt>
                <c:pt idx="11">
                  <c:v>35</c:v>
                </c:pt>
                <c:pt idx="12">
                  <c:v>38</c:v>
                </c:pt>
                <c:pt idx="13">
                  <c:v>34</c:v>
                </c:pt>
                <c:pt idx="14">
                  <c:v>38</c:v>
                </c:pt>
                <c:pt idx="15">
                  <c:v>38</c:v>
                </c:pt>
                <c:pt idx="16">
                  <c:v>36</c:v>
                </c:pt>
                <c:pt idx="17">
                  <c:v>38</c:v>
                </c:pt>
                <c:pt idx="18">
                  <c:v>31</c:v>
                </c:pt>
                <c:pt idx="19">
                  <c:v>35</c:v>
                </c:pt>
                <c:pt idx="20">
                  <c:v>34</c:v>
                </c:pt>
              </c:numCache>
            </c:numRef>
          </c:val>
          <c:extLst>
            <c:ext xmlns:c16="http://schemas.microsoft.com/office/drawing/2014/chart" uri="{C3380CC4-5D6E-409C-BE32-E72D297353CC}">
              <c16:uniqueId val="{00000019-45B4-4442-B0DF-CCAECDB9A91D}"/>
            </c:ext>
          </c:extLst>
        </c:ser>
        <c:ser>
          <c:idx val="4"/>
          <c:order val="4"/>
          <c:tx>
            <c:strRef>
              <c:f>基礎ﾃﾞｰﾀ編!$G$960</c:f>
              <c:strCache>
                <c:ptCount val="1"/>
                <c:pt idx="0">
                  <c:v>養護教諭</c:v>
                </c:pt>
              </c:strCache>
            </c:strRef>
          </c:tx>
          <c:spPr>
            <a:solidFill>
              <a:srgbClr val="FFFF0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45B4-4442-B0DF-CCAECDB9A91D}"/>
                </c:ext>
              </c:extLst>
            </c:dLbl>
            <c:dLbl>
              <c:idx val="1"/>
              <c:layout>
                <c:manualLayout>
                  <c:x val="-2.3269143151571723E-2"/>
                  <c:y val="-5.241002082459303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5B4-4442-B0DF-CCAECDB9A91D}"/>
                </c:ext>
              </c:extLst>
            </c:dLbl>
            <c:dLbl>
              <c:idx val="2"/>
              <c:layout>
                <c:manualLayout>
                  <c:x val="-2.2016295225181004E-2"/>
                  <c:y val="1.55868417599732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5B4-4442-B0DF-CCAECDB9A91D}"/>
                </c:ext>
              </c:extLst>
            </c:dLbl>
            <c:dLbl>
              <c:idx val="3"/>
              <c:delete val="1"/>
              <c:extLst>
                <c:ext xmlns:c15="http://schemas.microsoft.com/office/drawing/2012/chart" uri="{CE6537A1-D6FC-4f65-9D91-7224C49458BB}"/>
                <c:ext xmlns:c16="http://schemas.microsoft.com/office/drawing/2014/chart" uri="{C3380CC4-5D6E-409C-BE32-E72D297353CC}">
                  <c16:uniqueId val="{0000001D-45B4-4442-B0DF-CCAECDB9A91D}"/>
                </c:ext>
              </c:extLst>
            </c:dLbl>
            <c:dLbl>
              <c:idx val="4"/>
              <c:layout>
                <c:manualLayout>
                  <c:x val="-2.0333219509665677E-2"/>
                  <c:y val="-2.65576292925807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5B4-4442-B0DF-CCAECDB9A91D}"/>
                </c:ext>
              </c:extLst>
            </c:dLbl>
            <c:dLbl>
              <c:idx val="5"/>
              <c:delete val="1"/>
              <c:extLst>
                <c:ext xmlns:c15="http://schemas.microsoft.com/office/drawing/2012/chart" uri="{CE6537A1-D6FC-4f65-9D91-7224C49458BB}"/>
                <c:ext xmlns:c16="http://schemas.microsoft.com/office/drawing/2014/chart" uri="{C3380CC4-5D6E-409C-BE32-E72D297353CC}">
                  <c16:uniqueId val="{0000001F-45B4-4442-B0DF-CCAECDB9A91D}"/>
                </c:ext>
              </c:extLst>
            </c:dLbl>
            <c:dLbl>
              <c:idx val="6"/>
              <c:delete val="1"/>
              <c:extLst>
                <c:ext xmlns:c15="http://schemas.microsoft.com/office/drawing/2012/chart" uri="{CE6537A1-D6FC-4f65-9D91-7224C49458BB}"/>
                <c:ext xmlns:c16="http://schemas.microsoft.com/office/drawing/2014/chart" uri="{C3380CC4-5D6E-409C-BE32-E72D297353CC}">
                  <c16:uniqueId val="{00000020-45B4-4442-B0DF-CCAECDB9A91D}"/>
                </c:ext>
              </c:extLst>
            </c:dLbl>
            <c:dLbl>
              <c:idx val="7"/>
              <c:delete val="1"/>
              <c:extLst>
                <c:ext xmlns:c15="http://schemas.microsoft.com/office/drawing/2012/chart" uri="{CE6537A1-D6FC-4f65-9D91-7224C49458BB}"/>
                <c:ext xmlns:c16="http://schemas.microsoft.com/office/drawing/2014/chart" uri="{C3380CC4-5D6E-409C-BE32-E72D297353CC}">
                  <c16:uniqueId val="{00000021-45B4-4442-B0DF-CCAECDB9A91D}"/>
                </c:ext>
              </c:extLst>
            </c:dLbl>
            <c:dLbl>
              <c:idx val="8"/>
              <c:delete val="1"/>
              <c:extLst>
                <c:ext xmlns:c15="http://schemas.microsoft.com/office/drawing/2012/chart" uri="{CE6537A1-D6FC-4f65-9D91-7224C49458BB}"/>
                <c:ext xmlns:c16="http://schemas.microsoft.com/office/drawing/2014/chart" uri="{C3380CC4-5D6E-409C-BE32-E72D297353CC}">
                  <c16:uniqueId val="{00000022-45B4-4442-B0DF-CCAECDB9A91D}"/>
                </c:ext>
              </c:extLst>
            </c:dLbl>
            <c:dLbl>
              <c:idx val="9"/>
              <c:delete val="1"/>
              <c:extLst>
                <c:ext xmlns:c15="http://schemas.microsoft.com/office/drawing/2012/chart" uri="{CE6537A1-D6FC-4f65-9D91-7224C49458BB}"/>
                <c:ext xmlns:c16="http://schemas.microsoft.com/office/drawing/2014/chart" uri="{C3380CC4-5D6E-409C-BE32-E72D297353CC}">
                  <c16:uniqueId val="{00000023-45B4-4442-B0DF-CCAECDB9A91D}"/>
                </c:ext>
              </c:extLst>
            </c:dLbl>
            <c:dLbl>
              <c:idx val="10"/>
              <c:layout>
                <c:manualLayout>
                  <c:x val="-2.2016295225180962E-2"/>
                  <c:y val="0"/>
                </c:manualLayout>
              </c:layout>
              <c:spPr>
                <a:noFill/>
                <a:ln w="25400">
                  <a:noFill/>
                </a:ln>
                <a:effectLst/>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45B4-4442-B0DF-CCAECDB9A91D}"/>
                </c:ext>
              </c:extLst>
            </c:dLbl>
            <c:dLbl>
              <c:idx val="11"/>
              <c:layout>
                <c:manualLayout>
                  <c:x val="-2.2017770941674057E-2"/>
                  <c:y val="-5.5491854854479878E-17"/>
                </c:manualLayout>
              </c:layout>
              <c:spPr>
                <a:noFill/>
                <a:ln w="25400">
                  <a:noFill/>
                </a:ln>
                <a:effectLst/>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45B4-4442-B0DF-CCAECDB9A91D}"/>
                </c:ext>
              </c:extLst>
            </c:dLbl>
            <c:dLbl>
              <c:idx val="12"/>
              <c:layout>
                <c:manualLayout>
                  <c:x val="-4.417423650346122E-4"/>
                  <c:y val="1.34659671513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45B4-4442-B0DF-CCAECDB9A91D}"/>
                </c:ext>
              </c:extLst>
            </c:dLbl>
            <c:dLbl>
              <c:idx val="13"/>
              <c:layout>
                <c:manualLayout>
                  <c:x val="-6.9347310052516717E-6"/>
                  <c:y val="8.662311081716651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45B4-4442-B0DF-CCAECDB9A91D}"/>
                </c:ext>
              </c:extLst>
            </c:dLbl>
            <c:dLbl>
              <c:idx val="14"/>
              <c:layout>
                <c:manualLayout>
                  <c:x val="-3.0200753527887176E-4"/>
                  <c:y val="8.532418124235667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5B4-4442-B0DF-CCAECDB9A91D}"/>
                </c:ext>
              </c:extLst>
            </c:dLbl>
            <c:dLbl>
              <c:idx val="19"/>
              <c:spPr>
                <a:noFill/>
                <a:ln w="25400">
                  <a:noFill/>
                </a:ln>
                <a:effectLst/>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2-7D85-4D76-9944-82A046A52D89}"/>
                </c:ext>
              </c:extLst>
            </c:dLbl>
            <c:spPr>
              <a:noFill/>
              <a:ln w="25400">
                <a:noFill/>
              </a:ln>
              <a:effectLst/>
            </c:spPr>
            <c:txPr>
              <a:bodyPr wrap="square" lIns="38100" tIns="19050" rIns="38100" bIns="19050" anchor="ctr">
                <a:spAutoFit/>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基礎ﾃﾞｰﾀ編!$G$961:$G$981</c:f>
              <c:numCache>
                <c:formatCode>0</c:formatCode>
                <c:ptCount val="21"/>
                <c:pt idx="0">
                  <c:v>0</c:v>
                </c:pt>
                <c:pt idx="1">
                  <c:v>3</c:v>
                </c:pt>
                <c:pt idx="2">
                  <c:v>2</c:v>
                </c:pt>
                <c:pt idx="3">
                  <c:v>0</c:v>
                </c:pt>
                <c:pt idx="4">
                  <c:v>2</c:v>
                </c:pt>
                <c:pt idx="5">
                  <c:v>0</c:v>
                </c:pt>
                <c:pt idx="6">
                  <c:v>0</c:v>
                </c:pt>
                <c:pt idx="7">
                  <c:v>0</c:v>
                </c:pt>
                <c:pt idx="8">
                  <c:v>0</c:v>
                </c:pt>
                <c:pt idx="9">
                  <c:v>0</c:v>
                </c:pt>
                <c:pt idx="10">
                  <c:v>3</c:v>
                </c:pt>
                <c:pt idx="11">
                  <c:v>3</c:v>
                </c:pt>
                <c:pt idx="12">
                  <c:v>10</c:v>
                </c:pt>
                <c:pt idx="13">
                  <c:v>12</c:v>
                </c:pt>
                <c:pt idx="14">
                  <c:v>17</c:v>
                </c:pt>
                <c:pt idx="15">
                  <c:v>16</c:v>
                </c:pt>
                <c:pt idx="16">
                  <c:v>16</c:v>
                </c:pt>
                <c:pt idx="17">
                  <c:v>14</c:v>
                </c:pt>
                <c:pt idx="18">
                  <c:v>11</c:v>
                </c:pt>
                <c:pt idx="19">
                  <c:v>12</c:v>
                </c:pt>
                <c:pt idx="20">
                  <c:v>10</c:v>
                </c:pt>
              </c:numCache>
            </c:numRef>
          </c:val>
          <c:extLst>
            <c:ext xmlns:c16="http://schemas.microsoft.com/office/drawing/2014/chart" uri="{C3380CC4-5D6E-409C-BE32-E72D297353CC}">
              <c16:uniqueId val="{00000029-45B4-4442-B0DF-CCAECDB9A91D}"/>
            </c:ext>
          </c:extLst>
        </c:ser>
        <c:ser>
          <c:idx val="5"/>
          <c:order val="5"/>
          <c:tx>
            <c:strRef>
              <c:f>基礎ﾃﾞｰﾀ編!$H$960</c:f>
              <c:strCache>
                <c:ptCount val="1"/>
                <c:pt idx="0">
                  <c:v>栄養教諭</c:v>
                </c:pt>
              </c:strCache>
            </c:strRef>
          </c:tx>
          <c:spPr>
            <a:solidFill>
              <a:schemeClr val="accent1"/>
            </a:solidFill>
            <a:ln w="12700">
              <a:solidFill>
                <a:srgbClr val="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B92A-4448-829C-29F775E9A7A5}"/>
                </c:ext>
              </c:extLst>
            </c:dLbl>
            <c:dLbl>
              <c:idx val="1"/>
              <c:delete val="1"/>
              <c:extLst>
                <c:ext xmlns:c15="http://schemas.microsoft.com/office/drawing/2012/chart" uri="{CE6537A1-D6FC-4f65-9D91-7224C49458BB}"/>
                <c:ext xmlns:c16="http://schemas.microsoft.com/office/drawing/2014/chart" uri="{C3380CC4-5D6E-409C-BE32-E72D297353CC}">
                  <c16:uniqueId val="{0000002A-45B4-4442-B0DF-CCAECDB9A91D}"/>
                </c:ext>
              </c:extLst>
            </c:dLbl>
            <c:dLbl>
              <c:idx val="2"/>
              <c:delete val="1"/>
              <c:extLst>
                <c:ext xmlns:c15="http://schemas.microsoft.com/office/drawing/2012/chart" uri="{CE6537A1-D6FC-4f65-9D91-7224C49458BB}"/>
                <c:ext xmlns:c16="http://schemas.microsoft.com/office/drawing/2014/chart" uri="{C3380CC4-5D6E-409C-BE32-E72D297353CC}">
                  <c16:uniqueId val="{0000002B-45B4-4442-B0DF-CCAECDB9A91D}"/>
                </c:ext>
              </c:extLst>
            </c:dLbl>
            <c:dLbl>
              <c:idx val="3"/>
              <c:delete val="1"/>
              <c:extLst>
                <c:ext xmlns:c15="http://schemas.microsoft.com/office/drawing/2012/chart" uri="{CE6537A1-D6FC-4f65-9D91-7224C49458BB}"/>
                <c:ext xmlns:c16="http://schemas.microsoft.com/office/drawing/2014/chart" uri="{C3380CC4-5D6E-409C-BE32-E72D297353CC}">
                  <c16:uniqueId val="{0000002C-45B4-4442-B0DF-CCAECDB9A91D}"/>
                </c:ext>
              </c:extLst>
            </c:dLbl>
            <c:dLbl>
              <c:idx val="4"/>
              <c:delete val="1"/>
              <c:extLst>
                <c:ext xmlns:c15="http://schemas.microsoft.com/office/drawing/2012/chart" uri="{CE6537A1-D6FC-4f65-9D91-7224C49458BB}"/>
                <c:ext xmlns:c16="http://schemas.microsoft.com/office/drawing/2014/chart" uri="{C3380CC4-5D6E-409C-BE32-E72D297353CC}">
                  <c16:uniqueId val="{0000002D-45B4-4442-B0DF-CCAECDB9A91D}"/>
                </c:ext>
              </c:extLst>
            </c:dLbl>
            <c:dLbl>
              <c:idx val="5"/>
              <c:delete val="1"/>
              <c:extLst>
                <c:ext xmlns:c15="http://schemas.microsoft.com/office/drawing/2012/chart" uri="{CE6537A1-D6FC-4f65-9D91-7224C49458BB}"/>
                <c:ext xmlns:c16="http://schemas.microsoft.com/office/drawing/2014/chart" uri="{C3380CC4-5D6E-409C-BE32-E72D297353CC}">
                  <c16:uniqueId val="{0000002E-45B4-4442-B0DF-CCAECDB9A91D}"/>
                </c:ext>
              </c:extLst>
            </c:dLbl>
            <c:dLbl>
              <c:idx val="6"/>
              <c:delete val="1"/>
              <c:extLst>
                <c:ext xmlns:c15="http://schemas.microsoft.com/office/drawing/2012/chart" uri="{CE6537A1-D6FC-4f65-9D91-7224C49458BB}"/>
                <c:ext xmlns:c16="http://schemas.microsoft.com/office/drawing/2014/chart" uri="{C3380CC4-5D6E-409C-BE32-E72D297353CC}">
                  <c16:uniqueId val="{00000002-B92A-4448-829C-29F775E9A7A5}"/>
                </c:ext>
              </c:extLst>
            </c:dLbl>
            <c:dLbl>
              <c:idx val="7"/>
              <c:delete val="1"/>
              <c:extLst>
                <c:ext xmlns:c15="http://schemas.microsoft.com/office/drawing/2012/chart" uri="{CE6537A1-D6FC-4f65-9D91-7224C49458BB}"/>
                <c:ext xmlns:c16="http://schemas.microsoft.com/office/drawing/2014/chart" uri="{C3380CC4-5D6E-409C-BE32-E72D297353CC}">
                  <c16:uniqueId val="{00000001-B92A-4448-829C-29F775E9A7A5}"/>
                </c:ext>
              </c:extLst>
            </c:dLbl>
            <c:dLbl>
              <c:idx val="8"/>
              <c:delete val="1"/>
              <c:extLst>
                <c:ext xmlns:c15="http://schemas.microsoft.com/office/drawing/2012/chart" uri="{CE6537A1-D6FC-4f65-9D91-7224C49458BB}"/>
                <c:ext xmlns:c16="http://schemas.microsoft.com/office/drawing/2014/chart" uri="{C3380CC4-5D6E-409C-BE32-E72D297353CC}">
                  <c16:uniqueId val="{0000002F-45B4-4442-B0DF-CCAECDB9A91D}"/>
                </c:ext>
              </c:extLst>
            </c:dLbl>
            <c:dLbl>
              <c:idx val="9"/>
              <c:delete val="1"/>
              <c:extLst>
                <c:ext xmlns:c15="http://schemas.microsoft.com/office/drawing/2012/chart" uri="{CE6537A1-D6FC-4f65-9D91-7224C49458BB}"/>
                <c:ext xmlns:c16="http://schemas.microsoft.com/office/drawing/2014/chart" uri="{C3380CC4-5D6E-409C-BE32-E72D297353CC}">
                  <c16:uniqueId val="{00000030-45B4-4442-B0DF-CCAECDB9A91D}"/>
                </c:ext>
              </c:extLst>
            </c:dLbl>
            <c:dLbl>
              <c:idx val="10"/>
              <c:delete val="1"/>
              <c:extLst>
                <c:ext xmlns:c15="http://schemas.microsoft.com/office/drawing/2012/chart" uri="{CE6537A1-D6FC-4f65-9D91-7224C49458BB}"/>
                <c:ext xmlns:c16="http://schemas.microsoft.com/office/drawing/2014/chart" uri="{C3380CC4-5D6E-409C-BE32-E72D297353CC}">
                  <c16:uniqueId val="{00000031-45B4-4442-B0DF-CCAECDB9A91D}"/>
                </c:ext>
              </c:extLst>
            </c:dLbl>
            <c:dLbl>
              <c:idx val="11"/>
              <c:delete val="1"/>
              <c:extLst>
                <c:ext xmlns:c15="http://schemas.microsoft.com/office/drawing/2012/chart" uri="{CE6537A1-D6FC-4f65-9D91-7224C49458BB}"/>
                <c:ext xmlns:c16="http://schemas.microsoft.com/office/drawing/2014/chart" uri="{C3380CC4-5D6E-409C-BE32-E72D297353CC}">
                  <c16:uniqueId val="{00000032-45B4-4442-B0DF-CCAECDB9A91D}"/>
                </c:ext>
              </c:extLst>
            </c:dLbl>
            <c:dLbl>
              <c:idx val="12"/>
              <c:layout>
                <c:manualLayout>
                  <c:x val="-2.4973526664387451E-2"/>
                  <c:y val="-2.284447701699035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45B4-4442-B0DF-CCAECDB9A91D}"/>
                </c:ext>
              </c:extLst>
            </c:dLbl>
            <c:dLbl>
              <c:idx val="13"/>
              <c:layout>
                <c:manualLayout>
                  <c:x val="-2.2908710507573767E-2"/>
                  <c:y val="-1.6228277935178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45B4-4442-B0DF-CCAECDB9A91D}"/>
                </c:ext>
              </c:extLst>
            </c:dLbl>
            <c:dLbl>
              <c:idx val="14"/>
              <c:layout>
                <c:manualLayout>
                  <c:x val="-2.193045055962918E-2"/>
                  <c:y val="-3.76047152421697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45B4-4442-B0DF-CCAECDB9A91D}"/>
                </c:ext>
              </c:extLst>
            </c:dLbl>
            <c:dLbl>
              <c:idx val="15"/>
              <c:layout>
                <c:manualLayout>
                  <c:x val="-2.2017770941674057E-2"/>
                  <c:y val="-1.57456481390450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2A-4448-829C-29F775E9A7A5}"/>
                </c:ext>
              </c:extLst>
            </c:dLbl>
            <c:dLbl>
              <c:idx val="16"/>
              <c:layout>
                <c:manualLayout>
                  <c:x val="-2.2016295225180962E-2"/>
                  <c:y val="1.92087044933409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2A-4448-829C-29F775E9A7A5}"/>
                </c:ext>
              </c:extLst>
            </c:dLbl>
            <c:dLbl>
              <c:idx val="17"/>
              <c:layout>
                <c:manualLayout>
                  <c:x val="-2.4219548035841462E-2"/>
                  <c:y val="-1.10599682417682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2A-4448-829C-29F775E9A7A5}"/>
                </c:ext>
              </c:extLst>
            </c:dLbl>
            <c:dLbl>
              <c:idx val="18"/>
              <c:layout>
                <c:manualLayout>
                  <c:x val="-2.2024792979952756E-2"/>
                  <c:y val="5.137426743404377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13-4403-BB57-811B5B2577D7}"/>
                </c:ext>
              </c:extLst>
            </c:dLbl>
            <c:dLbl>
              <c:idx val="19"/>
              <c:layout>
                <c:manualLayout>
                  <c:x val="-1.9819591432040911E-2"/>
                  <c:y val="4.059437315491759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02-481F-A404-A44E9C2DB5D1}"/>
                </c:ext>
              </c:extLst>
            </c:dLbl>
            <c:dLbl>
              <c:idx val="20"/>
              <c:layout>
                <c:manualLayout>
                  <c:x val="-2.2021768257823232E-2"/>
                  <c:y val="4.0594377994580502E-4"/>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85-4D76-9944-82A046A52D8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基礎ﾃﾞｰﾀ編!$H$961:$H$981</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3</c:v>
                </c:pt>
                <c:pt idx="13">
                  <c:v>3</c:v>
                </c:pt>
                <c:pt idx="14">
                  <c:v>3</c:v>
                </c:pt>
                <c:pt idx="15">
                  <c:v>3</c:v>
                </c:pt>
                <c:pt idx="16">
                  <c:v>6</c:v>
                </c:pt>
                <c:pt idx="17">
                  <c:v>6</c:v>
                </c:pt>
                <c:pt idx="18">
                  <c:v>6</c:v>
                </c:pt>
                <c:pt idx="19">
                  <c:v>6</c:v>
                </c:pt>
                <c:pt idx="20">
                  <c:v>6</c:v>
                </c:pt>
              </c:numCache>
            </c:numRef>
          </c:val>
          <c:extLst>
            <c:ext xmlns:c16="http://schemas.microsoft.com/office/drawing/2014/chart" uri="{C3380CC4-5D6E-409C-BE32-E72D297353CC}">
              <c16:uniqueId val="{00000036-45B4-4442-B0DF-CCAECDB9A91D}"/>
            </c:ext>
          </c:extLst>
        </c:ser>
        <c:ser>
          <c:idx val="6"/>
          <c:order val="6"/>
          <c:tx>
            <c:strRef>
              <c:f>基礎ﾃﾞｰﾀ編!$I$960</c:f>
              <c:strCache>
                <c:ptCount val="1"/>
                <c:pt idx="0">
                  <c:v>合計</c:v>
                </c:pt>
              </c:strCache>
            </c:strRef>
          </c:tx>
          <c:spPr>
            <a:noFill/>
          </c:spPr>
          <c:invertIfNegative val="0"/>
          <c:dLbls>
            <c:dLbl>
              <c:idx val="0"/>
              <c:layout>
                <c:manualLayout>
                  <c:x val="-1.0091361771994956E-17"/>
                  <c:y val="-4.079115536209531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92A-4448-829C-29F775E9A7A5}"/>
                </c:ext>
              </c:extLst>
            </c:dLbl>
            <c:dLbl>
              <c:idx val="1"/>
              <c:layout>
                <c:manualLayout>
                  <c:x val="0"/>
                  <c:y val="2.28230268038287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92A-4448-829C-29F775E9A7A5}"/>
                </c:ext>
              </c:extLst>
            </c:dLbl>
            <c:dLbl>
              <c:idx val="2"/>
              <c:layout>
                <c:manualLayout>
                  <c:x val="0"/>
                  <c:y val="2.28230268038287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92A-4448-829C-29F775E9A7A5}"/>
                </c:ext>
              </c:extLst>
            </c:dLbl>
            <c:dLbl>
              <c:idx val="3"/>
              <c:layout>
                <c:manualLayout>
                  <c:x val="0"/>
                  <c:y val="3.3670042096043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92A-4448-829C-29F775E9A7A5}"/>
                </c:ext>
              </c:extLst>
            </c:dLbl>
            <c:dLbl>
              <c:idx val="4"/>
              <c:layout>
                <c:manualLayout>
                  <c:x val="-4.0365447087979826E-17"/>
                  <c:y val="4.39642377279457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92A-4448-829C-29F775E9A7A5}"/>
                </c:ext>
              </c:extLst>
            </c:dLbl>
            <c:dLbl>
              <c:idx val="5"/>
              <c:layout>
                <c:manualLayout>
                  <c:x val="0"/>
                  <c:y val="4.03500710095494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92A-4448-829C-29F775E9A7A5}"/>
                </c:ext>
              </c:extLst>
            </c:dLbl>
            <c:dLbl>
              <c:idx val="6"/>
              <c:layout>
                <c:manualLayout>
                  <c:x val="-8.0730894175959652E-17"/>
                  <c:y val="5.69853512919283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92A-4448-829C-29F775E9A7A5}"/>
                </c:ext>
              </c:extLst>
            </c:dLbl>
            <c:dLbl>
              <c:idx val="7"/>
              <c:layout>
                <c:manualLayout>
                  <c:x val="-8.0730894175959652E-17"/>
                  <c:y val="6.49132309085654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92A-4448-829C-29F775E9A7A5}"/>
                </c:ext>
              </c:extLst>
            </c:dLbl>
            <c:dLbl>
              <c:idx val="8"/>
              <c:layout>
                <c:manualLayout>
                  <c:x val="0"/>
                  <c:y val="9.34060257223806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92A-4448-829C-29F775E9A7A5}"/>
                </c:ext>
              </c:extLst>
            </c:dLbl>
            <c:dLbl>
              <c:idx val="9"/>
              <c:layout>
                <c:manualLayout>
                  <c:x val="-8.0730894175959652E-17"/>
                  <c:y val="0.1270997822207524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92A-4448-829C-29F775E9A7A5}"/>
                </c:ext>
              </c:extLst>
            </c:dLbl>
            <c:dLbl>
              <c:idx val="10"/>
              <c:layout>
                <c:manualLayout>
                  <c:x val="0"/>
                  <c:y val="0.141610851424502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92A-4448-829C-29F775E9A7A5}"/>
                </c:ext>
              </c:extLst>
            </c:dLbl>
            <c:dLbl>
              <c:idx val="11"/>
              <c:layout>
                <c:manualLayout>
                  <c:x val="0"/>
                  <c:y val="0.197045471472706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2A-4448-829C-29F775E9A7A5}"/>
                </c:ext>
              </c:extLst>
            </c:dLbl>
            <c:dLbl>
              <c:idx val="12"/>
              <c:layout>
                <c:manualLayout>
                  <c:x val="-4.3480763402936053E-4"/>
                  <c:y val="0.2510958377648877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2A-4448-829C-29F775E9A7A5}"/>
                </c:ext>
              </c:extLst>
            </c:dLbl>
            <c:dLbl>
              <c:idx val="13"/>
              <c:layout>
                <c:manualLayout>
                  <c:x val="-4.3498100230441114E-4"/>
                  <c:y val="0.167468368383577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2A-4448-829C-29F775E9A7A5}"/>
                </c:ext>
              </c:extLst>
            </c:dLbl>
            <c:dLbl>
              <c:idx val="14"/>
              <c:layout>
                <c:manualLayout>
                  <c:x val="-4.3480763402944131E-4"/>
                  <c:y val="0.175757088252731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2A-4448-829C-29F775E9A7A5}"/>
                </c:ext>
              </c:extLst>
            </c:dLbl>
            <c:dLbl>
              <c:idx val="15"/>
              <c:layout>
                <c:manualLayout>
                  <c:x val="-4.3480763402944131E-4"/>
                  <c:y val="0.245402951191827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2A-4448-829C-29F775E9A7A5}"/>
                </c:ext>
              </c:extLst>
            </c:dLbl>
            <c:dLbl>
              <c:idx val="16"/>
              <c:layout>
                <c:manualLayout>
                  <c:x val="-4.3480763402927982E-4"/>
                  <c:y val="0.2445053789388698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2A-4448-829C-29F775E9A7A5}"/>
                </c:ext>
              </c:extLst>
            </c:dLbl>
            <c:dLbl>
              <c:idx val="17"/>
              <c:layout>
                <c:manualLayout>
                  <c:x val="0"/>
                  <c:y val="0.215520659236551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2A-4448-829C-29F775E9A7A5}"/>
                </c:ext>
              </c:extLst>
            </c:dLbl>
            <c:dLbl>
              <c:idx val="18"/>
              <c:layout>
                <c:manualLayout>
                  <c:x val="0"/>
                  <c:y val="0.2042171059894834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3-4403-BB57-811B5B2577D7}"/>
                </c:ext>
              </c:extLst>
            </c:dLbl>
            <c:dLbl>
              <c:idx val="19"/>
              <c:layout>
                <c:manualLayout>
                  <c:x val="0"/>
                  <c:y val="0.205815379413729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02-481F-A404-A44E9C2DB5D1}"/>
                </c:ext>
              </c:extLst>
            </c:dLbl>
            <c:dLbl>
              <c:idx val="20"/>
              <c:layout>
                <c:manualLayout>
                  <c:x val="0"/>
                  <c:y val="0.20432944704257736"/>
                </c:manualLayout>
              </c:layout>
              <c:spPr>
                <a:noFill/>
                <a:ln>
                  <a:solidFill>
                    <a:srgbClr val="0070C0"/>
                  </a:solidFill>
                </a:ln>
                <a:effectLst/>
              </c:spPr>
              <c:txPr>
                <a:bodyPr wrap="square" lIns="38100" tIns="19050" rIns="38100" bIns="19050" anchor="ctr">
                  <a:spAutoFit/>
                </a:bodyPr>
                <a:lstStyle/>
                <a:p>
                  <a:pPr>
                    <a:defRPr sz="900" b="1"/>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85-4D76-9944-82A046A52D89}"/>
                </c:ext>
              </c:extLst>
            </c:dLbl>
            <c:spPr>
              <a:noFill/>
              <a:ln>
                <a:solidFill>
                  <a:srgbClr val="0070C0"/>
                </a:solidFill>
              </a:ln>
              <a:effectLst/>
            </c:spPr>
            <c:txPr>
              <a:bodyPr wrap="square" lIns="38100" tIns="19050" rIns="38100" bIns="19050" anchor="ctr">
                <a:spAutoFit/>
              </a:bodyPr>
              <a:lstStyle/>
              <a:p>
                <a:pPr>
                  <a:defRPr sz="900" b="0"/>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基礎ﾃﾞｰﾀ編!$B$961:$B$981</c:f>
              <c:strCache>
                <c:ptCount val="21"/>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strCache>
            </c:strRef>
          </c:cat>
          <c:val>
            <c:numRef>
              <c:f>基礎ﾃﾞｰﾀ編!$I$961:$I$981</c:f>
              <c:numCache>
                <c:formatCode>0</c:formatCode>
                <c:ptCount val="21"/>
                <c:pt idx="0">
                  <c:v>46</c:v>
                </c:pt>
                <c:pt idx="1">
                  <c:v>72</c:v>
                </c:pt>
                <c:pt idx="2">
                  <c:v>72</c:v>
                </c:pt>
                <c:pt idx="3">
                  <c:v>93</c:v>
                </c:pt>
                <c:pt idx="4">
                  <c:v>104</c:v>
                </c:pt>
                <c:pt idx="5">
                  <c:v>112</c:v>
                </c:pt>
                <c:pt idx="6">
                  <c:v>126</c:v>
                </c:pt>
                <c:pt idx="7">
                  <c:v>138</c:v>
                </c:pt>
                <c:pt idx="8">
                  <c:v>188</c:v>
                </c:pt>
                <c:pt idx="9">
                  <c:v>239</c:v>
                </c:pt>
                <c:pt idx="10">
                  <c:v>277</c:v>
                </c:pt>
                <c:pt idx="11">
                  <c:v>338</c:v>
                </c:pt>
                <c:pt idx="12">
                  <c:v>453</c:v>
                </c:pt>
                <c:pt idx="13">
                  <c:v>514</c:v>
                </c:pt>
                <c:pt idx="14">
                  <c:v>505</c:v>
                </c:pt>
                <c:pt idx="15">
                  <c:v>447</c:v>
                </c:pt>
                <c:pt idx="16">
                  <c:v>419</c:v>
                </c:pt>
                <c:pt idx="17">
                  <c:v>382</c:v>
                </c:pt>
                <c:pt idx="18">
                  <c:v>361</c:v>
                </c:pt>
                <c:pt idx="19">
                  <c:v>349</c:v>
                </c:pt>
                <c:pt idx="20">
                  <c:v>333</c:v>
                </c:pt>
              </c:numCache>
            </c:numRef>
          </c:val>
          <c:extLst>
            <c:ext xmlns:c16="http://schemas.microsoft.com/office/drawing/2014/chart" uri="{C3380CC4-5D6E-409C-BE32-E72D297353CC}">
              <c16:uniqueId val="{0000000B-B92A-4448-829C-29F775E9A7A5}"/>
            </c:ext>
          </c:extLst>
        </c:ser>
        <c:dLbls>
          <c:showLegendKey val="0"/>
          <c:showVal val="1"/>
          <c:showCatName val="0"/>
          <c:showSerName val="0"/>
          <c:showPercent val="0"/>
          <c:showBubbleSize val="0"/>
        </c:dLbls>
        <c:gapWidth val="60"/>
        <c:overlap val="100"/>
        <c:axId val="481309752"/>
        <c:axId val="481307008"/>
      </c:barChart>
      <c:catAx>
        <c:axId val="48130975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703301045717124"/>
              <c:y val="0.9268028210370269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81307008"/>
        <c:crosses val="autoZero"/>
        <c:auto val="1"/>
        <c:lblAlgn val="ctr"/>
        <c:lblOffset val="100"/>
        <c:tickLblSkip val="1"/>
        <c:tickMarkSkip val="1"/>
        <c:noMultiLvlLbl val="0"/>
      </c:catAx>
      <c:valAx>
        <c:axId val="481307008"/>
        <c:scaling>
          <c:orientation val="minMax"/>
          <c:max val="6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1145789134459544E-2"/>
              <c:y val="5.1716045366035517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81309752"/>
        <c:crosses val="autoZero"/>
        <c:crossBetween val="between"/>
      </c:valAx>
      <c:spPr>
        <a:solidFill>
          <a:srgbClr val="FFFFFF"/>
        </a:solidFill>
        <a:ln w="12700">
          <a:solidFill>
            <a:srgbClr val="000000"/>
          </a:solidFill>
          <a:prstDash val="solid"/>
        </a:ln>
      </c:spPr>
    </c:plotArea>
    <c:legend>
      <c:legendPos val="b"/>
      <c:layout>
        <c:manualLayout>
          <c:xMode val="edge"/>
          <c:yMode val="edge"/>
          <c:x val="5.9701589224433214E-2"/>
          <c:y val="0.96734340616136838"/>
          <c:w val="0.89999996532634496"/>
          <c:h val="2.5262154375992444E-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公立学校教員採用試験合格倍率の推移</a:t>
            </a:r>
          </a:p>
        </c:rich>
      </c:tx>
      <c:layout>
        <c:manualLayout>
          <c:xMode val="edge"/>
          <c:yMode val="edge"/>
          <c:x val="0.25705329153605017"/>
          <c:y val="5.5005559643967923E-3"/>
        </c:manualLayout>
      </c:layout>
      <c:overlay val="0"/>
      <c:spPr>
        <a:noFill/>
        <a:ln w="25400">
          <a:noFill/>
        </a:ln>
      </c:spPr>
    </c:title>
    <c:autoTitleDeleted val="0"/>
    <c:plotArea>
      <c:layout>
        <c:manualLayout>
          <c:layoutTarget val="inner"/>
          <c:xMode val="edge"/>
          <c:yMode val="edge"/>
          <c:x val="7.4681022177868428E-2"/>
          <c:y val="0.14191435665029031"/>
          <c:w val="0.91536050156739812"/>
          <c:h val="0.72717349849325597"/>
        </c:manualLayout>
      </c:layout>
      <c:lineChart>
        <c:grouping val="standard"/>
        <c:varyColors val="0"/>
        <c:ser>
          <c:idx val="1"/>
          <c:order val="0"/>
          <c:tx>
            <c:strRef>
              <c:f>基礎ﾃﾞｰﾀ編!$C$989</c:f>
              <c:strCache>
                <c:ptCount val="1"/>
                <c:pt idx="0">
                  <c:v>小学校</c:v>
                </c:pt>
              </c:strCache>
            </c:strRef>
          </c:tx>
          <c:spPr>
            <a:ln w="12700">
              <a:solidFill>
                <a:srgbClr val="FF00FF"/>
              </a:solidFill>
              <a:prstDash val="solid"/>
            </a:ln>
          </c:spPr>
          <c:marker>
            <c:symbol val="triangle"/>
            <c:size val="5"/>
            <c:spPr>
              <a:solidFill>
                <a:srgbClr val="FFCC99"/>
              </a:solidFill>
              <a:ln>
                <a:solidFill>
                  <a:srgbClr val="FF66CC"/>
                </a:solidFill>
                <a:prstDash val="solid"/>
              </a:ln>
            </c:spPr>
          </c:marker>
          <c:dLbls>
            <c:dLbl>
              <c:idx val="0"/>
              <c:layout>
                <c:manualLayout>
                  <c:x val="-3.0033261175643533E-2"/>
                  <c:y val="-1.4253589119712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F2-49A8-92C0-0B936F0A7D7A}"/>
                </c:ext>
              </c:extLst>
            </c:dLbl>
            <c:dLbl>
              <c:idx val="1"/>
              <c:layout>
                <c:manualLayout>
                  <c:x val="-7.3826104120857487E-3"/>
                  <c:y val="-1.134749542693313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F2-49A8-92C0-0B936F0A7D7A}"/>
                </c:ext>
              </c:extLst>
            </c:dLbl>
            <c:dLbl>
              <c:idx val="2"/>
              <c:layout>
                <c:manualLayout>
                  <c:x val="-1.1375164682822032E-2"/>
                  <c:y val="-4.81895395211640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F2-49A8-92C0-0B936F0A7D7A}"/>
                </c:ext>
              </c:extLst>
            </c:dLbl>
            <c:dLbl>
              <c:idx val="3"/>
              <c:layout>
                <c:manualLayout>
                  <c:x val="-4.3001316151015705E-2"/>
                  <c:y val="1.508935454753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F2-49A8-92C0-0B936F0A7D7A}"/>
                </c:ext>
              </c:extLst>
            </c:dLbl>
            <c:dLbl>
              <c:idx val="4"/>
              <c:layout>
                <c:manualLayout>
                  <c:x val="-4.2221757346870385E-2"/>
                  <c:y val="1.256827126792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F2-49A8-92C0-0B936F0A7D7A}"/>
                </c:ext>
              </c:extLst>
            </c:dLbl>
            <c:dLbl>
              <c:idx val="5"/>
              <c:layout>
                <c:manualLayout>
                  <c:x val="-3.1060685152676178E-2"/>
                  <c:y val="1.5960268385861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F2-49A8-92C0-0B936F0A7D7A}"/>
                </c:ext>
              </c:extLst>
            </c:dLbl>
            <c:dLbl>
              <c:idx val="6"/>
              <c:layout>
                <c:manualLayout>
                  <c:x val="-2.8152975176749178E-2"/>
                  <c:y val="1.1297360895475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F2-49A8-92C0-0B936F0A7D7A}"/>
                </c:ext>
              </c:extLst>
            </c:dLbl>
            <c:dLbl>
              <c:idx val="7"/>
              <c:layout>
                <c:manualLayout>
                  <c:x val="-2.841987774944086E-2"/>
                  <c:y val="1.4129392212238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F2-49A8-92C0-0B936F0A7D7A}"/>
                </c:ext>
              </c:extLst>
            </c:dLbl>
            <c:dLbl>
              <c:idx val="8"/>
              <c:layout>
                <c:manualLayout>
                  <c:x val="-3.0797632625593728E-2"/>
                  <c:y val="-1.2057407599733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F2-49A8-92C0-0B936F0A7D7A}"/>
                </c:ext>
              </c:extLst>
            </c:dLbl>
            <c:dLbl>
              <c:idx val="9"/>
              <c:layout>
                <c:manualLayout>
                  <c:x val="-2.5551822708490584E-2"/>
                  <c:y val="2.2801298848979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F2-49A8-92C0-0B936F0A7D7A}"/>
                </c:ext>
              </c:extLst>
            </c:dLbl>
            <c:dLbl>
              <c:idx val="10"/>
              <c:layout>
                <c:manualLayout>
                  <c:x val="-2.969051747266999E-2"/>
                  <c:y val="-1.4003307552555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F2-49A8-92C0-0B936F0A7D7A}"/>
                </c:ext>
              </c:extLst>
            </c:dLbl>
            <c:dLbl>
              <c:idx val="11"/>
              <c:layout>
                <c:manualLayout>
                  <c:x val="-2.948155051190357E-2"/>
                  <c:y val="-9.662319468966071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F2-49A8-92C0-0B936F0A7D7A}"/>
                </c:ext>
              </c:extLst>
            </c:dLbl>
            <c:dLbl>
              <c:idx val="12"/>
              <c:layout>
                <c:manualLayout>
                  <c:x val="-2.666910106346974E-2"/>
                  <c:y val="1.0884139256252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F2-49A8-92C0-0B936F0A7D7A}"/>
                </c:ext>
              </c:extLst>
            </c:dLbl>
            <c:dLbl>
              <c:idx val="13"/>
              <c:layout>
                <c:manualLayout>
                  <c:x val="-2.650225528616755E-2"/>
                  <c:y val="1.3953358944899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F2-49A8-92C0-0B936F0A7D7A}"/>
                </c:ext>
              </c:extLst>
            </c:dLbl>
            <c:dLbl>
              <c:idx val="14"/>
              <c:layout>
                <c:manualLayout>
                  <c:x val="-3.0347575155582202E-2"/>
                  <c:y val="-9.664531645062632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F2-49A8-92C0-0B936F0A7D7A}"/>
                </c:ext>
              </c:extLst>
            </c:dLbl>
            <c:dLbl>
              <c:idx val="15"/>
              <c:layout>
                <c:manualLayout>
                  <c:x val="-2.7585277777732252E-2"/>
                  <c:y val="-1.0668277441345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F2-49A8-92C0-0B936F0A7D7A}"/>
                </c:ext>
              </c:extLst>
            </c:dLbl>
            <c:dLbl>
              <c:idx val="16"/>
              <c:layout>
                <c:manualLayout>
                  <c:x val="-2.8910538048130582E-2"/>
                  <c:y val="-7.761361620002278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F2-49A8-92C0-0B936F0A7D7A}"/>
                </c:ext>
              </c:extLst>
            </c:dLbl>
            <c:dLbl>
              <c:idx val="17"/>
              <c:layout>
                <c:manualLayout>
                  <c:x val="-1.8733273424008212E-2"/>
                  <c:y val="-8.87199045085091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E2-49D6-B44B-8D150924AFBA}"/>
                </c:ext>
              </c:extLst>
            </c:dLbl>
            <c:dLbl>
              <c:idx val="18"/>
              <c:layout>
                <c:manualLayout>
                  <c:x val="-1.6656819032842132E-2"/>
                  <c:y val="-1.1576519082000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73-4078-80F3-8948DB671EF8}"/>
                </c:ext>
              </c:extLst>
            </c:dLbl>
            <c:dLbl>
              <c:idx val="19"/>
              <c:layout>
                <c:manualLayout>
                  <c:x val="-3.9554809228777937E-2"/>
                  <c:y val="-2.98516022788760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EF-4CD8-847F-DC1FDEFF2A02}"/>
                </c:ext>
              </c:extLst>
            </c:dLbl>
            <c:dLbl>
              <c:idx val="20"/>
              <c:layout>
                <c:manualLayout>
                  <c:x val="-3.1227480970087845E-3"/>
                  <c:y val="-1.0448119560603219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5664904376699476E-2"/>
                      <c:h val="2.4926087902861473E-2"/>
                    </c:manualLayout>
                  </c15:layout>
                </c:ext>
                <c:ext xmlns:c16="http://schemas.microsoft.com/office/drawing/2014/chart" uri="{C3380CC4-5D6E-409C-BE32-E72D297353CC}">
                  <c16:uniqueId val="{00000003-1576-4A39-A0A9-0618F4EAEDCF}"/>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基礎ﾃﾞｰﾀ編!$B$990:$B$1010</c:f>
              <c:strCache>
                <c:ptCount val="21"/>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strCache>
            </c:strRef>
          </c:cat>
          <c:val>
            <c:numRef>
              <c:f>基礎ﾃﾞｰﾀ編!$C$990:$C$1010</c:f>
              <c:numCache>
                <c:formatCode>0.0_);[Red]\(0.0\)</c:formatCode>
                <c:ptCount val="21"/>
                <c:pt idx="0">
                  <c:v>17.3</c:v>
                </c:pt>
                <c:pt idx="1">
                  <c:v>15</c:v>
                </c:pt>
                <c:pt idx="2">
                  <c:v>7.9</c:v>
                </c:pt>
                <c:pt idx="3">
                  <c:v>5.8</c:v>
                </c:pt>
                <c:pt idx="4">
                  <c:v>5.0999999999999996</c:v>
                </c:pt>
                <c:pt idx="5">
                  <c:v>4.5</c:v>
                </c:pt>
                <c:pt idx="6">
                  <c:v>3.9</c:v>
                </c:pt>
                <c:pt idx="7">
                  <c:v>3.3</c:v>
                </c:pt>
                <c:pt idx="8">
                  <c:v>3.5</c:v>
                </c:pt>
                <c:pt idx="9">
                  <c:v>3.7</c:v>
                </c:pt>
                <c:pt idx="10">
                  <c:v>3.8</c:v>
                </c:pt>
                <c:pt idx="11">
                  <c:v>3.9</c:v>
                </c:pt>
                <c:pt idx="12">
                  <c:v>3.5</c:v>
                </c:pt>
                <c:pt idx="13">
                  <c:v>4.0999999999999996</c:v>
                </c:pt>
                <c:pt idx="14">
                  <c:v>4.3</c:v>
                </c:pt>
                <c:pt idx="15">
                  <c:v>4.2</c:v>
                </c:pt>
                <c:pt idx="16">
                  <c:v>4.5</c:v>
                </c:pt>
                <c:pt idx="17">
                  <c:v>4.7</c:v>
                </c:pt>
                <c:pt idx="18">
                  <c:v>4.3</c:v>
                </c:pt>
                <c:pt idx="19">
                  <c:v>4.4000000000000004</c:v>
                </c:pt>
                <c:pt idx="20">
                  <c:v>5</c:v>
                </c:pt>
              </c:numCache>
            </c:numRef>
          </c:val>
          <c:smooth val="0"/>
          <c:extLst>
            <c:ext xmlns:c16="http://schemas.microsoft.com/office/drawing/2014/chart" uri="{C3380CC4-5D6E-409C-BE32-E72D297353CC}">
              <c16:uniqueId val="{00000011-BFF2-49A8-92C0-0B936F0A7D7A}"/>
            </c:ext>
          </c:extLst>
        </c:ser>
        <c:ser>
          <c:idx val="0"/>
          <c:order val="1"/>
          <c:tx>
            <c:strRef>
              <c:f>基礎ﾃﾞｰﾀ編!$D$989</c:f>
              <c:strCache>
                <c:ptCount val="1"/>
                <c:pt idx="0">
                  <c:v>中学校</c:v>
                </c:pt>
              </c:strCache>
            </c:strRef>
          </c:tx>
          <c:spPr>
            <a:ln w="12700">
              <a:solidFill>
                <a:srgbClr val="000080"/>
              </a:solidFill>
              <a:prstDash val="solid"/>
            </a:ln>
          </c:spPr>
          <c:marker>
            <c:symbol val="diamond"/>
            <c:size val="5"/>
            <c:spPr>
              <a:solidFill>
                <a:srgbClr val="00B0F0"/>
              </a:solidFill>
              <a:ln>
                <a:solidFill>
                  <a:srgbClr val="000080"/>
                </a:solidFill>
                <a:prstDash val="solid"/>
              </a:ln>
            </c:spPr>
          </c:marker>
          <c:dLbls>
            <c:dLbl>
              <c:idx val="0"/>
              <c:layout>
                <c:manualLayout>
                  <c:x val="-3.3716942041415447E-2"/>
                  <c:y val="-2.09275351654498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F2-49A8-92C0-0B936F0A7D7A}"/>
                </c:ext>
              </c:extLst>
            </c:dLbl>
            <c:dLbl>
              <c:idx val="1"/>
              <c:layout>
                <c:manualLayout>
                  <c:x val="-1.1604851724800514E-2"/>
                  <c:y val="-8.72830798463062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FF2-49A8-92C0-0B936F0A7D7A}"/>
                </c:ext>
              </c:extLst>
            </c:dLbl>
            <c:dLbl>
              <c:idx val="2"/>
              <c:layout>
                <c:manualLayout>
                  <c:x val="-3.1589740328640294E-2"/>
                  <c:y val="1.20319093594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FF2-49A8-92C0-0B936F0A7D7A}"/>
                </c:ext>
              </c:extLst>
            </c:dLbl>
            <c:dLbl>
              <c:idx val="3"/>
              <c:layout>
                <c:manualLayout>
                  <c:x val="-7.4922896633945416E-3"/>
                  <c:y val="9.6839405194803422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FF2-49A8-92C0-0B936F0A7D7A}"/>
                </c:ext>
              </c:extLst>
            </c:dLbl>
            <c:dLbl>
              <c:idx val="4"/>
              <c:layout>
                <c:manualLayout>
                  <c:x val="-1.3425348724883605E-2"/>
                  <c:y val="-1.20769678936404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FF2-49A8-92C0-0B936F0A7D7A}"/>
                </c:ext>
              </c:extLst>
            </c:dLbl>
            <c:dLbl>
              <c:idx val="5"/>
              <c:layout>
                <c:manualLayout>
                  <c:x val="-1.0147707949565212E-2"/>
                  <c:y val="-3.76236870165019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FF2-49A8-92C0-0B936F0A7D7A}"/>
                </c:ext>
              </c:extLst>
            </c:dLbl>
            <c:dLbl>
              <c:idx val="6"/>
              <c:layout>
                <c:manualLayout>
                  <c:x val="-3.3881493279540591E-2"/>
                  <c:y val="-1.1673071110517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FF2-49A8-92C0-0B936F0A7D7A}"/>
                </c:ext>
              </c:extLst>
            </c:dLbl>
            <c:dLbl>
              <c:idx val="7"/>
              <c:layout>
                <c:manualLayout>
                  <c:x val="-2.7882629757604013E-2"/>
                  <c:y val="-1.17104010694151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FF2-49A8-92C0-0B936F0A7D7A}"/>
                </c:ext>
              </c:extLst>
            </c:dLbl>
            <c:dLbl>
              <c:idx val="8"/>
              <c:layout>
                <c:manualLayout>
                  <c:x val="-2.761523534970467E-2"/>
                  <c:y val="-1.52582167648505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FF2-49A8-92C0-0B936F0A7D7A}"/>
                </c:ext>
              </c:extLst>
            </c:dLbl>
            <c:dLbl>
              <c:idx val="9"/>
              <c:layout>
                <c:manualLayout>
                  <c:x val="-3.4208301216613841E-2"/>
                  <c:y val="-9.587338342320977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FF2-49A8-92C0-0B936F0A7D7A}"/>
                </c:ext>
              </c:extLst>
            </c:dLbl>
            <c:dLbl>
              <c:idx val="10"/>
              <c:layout>
                <c:manualLayout>
                  <c:x val="-2.6154171583762671E-2"/>
                  <c:y val="-1.3785892752017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FF2-49A8-92C0-0B936F0A7D7A}"/>
                </c:ext>
              </c:extLst>
            </c:dLbl>
            <c:dLbl>
              <c:idx val="11"/>
              <c:layout>
                <c:manualLayout>
                  <c:x val="-2.3830592205811064E-2"/>
                  <c:y val="-9.90274808157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FF2-49A8-92C0-0B936F0A7D7A}"/>
                </c:ext>
              </c:extLst>
            </c:dLbl>
            <c:dLbl>
              <c:idx val="12"/>
              <c:layout>
                <c:manualLayout>
                  <c:x val="-3.0372159503907519E-2"/>
                  <c:y val="-6.90874238021775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FF2-49A8-92C0-0B936F0A7D7A}"/>
                </c:ext>
              </c:extLst>
            </c:dLbl>
            <c:dLbl>
              <c:idx val="13"/>
              <c:layout>
                <c:manualLayout>
                  <c:x val="-2.1800759524716686E-2"/>
                  <c:y val="8.678515279523834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FF2-49A8-92C0-0B936F0A7D7A}"/>
                </c:ext>
              </c:extLst>
            </c:dLbl>
            <c:dLbl>
              <c:idx val="14"/>
              <c:layout>
                <c:manualLayout>
                  <c:x val="-2.2564826058360292E-2"/>
                  <c:y val="-1.0278352296727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FF2-49A8-92C0-0B936F0A7D7A}"/>
                </c:ext>
              </c:extLst>
            </c:dLbl>
            <c:dLbl>
              <c:idx val="15"/>
              <c:layout>
                <c:manualLayout>
                  <c:x val="-2.9620206236459147E-2"/>
                  <c:y val="-1.1104308993031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FF2-49A8-92C0-0B936F0A7D7A}"/>
                </c:ext>
              </c:extLst>
            </c:dLbl>
            <c:dLbl>
              <c:idx val="16"/>
              <c:layout>
                <c:manualLayout>
                  <c:x val="-2.8914307648207155E-2"/>
                  <c:y val="-8.692338465737118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BFF2-49A8-92C0-0B936F0A7D7A}"/>
                </c:ext>
              </c:extLst>
            </c:dLbl>
            <c:dLbl>
              <c:idx val="17"/>
              <c:layout>
                <c:manualLayout>
                  <c:x val="-1.9335917749293077E-2"/>
                  <c:y val="-1.2456065018417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BFF2-49A8-92C0-0B936F0A7D7A}"/>
                </c:ext>
              </c:extLst>
            </c:dLbl>
            <c:dLbl>
              <c:idx val="18"/>
              <c:layout>
                <c:manualLayout>
                  <c:x val="-1.250540199003098E-2"/>
                  <c:y val="-1.301093639226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BFF2-49A8-92C0-0B936F0A7D7A}"/>
                </c:ext>
              </c:extLst>
            </c:dLbl>
            <c:dLbl>
              <c:idx val="19"/>
              <c:layout>
                <c:manualLayout>
                  <c:x val="-3.1227480970087842E-2"/>
                  <c:y val="-1.492580113943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EF-4CD8-847F-DC1FDEFF2A02}"/>
                </c:ext>
              </c:extLst>
            </c:dLbl>
            <c:dLbl>
              <c:idx val="20"/>
              <c:layout>
                <c:manualLayout>
                  <c:x val="-2.081832064672523E-3"/>
                  <c:y val="-7.4629005697190044E-3"/>
                </c:manualLayout>
              </c:layout>
              <c:numFmt formatCode="0.0_ " sourceLinked="0"/>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76-4A39-A0A9-0618F4EAEDCF}"/>
                </c:ext>
              </c:extLst>
            </c:dLbl>
            <c:numFmt formatCode="0.0_ "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基礎ﾃﾞｰﾀ編!$B$990:$B$1010</c:f>
              <c:strCache>
                <c:ptCount val="21"/>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strCache>
            </c:strRef>
          </c:cat>
          <c:val>
            <c:numRef>
              <c:f>基礎ﾃﾞｰﾀ編!$D$990:$D$1010</c:f>
              <c:numCache>
                <c:formatCode>0.0_);[Red]\(0.0\)</c:formatCode>
                <c:ptCount val="21"/>
                <c:pt idx="0">
                  <c:v>49.3</c:v>
                </c:pt>
                <c:pt idx="1">
                  <c:v>33.799999999999997</c:v>
                </c:pt>
                <c:pt idx="2">
                  <c:v>19.5</c:v>
                </c:pt>
                <c:pt idx="3">
                  <c:v>24.6</c:v>
                </c:pt>
                <c:pt idx="4">
                  <c:v>30.5</c:v>
                </c:pt>
                <c:pt idx="5">
                  <c:v>10.3</c:v>
                </c:pt>
                <c:pt idx="6">
                  <c:v>15</c:v>
                </c:pt>
                <c:pt idx="7">
                  <c:v>12.6</c:v>
                </c:pt>
                <c:pt idx="8">
                  <c:v>9.8000000000000007</c:v>
                </c:pt>
                <c:pt idx="9">
                  <c:v>11.8</c:v>
                </c:pt>
                <c:pt idx="10">
                  <c:v>9.9</c:v>
                </c:pt>
                <c:pt idx="11">
                  <c:v>5.9</c:v>
                </c:pt>
                <c:pt idx="12">
                  <c:v>5.5</c:v>
                </c:pt>
                <c:pt idx="13">
                  <c:v>6.8</c:v>
                </c:pt>
                <c:pt idx="14">
                  <c:v>6.6</c:v>
                </c:pt>
                <c:pt idx="15">
                  <c:v>6.3</c:v>
                </c:pt>
                <c:pt idx="16">
                  <c:v>8.1999999999999993</c:v>
                </c:pt>
                <c:pt idx="17">
                  <c:v>6.6</c:v>
                </c:pt>
                <c:pt idx="18">
                  <c:v>7.1</c:v>
                </c:pt>
                <c:pt idx="19">
                  <c:v>5.0999999999999996</c:v>
                </c:pt>
                <c:pt idx="20">
                  <c:v>4.2</c:v>
                </c:pt>
              </c:numCache>
            </c:numRef>
          </c:val>
          <c:smooth val="0"/>
          <c:extLst>
            <c:ext xmlns:c16="http://schemas.microsoft.com/office/drawing/2014/chart" uri="{C3380CC4-5D6E-409C-BE32-E72D297353CC}">
              <c16:uniqueId val="{00000025-BFF2-49A8-92C0-0B936F0A7D7A}"/>
            </c:ext>
          </c:extLst>
        </c:ser>
        <c:ser>
          <c:idx val="5"/>
          <c:order val="2"/>
          <c:tx>
            <c:strRef>
              <c:f>基礎ﾃﾞｰﾀ編!$E$989</c:f>
              <c:strCache>
                <c:ptCount val="1"/>
                <c:pt idx="0">
                  <c:v>高等学校</c:v>
                </c:pt>
              </c:strCache>
            </c:strRef>
          </c:tx>
          <c:spPr>
            <a:ln w="12700">
              <a:solidFill>
                <a:srgbClr val="800000"/>
              </a:solidFill>
              <a:prstDash val="solid"/>
            </a:ln>
          </c:spPr>
          <c:marker>
            <c:symbol val="circle"/>
            <c:size val="5"/>
            <c:spPr>
              <a:solidFill>
                <a:srgbClr val="FF0000"/>
              </a:solidFill>
              <a:ln>
                <a:solidFill>
                  <a:srgbClr val="800000"/>
                </a:solidFill>
                <a:prstDash val="solid"/>
              </a:ln>
            </c:spPr>
          </c:marker>
          <c:dLbls>
            <c:dLbl>
              <c:idx val="0"/>
              <c:layout>
                <c:manualLayout>
                  <c:x val="-3.2149464129146745E-2"/>
                  <c:y val="-1.18273056814047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BFF2-49A8-92C0-0B936F0A7D7A}"/>
                </c:ext>
              </c:extLst>
            </c:dLbl>
            <c:dLbl>
              <c:idx val="1"/>
              <c:layout>
                <c:manualLayout>
                  <c:x val="-2.6743017994241686E-2"/>
                  <c:y val="1.2931149982441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BFF2-49A8-92C0-0B936F0A7D7A}"/>
                </c:ext>
              </c:extLst>
            </c:dLbl>
            <c:dLbl>
              <c:idx val="2"/>
              <c:layout>
                <c:manualLayout>
                  <c:x val="-3.3822163052248458E-2"/>
                  <c:y val="-1.4830079261105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BFF2-49A8-92C0-0B936F0A7D7A}"/>
                </c:ext>
              </c:extLst>
            </c:dLbl>
            <c:dLbl>
              <c:idx val="3"/>
              <c:layout>
                <c:manualLayout>
                  <c:x val="-1.8394144931375912E-2"/>
                  <c:y val="-8.360730715353677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BFF2-49A8-92C0-0B936F0A7D7A}"/>
                </c:ext>
              </c:extLst>
            </c:dLbl>
            <c:dLbl>
              <c:idx val="4"/>
              <c:layout>
                <c:manualLayout>
                  <c:x val="-5.0970625513491297E-2"/>
                  <c:y val="1.070226952094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BFF2-49A8-92C0-0B936F0A7D7A}"/>
                </c:ext>
              </c:extLst>
            </c:dLbl>
            <c:dLbl>
              <c:idx val="5"/>
              <c:layout>
                <c:manualLayout>
                  <c:x val="-4.9671913127475202E-2"/>
                  <c:y val="9.172796182847822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BFF2-49A8-92C0-0B936F0A7D7A}"/>
                </c:ext>
              </c:extLst>
            </c:dLbl>
            <c:dLbl>
              <c:idx val="6"/>
              <c:layout>
                <c:manualLayout>
                  <c:x val="-2.9179271310072009E-2"/>
                  <c:y val="7.285458957707542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BFF2-49A8-92C0-0B936F0A7D7A}"/>
                </c:ext>
              </c:extLst>
            </c:dLbl>
            <c:dLbl>
              <c:idx val="7"/>
              <c:layout>
                <c:manualLayout>
                  <c:x val="-2.5826266754366348E-2"/>
                  <c:y val="-1.3218652871466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BFF2-49A8-92C0-0B936F0A7D7A}"/>
                </c:ext>
              </c:extLst>
            </c:dLbl>
            <c:dLbl>
              <c:idx val="8"/>
              <c:layout>
                <c:manualLayout>
                  <c:x val="-2.308789226316987E-2"/>
                  <c:y val="-1.346066592786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BFF2-49A8-92C0-0B936F0A7D7A}"/>
                </c:ext>
              </c:extLst>
            </c:dLbl>
            <c:dLbl>
              <c:idx val="9"/>
              <c:layout>
                <c:manualLayout>
                  <c:x val="-3.3230499735882151E-2"/>
                  <c:y val="-1.5091116040512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BFF2-49A8-92C0-0B936F0A7D7A}"/>
                </c:ext>
              </c:extLst>
            </c:dLbl>
            <c:dLbl>
              <c:idx val="10"/>
              <c:layout>
                <c:manualLayout>
                  <c:x val="-3.0317090563658465E-2"/>
                  <c:y val="-1.3195630416629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BFF2-49A8-92C0-0B936F0A7D7A}"/>
                </c:ext>
              </c:extLst>
            </c:dLbl>
            <c:dLbl>
              <c:idx val="11"/>
              <c:layout>
                <c:manualLayout>
                  <c:x val="-2.9021659302561707E-2"/>
                  <c:y val="-1.4412094409155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BFF2-49A8-92C0-0B936F0A7D7A}"/>
                </c:ext>
              </c:extLst>
            </c:dLbl>
            <c:dLbl>
              <c:idx val="12"/>
              <c:layout>
                <c:manualLayout>
                  <c:x val="-2.9807702866354729E-2"/>
                  <c:y val="-1.5100430466182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BFF2-49A8-92C0-0B936F0A7D7A}"/>
                </c:ext>
              </c:extLst>
            </c:dLbl>
            <c:dLbl>
              <c:idx val="13"/>
              <c:layout>
                <c:manualLayout>
                  <c:x val="-3.118311520733702E-2"/>
                  <c:y val="-1.3224737996849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BFF2-49A8-92C0-0B936F0A7D7A}"/>
                </c:ext>
              </c:extLst>
            </c:dLbl>
            <c:dLbl>
              <c:idx val="14"/>
              <c:layout>
                <c:manualLayout>
                  <c:x val="-3.1994398702077681E-2"/>
                  <c:y val="-1.3430121082876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BFF2-49A8-92C0-0B936F0A7D7A}"/>
                </c:ext>
              </c:extLst>
            </c:dLbl>
            <c:dLbl>
              <c:idx val="15"/>
              <c:layout>
                <c:manualLayout>
                  <c:x val="-2.8077948118174666E-2"/>
                  <c:y val="-1.5984253031962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BFF2-49A8-92C0-0B936F0A7D7A}"/>
                </c:ext>
              </c:extLst>
            </c:dLbl>
            <c:dLbl>
              <c:idx val="16"/>
              <c:layout>
                <c:manualLayout>
                  <c:x val="-3.3647122492171111E-2"/>
                  <c:y val="-1.3086185915004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E2-49D6-B44B-8D150924AFBA}"/>
                </c:ext>
              </c:extLst>
            </c:dLbl>
            <c:dLbl>
              <c:idx val="17"/>
              <c:layout>
                <c:manualLayout>
                  <c:x val="-3.1925187274452572E-2"/>
                  <c:y val="-1.4564878983217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E2-49D6-B44B-8D150924AFBA}"/>
                </c:ext>
              </c:extLst>
            </c:dLbl>
            <c:dLbl>
              <c:idx val="20"/>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1576-4A39-A0A9-0618F4EAEDCF}"/>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基礎ﾃﾞｰﾀ編!$B$990:$B$1010</c:f>
              <c:strCache>
                <c:ptCount val="21"/>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strCache>
            </c:strRef>
          </c:cat>
          <c:val>
            <c:numRef>
              <c:f>基礎ﾃﾞｰﾀ編!$E$990:$E$1010</c:f>
              <c:numCache>
                <c:formatCode>0.0_);[Red]\(0.0\)</c:formatCode>
                <c:ptCount val="21"/>
                <c:pt idx="0">
                  <c:v>27.9</c:v>
                </c:pt>
                <c:pt idx="1">
                  <c:v>20.3</c:v>
                </c:pt>
                <c:pt idx="2">
                  <c:v>31.9</c:v>
                </c:pt>
                <c:pt idx="3">
                  <c:v>18.600000000000001</c:v>
                </c:pt>
                <c:pt idx="4">
                  <c:v>18.3</c:v>
                </c:pt>
                <c:pt idx="5">
                  <c:v>10</c:v>
                </c:pt>
                <c:pt idx="6">
                  <c:v>0</c:v>
                </c:pt>
                <c:pt idx="7">
                  <c:v>9.5</c:v>
                </c:pt>
                <c:pt idx="8">
                  <c:v>5.8</c:v>
                </c:pt>
                <c:pt idx="9">
                  <c:v>6.2</c:v>
                </c:pt>
                <c:pt idx="10">
                  <c:v>7.2</c:v>
                </c:pt>
                <c:pt idx="11">
                  <c:v>8</c:v>
                </c:pt>
                <c:pt idx="12">
                  <c:v>6.7</c:v>
                </c:pt>
                <c:pt idx="13">
                  <c:v>7.2</c:v>
                </c:pt>
                <c:pt idx="14">
                  <c:v>9.6</c:v>
                </c:pt>
                <c:pt idx="15">
                  <c:v>9.1999999999999993</c:v>
                </c:pt>
                <c:pt idx="16">
                  <c:v>10.3</c:v>
                </c:pt>
                <c:pt idx="17">
                  <c:v>10.8</c:v>
                </c:pt>
                <c:pt idx="18">
                  <c:v>9.6</c:v>
                </c:pt>
                <c:pt idx="19">
                  <c:v>8.9</c:v>
                </c:pt>
                <c:pt idx="20">
                  <c:v>6.8</c:v>
                </c:pt>
              </c:numCache>
            </c:numRef>
          </c:val>
          <c:smooth val="0"/>
          <c:extLst>
            <c:ext xmlns:c16="http://schemas.microsoft.com/office/drawing/2014/chart" uri="{C3380CC4-5D6E-409C-BE32-E72D297353CC}">
              <c16:uniqueId val="{00000036-BFF2-49A8-92C0-0B936F0A7D7A}"/>
            </c:ext>
          </c:extLst>
        </c:ser>
        <c:ser>
          <c:idx val="2"/>
          <c:order val="3"/>
          <c:tx>
            <c:strRef>
              <c:f>基礎ﾃﾞｰﾀ編!$F$989</c:f>
              <c:strCache>
                <c:ptCount val="1"/>
                <c:pt idx="0">
                  <c:v>特別支援学校</c:v>
                </c:pt>
              </c:strCache>
            </c:strRef>
          </c:tx>
          <c:spPr>
            <a:ln w="12700">
              <a:solidFill>
                <a:srgbClr val="00B050"/>
              </a:solidFill>
              <a:prstDash val="solid"/>
            </a:ln>
          </c:spPr>
          <c:marker>
            <c:symbol val="square"/>
            <c:size val="5"/>
            <c:spPr>
              <a:solidFill>
                <a:srgbClr val="99FF66"/>
              </a:solidFill>
              <a:ln>
                <a:solidFill>
                  <a:schemeClr val="accent3">
                    <a:lumMod val="50000"/>
                  </a:schemeClr>
                </a:solidFill>
                <a:prstDash val="solid"/>
              </a:ln>
            </c:spPr>
          </c:marker>
          <c:dLbls>
            <c:dLbl>
              <c:idx val="0"/>
              <c:layout>
                <c:manualLayout>
                  <c:x val="-3.164218693840129E-2"/>
                  <c:y val="-1.1590522013015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BFF2-49A8-92C0-0B936F0A7D7A}"/>
                </c:ext>
              </c:extLst>
            </c:dLbl>
            <c:dLbl>
              <c:idx val="1"/>
              <c:layout>
                <c:manualLayout>
                  <c:x val="-3.1400113055223167E-2"/>
                  <c:y val="-1.1620095314517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BFF2-49A8-92C0-0B936F0A7D7A}"/>
                </c:ext>
              </c:extLst>
            </c:dLbl>
            <c:dLbl>
              <c:idx val="2"/>
              <c:layout>
                <c:manualLayout>
                  <c:x val="-3.7477855648245836E-2"/>
                  <c:y val="1.0715431721301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FF2-49A8-92C0-0B936F0A7D7A}"/>
                </c:ext>
              </c:extLst>
            </c:dLbl>
            <c:dLbl>
              <c:idx val="3"/>
              <c:layout>
                <c:manualLayout>
                  <c:x val="-3.0450665321879952E-2"/>
                  <c:y val="1.1621070449727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FF2-49A8-92C0-0B936F0A7D7A}"/>
                </c:ext>
              </c:extLst>
            </c:dLbl>
            <c:dLbl>
              <c:idx val="4"/>
              <c:layout>
                <c:manualLayout>
                  <c:x val="-2.9131235404790252E-2"/>
                  <c:y val="1.03885585706918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FF2-49A8-92C0-0B936F0A7D7A}"/>
                </c:ext>
              </c:extLst>
            </c:dLbl>
            <c:dLbl>
              <c:idx val="5"/>
              <c:layout>
                <c:manualLayout>
                  <c:x val="-3.5647468967586887E-2"/>
                  <c:y val="-1.1187440242137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BFF2-49A8-92C0-0B936F0A7D7A}"/>
                </c:ext>
              </c:extLst>
            </c:dLbl>
            <c:dLbl>
              <c:idx val="6"/>
              <c:layout>
                <c:manualLayout>
                  <c:x val="-4.7387010697743655E-2"/>
                  <c:y val="9.776347576325835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BFF2-49A8-92C0-0B936F0A7D7A}"/>
                </c:ext>
              </c:extLst>
            </c:dLbl>
            <c:dLbl>
              <c:idx val="7"/>
              <c:layout>
                <c:manualLayout>
                  <c:x val="-3.048755296245461E-2"/>
                  <c:y val="1.0104842699489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BFF2-49A8-92C0-0B936F0A7D7A}"/>
                </c:ext>
              </c:extLst>
            </c:dLbl>
            <c:dLbl>
              <c:idx val="8"/>
              <c:layout>
                <c:manualLayout>
                  <c:x val="-3.0269069136596122E-2"/>
                  <c:y val="1.20454152766826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BFF2-49A8-92C0-0B936F0A7D7A}"/>
                </c:ext>
              </c:extLst>
            </c:dLbl>
            <c:dLbl>
              <c:idx val="9"/>
              <c:layout>
                <c:manualLayout>
                  <c:x val="-2.8409181237946422E-2"/>
                  <c:y val="-2.1165402311002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BFF2-49A8-92C0-0B936F0A7D7A}"/>
                </c:ext>
              </c:extLst>
            </c:dLbl>
            <c:dLbl>
              <c:idx val="10"/>
              <c:layout>
                <c:manualLayout>
                  <c:x val="-3.0349214112137157E-2"/>
                  <c:y val="1.180987673754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BFF2-49A8-92C0-0B936F0A7D7A}"/>
                </c:ext>
              </c:extLst>
            </c:dLbl>
            <c:dLbl>
              <c:idx val="11"/>
              <c:layout>
                <c:manualLayout>
                  <c:x val="-2.5404786595200214E-2"/>
                  <c:y val="1.1892554856854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BFF2-49A8-92C0-0B936F0A7D7A}"/>
                </c:ext>
              </c:extLst>
            </c:dLbl>
            <c:dLbl>
              <c:idx val="12"/>
              <c:layout>
                <c:manualLayout>
                  <c:x val="-3.0378879225783147E-2"/>
                  <c:y val="-9.37543515832438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BFF2-49A8-92C0-0B936F0A7D7A}"/>
                </c:ext>
              </c:extLst>
            </c:dLbl>
            <c:dLbl>
              <c:idx val="13"/>
              <c:layout>
                <c:manualLayout>
                  <c:x val="-3.1703975600525972E-2"/>
                  <c:y val="-1.2083255130967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BFF2-49A8-92C0-0B936F0A7D7A}"/>
                </c:ext>
              </c:extLst>
            </c:dLbl>
            <c:dLbl>
              <c:idx val="14"/>
              <c:layout>
                <c:manualLayout>
                  <c:x val="-2.7787852807934124E-2"/>
                  <c:y val="1.0904281701764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BFF2-49A8-92C0-0B936F0A7D7A}"/>
                </c:ext>
              </c:extLst>
            </c:dLbl>
            <c:dLbl>
              <c:idx val="15"/>
              <c:layout>
                <c:manualLayout>
                  <c:x val="-3.0166384571850894E-2"/>
                  <c:y val="1.006507690067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BFF2-49A8-92C0-0B936F0A7D7A}"/>
                </c:ext>
              </c:extLst>
            </c:dLbl>
            <c:dLbl>
              <c:idx val="16"/>
              <c:layout>
                <c:manualLayout>
                  <c:x val="-2.9949308712709437E-2"/>
                  <c:y val="1.2401342767604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BFF2-49A8-92C0-0B936F0A7D7A}"/>
                </c:ext>
              </c:extLst>
            </c:dLbl>
            <c:dLbl>
              <c:idx val="17"/>
              <c:layout>
                <c:manualLayout>
                  <c:x val="-1.7185770644747481E-2"/>
                  <c:y val="1.0204069752007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BFF2-49A8-92C0-0B936F0A7D7A}"/>
                </c:ext>
              </c:extLst>
            </c:dLbl>
            <c:dLbl>
              <c:idx val="18"/>
              <c:layout>
                <c:manualLayout>
                  <c:x val="-2.5000016392378463E-2"/>
                  <c:y val="1.44565198484947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BFF2-49A8-92C0-0B936F0A7D7A}"/>
                </c:ext>
              </c:extLst>
            </c:dLbl>
            <c:dLbl>
              <c:idx val="19"/>
              <c:layout>
                <c:manualLayout>
                  <c:x val="-3.3309313034760368E-2"/>
                  <c:y val="1.492580113943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EF-4CD8-847F-DC1FDEFF2A02}"/>
                </c:ext>
              </c:extLst>
            </c:dLbl>
            <c:dLbl>
              <c:idx val="20"/>
              <c:layout>
                <c:manualLayout>
                  <c:x val="-6.2454961940175691E-3"/>
                  <c:y val="1.4925801139438009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76-4A39-A0A9-0618F4EAEDCF}"/>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基礎ﾃﾞｰﾀ編!$B$990:$B$1010</c:f>
              <c:strCache>
                <c:ptCount val="21"/>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strCache>
            </c:strRef>
          </c:cat>
          <c:val>
            <c:numRef>
              <c:f>基礎ﾃﾞｰﾀ編!$F$990:$F$1010</c:f>
              <c:numCache>
                <c:formatCode>0.0_);[Red]\(0.0\)</c:formatCode>
                <c:ptCount val="21"/>
                <c:pt idx="0">
                  <c:v>7.8</c:v>
                </c:pt>
                <c:pt idx="1">
                  <c:v>7.1</c:v>
                </c:pt>
                <c:pt idx="2">
                  <c:v>6.6</c:v>
                </c:pt>
                <c:pt idx="3">
                  <c:v>7.9</c:v>
                </c:pt>
                <c:pt idx="4">
                  <c:v>6.9</c:v>
                </c:pt>
                <c:pt idx="5">
                  <c:v>17.8</c:v>
                </c:pt>
                <c:pt idx="6">
                  <c:v>10</c:v>
                </c:pt>
                <c:pt idx="7">
                  <c:v>5.3</c:v>
                </c:pt>
                <c:pt idx="8">
                  <c:v>3.1</c:v>
                </c:pt>
                <c:pt idx="9">
                  <c:v>2.9</c:v>
                </c:pt>
                <c:pt idx="10">
                  <c:v>3.8</c:v>
                </c:pt>
                <c:pt idx="11">
                  <c:v>3.2</c:v>
                </c:pt>
                <c:pt idx="12">
                  <c:v>3.8</c:v>
                </c:pt>
                <c:pt idx="13">
                  <c:v>4.2</c:v>
                </c:pt>
                <c:pt idx="14">
                  <c:v>4</c:v>
                </c:pt>
                <c:pt idx="15">
                  <c:v>3.4</c:v>
                </c:pt>
                <c:pt idx="16">
                  <c:v>4</c:v>
                </c:pt>
                <c:pt idx="17">
                  <c:v>3.7</c:v>
                </c:pt>
                <c:pt idx="18">
                  <c:v>3.8</c:v>
                </c:pt>
                <c:pt idx="19">
                  <c:v>3.7</c:v>
                </c:pt>
                <c:pt idx="20">
                  <c:v>4.0999999999999996</c:v>
                </c:pt>
              </c:numCache>
            </c:numRef>
          </c:val>
          <c:smooth val="0"/>
          <c:extLst>
            <c:ext xmlns:c16="http://schemas.microsoft.com/office/drawing/2014/chart" uri="{C3380CC4-5D6E-409C-BE32-E72D297353CC}">
              <c16:uniqueId val="{0000004A-BFF2-49A8-92C0-0B936F0A7D7A}"/>
            </c:ext>
          </c:extLst>
        </c:ser>
        <c:dLbls>
          <c:showLegendKey val="0"/>
          <c:showVal val="1"/>
          <c:showCatName val="0"/>
          <c:showSerName val="0"/>
          <c:showPercent val="0"/>
          <c:showBubbleSize val="0"/>
        </c:dLbls>
        <c:marker val="1"/>
        <c:smooth val="0"/>
        <c:axId val="481316024"/>
        <c:axId val="481310144"/>
        <c:extLst/>
      </c:lineChart>
      <c:catAx>
        <c:axId val="48131602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1222569813500631"/>
              <c:y val="0.9349399606711016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0144"/>
        <c:crosses val="autoZero"/>
        <c:auto val="0"/>
        <c:lblAlgn val="ctr"/>
        <c:lblOffset val="100"/>
        <c:tickLblSkip val="1"/>
        <c:tickMarkSkip val="1"/>
        <c:noMultiLvlLbl val="0"/>
      </c:catAx>
      <c:valAx>
        <c:axId val="481310144"/>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（倍率）</a:t>
                </a:r>
              </a:p>
            </c:rich>
          </c:tx>
          <c:layout>
            <c:manualLayout>
              <c:xMode val="edge"/>
              <c:yMode val="edge"/>
              <c:x val="2.0962901424759966E-2"/>
              <c:y val="8.5017715868218574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481316024"/>
        <c:crosses val="autoZero"/>
        <c:crossBetween val="between"/>
        <c:minorUnit val="1"/>
      </c:valAx>
      <c:spPr>
        <a:solidFill>
          <a:srgbClr val="FFFFFF"/>
        </a:solidFill>
        <a:ln w="12700">
          <a:solidFill>
            <a:srgbClr val="000000"/>
          </a:solidFill>
          <a:prstDash val="solid"/>
        </a:ln>
      </c:spPr>
    </c:plotArea>
    <c:legend>
      <c:legendPos val="r"/>
      <c:layout>
        <c:manualLayout>
          <c:xMode val="edge"/>
          <c:yMode val="edge"/>
          <c:x val="0.14169690360226667"/>
          <c:y val="0.96149718257655925"/>
          <c:w val="0.73604597937833338"/>
          <c:h val="2.310233505046652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日本語指導が必要な外国籍児童生徒数</a:t>
            </a:r>
            <a:r>
              <a:rPr lang="en-US" altLang="ja-JP"/>
              <a:t>(</a:t>
            </a:r>
            <a:r>
              <a:rPr lang="ja-JP" altLang="en-US"/>
              <a:t>本県公立学校</a:t>
            </a:r>
            <a:r>
              <a:rPr lang="en-US" altLang="ja-JP"/>
              <a:t>)</a:t>
            </a:r>
          </a:p>
        </c:rich>
      </c:tx>
      <c:layout>
        <c:manualLayout>
          <c:xMode val="edge"/>
          <c:yMode val="edge"/>
          <c:x val="0.11530729823037768"/>
          <c:y val="1.970358005155359E-2"/>
        </c:manualLayout>
      </c:layout>
      <c:overlay val="0"/>
      <c:spPr>
        <a:noFill/>
        <a:ln w="25400">
          <a:noFill/>
        </a:ln>
      </c:spPr>
    </c:title>
    <c:autoTitleDeleted val="0"/>
    <c:plotArea>
      <c:layout>
        <c:manualLayout>
          <c:layoutTarget val="inner"/>
          <c:xMode val="edge"/>
          <c:yMode val="edge"/>
          <c:x val="6.1389386066698165E-2"/>
          <c:y val="9.9236887814308533E-2"/>
          <c:w val="0.90468568940397298"/>
          <c:h val="0.79643963809945062"/>
        </c:manualLayout>
      </c:layout>
      <c:barChart>
        <c:barDir val="col"/>
        <c:grouping val="clustered"/>
        <c:varyColors val="0"/>
        <c:ser>
          <c:idx val="0"/>
          <c:order val="0"/>
          <c:tx>
            <c:strRef>
              <c:f>基礎ﾃﾞｰﾀ編!$C$1021</c:f>
              <c:strCache>
                <c:ptCount val="1"/>
                <c:pt idx="0">
                  <c:v>小学校</c:v>
                </c:pt>
              </c:strCache>
            </c:strRef>
          </c:tx>
          <c:spPr>
            <a:solidFill>
              <a:srgbClr val="9999FF"/>
            </a:solidFill>
            <a:ln w="12700">
              <a:solidFill>
                <a:srgbClr val="000000"/>
              </a:solidFill>
              <a:prstDash val="solid"/>
            </a:ln>
          </c:spPr>
          <c:invertIfNegative val="0"/>
          <c:dLbls>
            <c:dLbl>
              <c:idx val="0"/>
              <c:layout>
                <c:manualLayout>
                  <c:x val="-9.8724402517764076E-18"/>
                  <c:y val="-2.0356234096692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C7-4761-B5D0-FA5ADA133AA9}"/>
                </c:ext>
              </c:extLst>
            </c:dLbl>
            <c:dLbl>
              <c:idx val="1"/>
              <c:layout>
                <c:manualLayout>
                  <c:x val="0"/>
                  <c:y val="-1.6963528413910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C7-4761-B5D0-FA5ADA133AA9}"/>
                </c:ext>
              </c:extLst>
            </c:dLbl>
            <c:dLbl>
              <c:idx val="2"/>
              <c:layout>
                <c:manualLayout>
                  <c:x val="0"/>
                  <c:y val="-1.0178117048346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C7-4761-B5D0-FA5ADA133AA9}"/>
                </c:ext>
              </c:extLst>
            </c:dLbl>
            <c:dLbl>
              <c:idx val="3"/>
              <c:layout>
                <c:manualLayout>
                  <c:x val="-2.3996031190770765E-3"/>
                  <c:y val="5.96528487374192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80-49E4-BA31-C0E3A06DC88E}"/>
                </c:ext>
              </c:extLst>
            </c:dLbl>
            <c:dLbl>
              <c:idx val="5"/>
              <c:layout>
                <c:manualLayout>
                  <c:x val="-1.8407472894644227E-3"/>
                  <c:y val="-1.42971823178591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80-49E4-BA31-C0E3A06DC88E}"/>
                </c:ext>
              </c:extLst>
            </c:dLbl>
            <c:dLbl>
              <c:idx val="6"/>
              <c:layout>
                <c:manualLayout>
                  <c:x val="1.0457981928349426E-3"/>
                  <c:y val="2.88593696780268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80-49E4-BA31-C0E3A06DC88E}"/>
                </c:ext>
              </c:extLst>
            </c:dLbl>
            <c:dLbl>
              <c:idx val="7"/>
              <c:layout>
                <c:manualLayout>
                  <c:x val="-2.1457672038575938E-3"/>
                  <c:y val="1.3326579337358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80-49E4-BA31-C0E3A06DC88E}"/>
                </c:ext>
              </c:extLst>
            </c:dLbl>
            <c:dLbl>
              <c:idx val="8"/>
              <c:layout>
                <c:manualLayout>
                  <c:x val="-6.4620355411956348E-3"/>
                  <c:y val="-1.01781170483460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C7-4761-B5D0-FA5ADA133AA9}"/>
                </c:ext>
              </c:extLst>
            </c:dLbl>
            <c:dLbl>
              <c:idx val="9"/>
              <c:layout>
                <c:manualLayout>
                  <c:x val="-8.5830688154300595E-3"/>
                  <c:y val="-1.0041385795576889E-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A7-4F47-B739-ED1C5FB3AE8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基礎ﾃﾞｰﾀ編!$C$1022:$C$1031</c:f>
              <c:numCache>
                <c:formatCode>_(* #,##0_);_(* \(#,##0\);_(* "-"_);_(@_)</c:formatCode>
                <c:ptCount val="10"/>
                <c:pt idx="0">
                  <c:v>53</c:v>
                </c:pt>
                <c:pt idx="1">
                  <c:v>55</c:v>
                </c:pt>
                <c:pt idx="2">
                  <c:v>54</c:v>
                </c:pt>
                <c:pt idx="3">
                  <c:v>58</c:v>
                </c:pt>
                <c:pt idx="4">
                  <c:v>66</c:v>
                </c:pt>
                <c:pt idx="5">
                  <c:v>54</c:v>
                </c:pt>
                <c:pt idx="6">
                  <c:v>66</c:v>
                </c:pt>
                <c:pt idx="7">
                  <c:v>43</c:v>
                </c:pt>
                <c:pt idx="8">
                  <c:v>92</c:v>
                </c:pt>
                <c:pt idx="9">
                  <c:v>84</c:v>
                </c:pt>
              </c:numCache>
            </c:numRef>
          </c:val>
          <c:extLst>
            <c:ext xmlns:c16="http://schemas.microsoft.com/office/drawing/2014/chart" uri="{C3380CC4-5D6E-409C-BE32-E72D297353CC}">
              <c16:uniqueId val="{00000004-D080-49E4-BA31-C0E3A06DC88E}"/>
            </c:ext>
          </c:extLst>
        </c:ser>
        <c:ser>
          <c:idx val="1"/>
          <c:order val="1"/>
          <c:tx>
            <c:strRef>
              <c:f>基礎ﾃﾞｰﾀ編!$D$1021</c:f>
              <c:strCache>
                <c:ptCount val="1"/>
                <c:pt idx="0">
                  <c:v>中学校</c:v>
                </c:pt>
              </c:strCache>
            </c:strRef>
          </c:tx>
          <c:spPr>
            <a:solidFill>
              <a:srgbClr val="FF99CC"/>
            </a:solidFill>
            <a:ln w="12700">
              <a:solidFill>
                <a:srgbClr val="000000"/>
              </a:solidFill>
              <a:prstDash val="solid"/>
            </a:ln>
          </c:spPr>
          <c:invertIfNegative val="0"/>
          <c:dLbls>
            <c:dLbl>
              <c:idx val="0"/>
              <c:layout>
                <c:manualLayout>
                  <c:x val="6.46203554119545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C7-4761-B5D0-FA5ADA133AA9}"/>
                </c:ext>
              </c:extLst>
            </c:dLbl>
            <c:dLbl>
              <c:idx val="1"/>
              <c:layout>
                <c:manualLayout>
                  <c:x val="7.5458257540101112E-3"/>
                  <c:y val="-3.19475332758990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80-49E4-BA31-C0E3A06DC88E}"/>
                </c:ext>
              </c:extLst>
            </c:dLbl>
            <c:dLbl>
              <c:idx val="2"/>
              <c:layout>
                <c:manualLayout>
                  <c:x val="4.30802369413027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C7-4761-B5D0-FA5ADA133AA9}"/>
                </c:ext>
              </c:extLst>
            </c:dLbl>
            <c:dLbl>
              <c:idx val="6"/>
              <c:layout>
                <c:manualLayout>
                  <c:x val="-7.8979522014211261E-17"/>
                  <c:y val="1.01781170483459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C7-4761-B5D0-FA5ADA133AA9}"/>
                </c:ext>
              </c:extLst>
            </c:dLbl>
            <c:dLbl>
              <c:idx val="7"/>
              <c:layout>
                <c:manualLayout>
                  <c:x val="-2.14576720385751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A7-4F47-B739-ED1C5FB3AE88}"/>
                </c:ext>
              </c:extLst>
            </c:dLbl>
            <c:dLbl>
              <c:idx val="8"/>
              <c:layout>
                <c:manualLayout>
                  <c:x val="-4.3080236941304756E-3"/>
                  <c:y val="1.0178117048346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C7-4761-B5D0-FA5ADA133AA9}"/>
                </c:ext>
              </c:extLst>
            </c:dLbl>
            <c:dLbl>
              <c:idx val="9"/>
              <c:layout>
                <c:manualLayout>
                  <c:x val="-4.2915344077150298E-3"/>
                  <c:y val="0"/>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A7-4F47-B739-ED1C5FB3AE8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基礎ﾃﾞｰﾀ編!$D$1022:$D$1031</c:f>
              <c:numCache>
                <c:formatCode>_(* #,##0_);_(* \(#,##0\);_(* "-"_);_(@_)</c:formatCode>
                <c:ptCount val="10"/>
                <c:pt idx="0">
                  <c:v>32</c:v>
                </c:pt>
                <c:pt idx="1">
                  <c:v>31</c:v>
                </c:pt>
                <c:pt idx="2">
                  <c:v>32</c:v>
                </c:pt>
                <c:pt idx="3">
                  <c:v>17</c:v>
                </c:pt>
                <c:pt idx="4">
                  <c:v>19</c:v>
                </c:pt>
                <c:pt idx="5">
                  <c:v>10</c:v>
                </c:pt>
                <c:pt idx="6">
                  <c:v>20</c:v>
                </c:pt>
                <c:pt idx="7">
                  <c:v>9</c:v>
                </c:pt>
                <c:pt idx="8">
                  <c:v>138</c:v>
                </c:pt>
                <c:pt idx="9">
                  <c:v>119</c:v>
                </c:pt>
              </c:numCache>
            </c:numRef>
          </c:val>
          <c:extLst>
            <c:ext xmlns:c16="http://schemas.microsoft.com/office/drawing/2014/chart" uri="{C3380CC4-5D6E-409C-BE32-E72D297353CC}">
              <c16:uniqueId val="{00000006-D080-49E4-BA31-C0E3A06DC88E}"/>
            </c:ext>
          </c:extLst>
        </c:ser>
        <c:ser>
          <c:idx val="2"/>
          <c:order val="2"/>
          <c:tx>
            <c:strRef>
              <c:f>基礎ﾃﾞｰﾀ編!$E$1021</c:f>
              <c:strCache>
                <c:ptCount val="1"/>
                <c:pt idx="0">
                  <c:v>高等学校</c:v>
                </c:pt>
              </c:strCache>
            </c:strRef>
          </c:tx>
          <c:spPr>
            <a:solidFill>
              <a:srgbClr val="CCFFCC"/>
            </a:solidFill>
            <a:ln w="12700">
              <a:solidFill>
                <a:srgbClr val="000000"/>
              </a:solidFill>
              <a:prstDash val="solid"/>
            </a:ln>
          </c:spPr>
          <c:invertIfNegative val="0"/>
          <c:dLbls>
            <c:dLbl>
              <c:idx val="0"/>
              <c:layout>
                <c:manualLayout>
                  <c:x val="6.462035541195477E-3"/>
                  <c:y val="3.39270568278201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C7-4761-B5D0-FA5ADA133AA9}"/>
                </c:ext>
              </c:extLst>
            </c:dLbl>
            <c:dLbl>
              <c:idx val="1"/>
              <c:layout>
                <c:manualLayout>
                  <c:x val="2.2786731626236543E-3"/>
                  <c:y val="3.87302732196630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80-49E4-BA31-C0E3A06DC88E}"/>
                </c:ext>
              </c:extLst>
            </c:dLbl>
            <c:dLbl>
              <c:idx val="2"/>
              <c:layout>
                <c:manualLayout>
                  <c:x val="0"/>
                  <c:y val="1.01781170483459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C7-4761-B5D0-FA5ADA133AA9}"/>
                </c:ext>
              </c:extLst>
            </c:dLbl>
            <c:dLbl>
              <c:idx val="6"/>
              <c:layout>
                <c:manualLayout>
                  <c:x val="4.3080236941303177E-3"/>
                  <c:y val="1.69635284139100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C7-4761-B5D0-FA5ADA133AA9}"/>
                </c:ext>
              </c:extLst>
            </c:dLbl>
            <c:dLbl>
              <c:idx val="7"/>
              <c:layout>
                <c:manualLayout>
                  <c:x val="0"/>
                  <c:y val="-1.01781170483460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C7-4761-B5D0-FA5ADA133AA9}"/>
                </c:ext>
              </c:extLst>
            </c:dLbl>
            <c:dLbl>
              <c:idx val="9"/>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FE72-4461-828B-99241524794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基礎ﾃﾞｰﾀ編!$E$1022:$E$1031</c:f>
              <c:numCache>
                <c:formatCode>_(* #,##0_);_(* \(#,##0\);_(* "-"_);_(@_)</c:formatCode>
                <c:ptCount val="10"/>
                <c:pt idx="0">
                  <c:v>18</c:v>
                </c:pt>
                <c:pt idx="1">
                  <c:v>18</c:v>
                </c:pt>
                <c:pt idx="2">
                  <c:v>20</c:v>
                </c:pt>
                <c:pt idx="3">
                  <c:v>10</c:v>
                </c:pt>
                <c:pt idx="4">
                  <c:v>13</c:v>
                </c:pt>
                <c:pt idx="5">
                  <c:v>13</c:v>
                </c:pt>
                <c:pt idx="6">
                  <c:v>17</c:v>
                </c:pt>
                <c:pt idx="7">
                  <c:v>24</c:v>
                </c:pt>
                <c:pt idx="8">
                  <c:v>14</c:v>
                </c:pt>
                <c:pt idx="9">
                  <c:v>8</c:v>
                </c:pt>
              </c:numCache>
            </c:numRef>
          </c:val>
          <c:extLst>
            <c:ext xmlns:c16="http://schemas.microsoft.com/office/drawing/2014/chart" uri="{C3380CC4-5D6E-409C-BE32-E72D297353CC}">
              <c16:uniqueId val="{00000008-D080-49E4-BA31-C0E3A06DC88E}"/>
            </c:ext>
          </c:extLst>
        </c:ser>
        <c:dLbls>
          <c:showLegendKey val="0"/>
          <c:showVal val="1"/>
          <c:showCatName val="0"/>
          <c:showSerName val="0"/>
          <c:showPercent val="0"/>
          <c:showBubbleSize val="0"/>
        </c:dLbls>
        <c:gapWidth val="100"/>
        <c:axId val="481311320"/>
        <c:axId val="481312496"/>
      </c:barChart>
      <c:catAx>
        <c:axId val="48131132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891833564834014"/>
              <c:y val="0.8899216376577795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2496"/>
        <c:crosses val="autoZero"/>
        <c:auto val="1"/>
        <c:lblAlgn val="ctr"/>
        <c:lblOffset val="100"/>
        <c:tickLblSkip val="1"/>
        <c:tickMarkSkip val="1"/>
        <c:noMultiLvlLbl val="0"/>
      </c:catAx>
      <c:valAx>
        <c:axId val="481312496"/>
        <c:scaling>
          <c:orientation val="minMax"/>
          <c:max val="15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1582854133875593E-2"/>
              <c:y val="1.345176533523538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1320"/>
        <c:crosses val="autoZero"/>
        <c:crossBetween val="between"/>
        <c:majorUnit val="30"/>
      </c:valAx>
      <c:spPr>
        <a:solidFill>
          <a:srgbClr val="FFFFFF"/>
        </a:solidFill>
        <a:ln w="12700">
          <a:solidFill>
            <a:srgbClr val="000000"/>
          </a:solidFill>
          <a:prstDash val="solid"/>
        </a:ln>
      </c:spPr>
    </c:plotArea>
    <c:legend>
      <c:legendPos val="r"/>
      <c:layout>
        <c:manualLayout>
          <c:xMode val="edge"/>
          <c:yMode val="edge"/>
          <c:x val="7.7569189150225398E-2"/>
          <c:y val="0.12213740458015267"/>
          <c:w val="0.15810367569922021"/>
          <c:h val="0.2207054429318527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日本語指導が必要な外国籍児童生徒数（全国公立学校）</a:t>
            </a:r>
          </a:p>
        </c:rich>
      </c:tx>
      <c:layout>
        <c:manualLayout>
          <c:xMode val="edge"/>
          <c:yMode val="edge"/>
          <c:x val="0.16220472440944883"/>
          <c:y val="3.0373831775700934E-2"/>
        </c:manualLayout>
      </c:layout>
      <c:overlay val="0"/>
      <c:spPr>
        <a:noFill/>
        <a:ln w="25400">
          <a:noFill/>
        </a:ln>
      </c:spPr>
    </c:title>
    <c:autoTitleDeleted val="0"/>
    <c:plotArea>
      <c:layout>
        <c:manualLayout>
          <c:layoutTarget val="inner"/>
          <c:xMode val="edge"/>
          <c:yMode val="edge"/>
          <c:x val="9.2913385826771652E-2"/>
          <c:y val="9.8130841121495324E-2"/>
          <c:w val="0.85196850393700785"/>
          <c:h val="0.81775700934579443"/>
        </c:manualLayout>
      </c:layout>
      <c:barChart>
        <c:barDir val="col"/>
        <c:grouping val="clustered"/>
        <c:varyColors val="0"/>
        <c:ser>
          <c:idx val="3"/>
          <c:order val="2"/>
          <c:tx>
            <c:strRef>
              <c:f>基礎ﾃﾞｰﾀ編!$F$1020:$F$1021</c:f>
              <c:strCache>
                <c:ptCount val="2"/>
                <c:pt idx="0">
                  <c:v>全国（公立）</c:v>
                </c:pt>
                <c:pt idx="1">
                  <c:v>小学校</c:v>
                </c:pt>
              </c:strCache>
            </c:strRef>
          </c:tx>
          <c:spPr>
            <a:solidFill>
              <a:srgbClr val="00B0F0"/>
            </a:solidFill>
            <a:ln w="12700">
              <a:solidFill>
                <a:srgbClr val="000000"/>
              </a:solidFill>
              <a:prstDash val="solid"/>
            </a:ln>
          </c:spPr>
          <c:invertIfNegative val="0"/>
          <c:dLbls>
            <c:dLbl>
              <c:idx val="0"/>
              <c:layout>
                <c:manualLayout>
                  <c:x val="4.1838047553388394E-3"/>
                  <c:y val="5.637560866478569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6B-4A59-BB77-45047993C40B}"/>
                </c:ext>
              </c:extLst>
            </c:dLbl>
            <c:dLbl>
              <c:idx val="2"/>
              <c:layout>
                <c:manualLayout>
                  <c:x val="0"/>
                  <c:y val="-9.2252061688299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6B-4A59-BB77-45047993C40B}"/>
                </c:ext>
              </c:extLst>
            </c:dLbl>
            <c:dLbl>
              <c:idx val="4"/>
              <c:layout>
                <c:manualLayout>
                  <c:x val="-2.3624802409894312E-3"/>
                  <c:y val="-4.82118963347850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41-4128-9C82-3C5A5D0B6132}"/>
                </c:ext>
              </c:extLst>
            </c:dLbl>
            <c:dLbl>
              <c:idx val="6"/>
              <c:layout>
                <c:manualLayout>
                  <c:x val="0"/>
                  <c:y val="9.54675666206369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41-4128-9C82-3C5A5D0B6132}"/>
                </c:ext>
              </c:extLst>
            </c:dLbl>
            <c:dLbl>
              <c:idx val="7"/>
              <c:layout>
                <c:manualLayout>
                  <c:x val="1.3177337812090832E-6"/>
                  <c:y val="1.2428846662787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41-4128-9C82-3C5A5D0B6132}"/>
                </c:ext>
              </c:extLst>
            </c:dLbl>
            <c:dLbl>
              <c:idx val="8"/>
              <c:layout>
                <c:manualLayout>
                  <c:x val="-2.0912689029302135E-3"/>
                  <c:y val="1.5696825335615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41-4128-9C82-3C5A5D0B6132}"/>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基礎ﾃﾞｰﾀ編!$F$1022:$F$1031</c:f>
              <c:numCache>
                <c:formatCode>_(* #,##0_);_(* \(#,##0\);_(* "-"_);_(@_)</c:formatCode>
                <c:ptCount val="10"/>
                <c:pt idx="0">
                  <c:v>12523</c:v>
                </c:pt>
                <c:pt idx="1">
                  <c:v>13307</c:v>
                </c:pt>
                <c:pt idx="2">
                  <c:v>14281</c:v>
                </c:pt>
                <c:pt idx="3">
                  <c:v>15946</c:v>
                </c:pt>
                <c:pt idx="4">
                  <c:v>18142</c:v>
                </c:pt>
                <c:pt idx="5">
                  <c:v>19504</c:v>
                </c:pt>
                <c:pt idx="6">
                  <c:v>18365</c:v>
                </c:pt>
                <c:pt idx="7">
                  <c:v>17154</c:v>
                </c:pt>
                <c:pt idx="8">
                  <c:v>18884</c:v>
                </c:pt>
                <c:pt idx="9">
                  <c:v>22156</c:v>
                </c:pt>
              </c:numCache>
            </c:numRef>
          </c:val>
          <c:extLst>
            <c:ext xmlns:c16="http://schemas.microsoft.com/office/drawing/2014/chart" uri="{C3380CC4-5D6E-409C-BE32-E72D297353CC}">
              <c16:uniqueId val="{00000006-0641-4128-9C82-3C5A5D0B6132}"/>
            </c:ext>
          </c:extLst>
        </c:ser>
        <c:ser>
          <c:idx val="4"/>
          <c:order val="3"/>
          <c:tx>
            <c:strRef>
              <c:f>基礎ﾃﾞｰﾀ編!$G$1020:$G$1021</c:f>
              <c:strCache>
                <c:ptCount val="2"/>
                <c:pt idx="0">
                  <c:v>全国（公立）</c:v>
                </c:pt>
                <c:pt idx="1">
                  <c:v>中学校</c:v>
                </c:pt>
              </c:strCache>
            </c:strRef>
          </c:tx>
          <c:spPr>
            <a:solidFill>
              <a:srgbClr val="FFCCCC"/>
            </a:solidFill>
            <a:ln w="12700">
              <a:solidFill>
                <a:srgbClr val="000000"/>
              </a:solidFill>
              <a:prstDash val="solid"/>
            </a:ln>
          </c:spPr>
          <c:invertIfNegative val="0"/>
          <c:dLbls>
            <c:dLbl>
              <c:idx val="0"/>
              <c:layout>
                <c:manualLayout>
                  <c:x val="1.2637561111963062E-2"/>
                  <c:y val="6.15013744588654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2C-42E0-A176-2E2ADDD1E5DC}"/>
                </c:ext>
              </c:extLst>
            </c:dLbl>
            <c:dLbl>
              <c:idx val="1"/>
              <c:layout>
                <c:manualLayout>
                  <c:x val="1.4729463489632482E-2"/>
                  <c:y val="6.15013744588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2C-42E0-A176-2E2ADDD1E5DC}"/>
                </c:ext>
              </c:extLst>
            </c:dLbl>
            <c:dLbl>
              <c:idx val="2"/>
              <c:layout>
                <c:manualLayout>
                  <c:x val="1.4721721803667879E-2"/>
                  <c:y val="6.150137445886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2C-42E0-A176-2E2ADDD1E5DC}"/>
                </c:ext>
              </c:extLst>
            </c:dLbl>
            <c:dLbl>
              <c:idx val="3"/>
              <c:layout>
                <c:manualLayout>
                  <c:x val="1.6829272269989155E-2"/>
                  <c:y val="9.2252061688299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2C-42E0-A176-2E2ADDD1E5DC}"/>
                </c:ext>
              </c:extLst>
            </c:dLbl>
            <c:dLbl>
              <c:idx val="4"/>
              <c:layout>
                <c:manualLayout>
                  <c:x val="1.2629819425998459E-2"/>
                  <c:y val="9.2252061688299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2C-42E0-A176-2E2ADDD1E5DC}"/>
                </c:ext>
              </c:extLst>
            </c:dLbl>
            <c:dLbl>
              <c:idx val="5"/>
              <c:layout>
                <c:manualLayout>
                  <c:x val="1.4713815400980547E-2"/>
                  <c:y val="1.2300274891773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2C-42E0-A176-2E2ADDD1E5DC}"/>
                </c:ext>
              </c:extLst>
            </c:dLbl>
            <c:dLbl>
              <c:idx val="6"/>
              <c:layout>
                <c:manualLayout>
                  <c:x val="1.2621913023311204E-2"/>
                  <c:y val="9.2252061688299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2C-42E0-A176-2E2ADDD1E5DC}"/>
                </c:ext>
              </c:extLst>
            </c:dLbl>
            <c:dLbl>
              <c:idx val="7"/>
              <c:layout>
                <c:manualLayout>
                  <c:x val="1.4967314437140569E-2"/>
                  <c:y val="9.71818569008295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41-4128-9C82-3C5A5D0B6132}"/>
                </c:ext>
              </c:extLst>
            </c:dLbl>
            <c:dLbl>
              <c:idx val="8"/>
              <c:layout>
                <c:manualLayout>
                  <c:x val="1.0530010645641784E-2"/>
                  <c:y val="9.22520616882998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2C-42E0-A176-2E2ADDD1E5DC}"/>
                </c:ext>
              </c:extLst>
            </c:dLbl>
            <c:dLbl>
              <c:idx val="9"/>
              <c:layout>
                <c:manualLayout>
                  <c:x val="1.4643316643685938E-2"/>
                  <c:y val="9.2252061688298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6B-4A59-BB77-45047993C40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基礎ﾃﾞｰﾀ編!$G$1022:$G$1031</c:f>
              <c:numCache>
                <c:formatCode>_(* #,##0_);_(* \(#,##0\);_(* "-"_);_(@_)</c:formatCode>
                <c:ptCount val="10"/>
                <c:pt idx="0">
                  <c:v>5317</c:v>
                </c:pt>
                <c:pt idx="1">
                  <c:v>5097</c:v>
                </c:pt>
                <c:pt idx="2">
                  <c:v>5076</c:v>
                </c:pt>
                <c:pt idx="3">
                  <c:v>5246</c:v>
                </c:pt>
                <c:pt idx="4">
                  <c:v>5978</c:v>
                </c:pt>
                <c:pt idx="5">
                  <c:v>7576</c:v>
                </c:pt>
                <c:pt idx="6">
                  <c:v>8012</c:v>
                </c:pt>
                <c:pt idx="7">
                  <c:v>7558</c:v>
                </c:pt>
                <c:pt idx="8">
                  <c:v>7809</c:v>
                </c:pt>
                <c:pt idx="9">
                  <c:v>8792</c:v>
                </c:pt>
              </c:numCache>
            </c:numRef>
          </c:val>
          <c:extLst>
            <c:ext xmlns:c16="http://schemas.microsoft.com/office/drawing/2014/chart" uri="{C3380CC4-5D6E-409C-BE32-E72D297353CC}">
              <c16:uniqueId val="{00000008-0641-4128-9C82-3C5A5D0B6132}"/>
            </c:ext>
          </c:extLst>
        </c:ser>
        <c:ser>
          <c:idx val="5"/>
          <c:order val="4"/>
          <c:tx>
            <c:strRef>
              <c:f>基礎ﾃﾞｰﾀ編!$H$1020:$H$1021</c:f>
              <c:strCache>
                <c:ptCount val="2"/>
                <c:pt idx="0">
                  <c:v>全国（公立）</c:v>
                </c:pt>
                <c:pt idx="1">
                  <c:v>高等学校</c:v>
                </c:pt>
              </c:strCache>
            </c:strRef>
          </c:tx>
          <c:spPr>
            <a:solidFill>
              <a:srgbClr val="99FF66"/>
            </a:solidFill>
            <a:ln w="12700">
              <a:solidFill>
                <a:srgbClr val="000000"/>
              </a:solidFill>
              <a:prstDash val="solid"/>
            </a:ln>
          </c:spPr>
          <c:invertIfNegative val="0"/>
          <c:dLbls>
            <c:dLbl>
              <c:idx val="0"/>
              <c:layout>
                <c:manualLayout>
                  <c:x val="6.1813244509291779E-3"/>
                  <c:y val="3.56659545582324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641-4128-9C82-3C5A5D0B6132}"/>
                </c:ext>
              </c:extLst>
            </c:dLbl>
            <c:dLbl>
              <c:idx val="1"/>
              <c:layout>
                <c:manualLayout>
                  <c:x val="8.6232498642322408E-3"/>
                  <c:y val="1.09683100850873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41-4128-9C82-3C5A5D0B6132}"/>
                </c:ext>
              </c:extLst>
            </c:dLbl>
            <c:dLbl>
              <c:idx val="2"/>
              <c:layout>
                <c:manualLayout>
                  <c:x val="7.9153491640316237E-3"/>
                  <c:y val="8.29077440086344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641-4128-9C82-3C5A5D0B6132}"/>
                </c:ext>
              </c:extLst>
            </c:dLbl>
            <c:dLbl>
              <c:idx val="3"/>
              <c:layout>
                <c:manualLayout>
                  <c:x val="6.165788331576663E-3"/>
                  <c:y val="7.19724286800598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41-4128-9C82-3C5A5D0B6132}"/>
                </c:ext>
              </c:extLst>
            </c:dLbl>
            <c:dLbl>
              <c:idx val="4"/>
              <c:layout>
                <c:manualLayout>
                  <c:x val="8.1060393551076002E-3"/>
                  <c:y val="5.80461594449767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41-4128-9C82-3C5A5D0B6132}"/>
                </c:ext>
              </c:extLst>
            </c:dLbl>
            <c:dLbl>
              <c:idx val="5"/>
              <c:layout>
                <c:manualLayout>
                  <c:x val="6.8734641195092299E-3"/>
                  <c:y val="8.34990117407092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641-4128-9C82-3C5A5D0B6132}"/>
                </c:ext>
              </c:extLst>
            </c:dLbl>
            <c:dLbl>
              <c:idx val="6"/>
              <c:layout>
                <c:manualLayout>
                  <c:x val="8.2809685145631053E-3"/>
                  <c:y val="9.6227859202530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41-4128-9C82-3C5A5D0B6132}"/>
                </c:ext>
              </c:extLst>
            </c:dLbl>
            <c:dLbl>
              <c:idx val="7"/>
              <c:layout>
                <c:manualLayout>
                  <c:x val="9.1314009536109936E-3"/>
                  <c:y val="5.6363346246200655E-3"/>
                </c:manualLayout>
              </c:layout>
              <c:tx>
                <c:rich>
                  <a:bodyPr/>
                  <a:lstStyle/>
                  <a:p>
                    <a:r>
                      <a:rPr lang="en-US" altLang="en-US" sz="900"/>
                      <a:t> </a:t>
                    </a:r>
                    <a:r>
                      <a:rPr lang="en-US" altLang="en-US" sz="900" baseline="0"/>
                      <a:t>2,137</a:t>
                    </a:r>
                    <a:r>
                      <a:rPr lang="en-US" altLang="en-US" sz="900"/>
                      <a:t>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641-4128-9C82-3C5A5D0B6132}"/>
                </c:ext>
              </c:extLst>
            </c:dLbl>
            <c:dLbl>
              <c:idx val="8"/>
              <c:layout>
                <c:manualLayout>
                  <c:x val="1.0428380427766034E-2"/>
                  <c:y val="9.2172158327782465E-3"/>
                </c:manualLayout>
              </c:layout>
              <c:tx>
                <c:rich>
                  <a:bodyPr/>
                  <a:lstStyle/>
                  <a:p>
                    <a:r>
                      <a:rPr lang="en-US" altLang="en-US" sz="900"/>
                      <a:t> </a:t>
                    </a:r>
                    <a:r>
                      <a:rPr lang="en-US" altLang="en-US" sz="900" baseline="0"/>
                      <a:t>2,272</a:t>
                    </a:r>
                    <a:r>
                      <a:rPr lang="en-US" altLang="en-US" sz="900"/>
                      <a:t> </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641-4128-9C82-3C5A5D0B6132}"/>
                </c:ext>
              </c:extLst>
            </c:dLbl>
            <c:dLbl>
              <c:idx val="9"/>
              <c:layout>
                <c:manualLayout>
                  <c:x val="2.3009242202627515E-2"/>
                  <c:y val="6.1502130550730649E-3"/>
                </c:manualLayout>
              </c:layout>
              <c:spPr>
                <a:solidFill>
                  <a:schemeClr val="bg1"/>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6B-4A59-BB77-45047993C40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基礎ﾃﾞｰﾀ編!$B$1022:$B$1031</c:f>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f>基礎ﾃﾞｰﾀ編!$H$1022:$H$1031</c:f>
              <c:numCache>
                <c:formatCode>_(* #,##0_);_(* \(#,##0\);_(* "-"_);_(@_)</c:formatCode>
                <c:ptCount val="10"/>
                <c:pt idx="0">
                  <c:v>1143</c:v>
                </c:pt>
                <c:pt idx="1">
                  <c:v>1204</c:v>
                </c:pt>
                <c:pt idx="2">
                  <c:v>1242</c:v>
                </c:pt>
                <c:pt idx="3">
                  <c:v>1128</c:v>
                </c:pt>
                <c:pt idx="4">
                  <c:v>1182</c:v>
                </c:pt>
                <c:pt idx="5">
                  <c:v>1365</c:v>
                </c:pt>
                <c:pt idx="6">
                  <c:v>1980</c:v>
                </c:pt>
                <c:pt idx="7">
                  <c:v>2137</c:v>
                </c:pt>
                <c:pt idx="8">
                  <c:v>2272</c:v>
                </c:pt>
                <c:pt idx="9">
                  <c:v>2915</c:v>
                </c:pt>
              </c:numCache>
            </c:numRef>
          </c:val>
          <c:extLst>
            <c:ext xmlns:c16="http://schemas.microsoft.com/office/drawing/2014/chart" uri="{C3380CC4-5D6E-409C-BE32-E72D297353CC}">
              <c16:uniqueId val="{00000012-0641-4128-9C82-3C5A5D0B6132}"/>
            </c:ext>
          </c:extLst>
        </c:ser>
        <c:dLbls>
          <c:showLegendKey val="0"/>
          <c:showVal val="1"/>
          <c:showCatName val="0"/>
          <c:showSerName val="0"/>
          <c:showPercent val="0"/>
          <c:showBubbleSize val="0"/>
        </c:dLbls>
        <c:gapWidth val="100"/>
        <c:axId val="481305832"/>
        <c:axId val="481316808"/>
        <c:extLst>
          <c:ext xmlns:c15="http://schemas.microsoft.com/office/drawing/2012/chart" uri="{02D57815-91ED-43cb-92C2-25804820EDAC}">
            <c15:filteredBarSeries>
              <c15:ser>
                <c:idx val="1"/>
                <c:order val="0"/>
                <c:tx>
                  <c:strRef>
                    <c:extLst>
                      <c:ext uri="{02D57815-91ED-43cb-92C2-25804820EDAC}">
                        <c15:formulaRef>
                          <c15:sqref>基礎ﾃﾞｰﾀ編!$D$1020:$D$1021</c15:sqref>
                        </c15:formulaRef>
                      </c:ext>
                    </c:extLst>
                    <c:strCache>
                      <c:ptCount val="2"/>
                      <c:pt idx="0">
                        <c:v>本県（公立）</c:v>
                      </c:pt>
                      <c:pt idx="1">
                        <c:v>中学校</c:v>
                      </c:pt>
                    </c:strCache>
                  </c:strRef>
                </c:tx>
                <c:spPr>
                  <a:solidFill>
                    <a:srgbClr val="800080"/>
                  </a:solidFill>
                  <a:ln w="12700">
                    <a:solidFill>
                      <a:srgbClr val="000000"/>
                    </a:solidFill>
                    <a:prstDash val="solid"/>
                  </a:ln>
                </c:spPr>
                <c:invertIfNegative val="0"/>
                <c:dLbls>
                  <c:delete val="1"/>
                </c:dLbls>
                <c:cat>
                  <c:strRef>
                    <c:extLst>
                      <c:ext uri="{02D57815-91ED-43cb-92C2-25804820EDAC}">
                        <c15:formulaRef>
                          <c15:sqref>基礎ﾃﾞｰﾀ編!$B$1022:$B$1031</c15:sqref>
                        </c15:formulaRef>
                      </c:ext>
                    </c:extLst>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extLst>
                      <c:ext uri="{02D57815-91ED-43cb-92C2-25804820EDAC}">
                        <c15:formulaRef>
                          <c15:sqref>基礎ﾃﾞｰﾀ編!$D$1022:$D$1031</c15:sqref>
                        </c15:formulaRef>
                      </c:ext>
                    </c:extLst>
                    <c:numCache>
                      <c:formatCode>_(* #,##0_);_(* \(#,##0\);_(* "-"_);_(@_)</c:formatCode>
                      <c:ptCount val="10"/>
                      <c:pt idx="0">
                        <c:v>32</c:v>
                      </c:pt>
                      <c:pt idx="1">
                        <c:v>31</c:v>
                      </c:pt>
                      <c:pt idx="2">
                        <c:v>32</c:v>
                      </c:pt>
                      <c:pt idx="3">
                        <c:v>17</c:v>
                      </c:pt>
                      <c:pt idx="4">
                        <c:v>19</c:v>
                      </c:pt>
                      <c:pt idx="5">
                        <c:v>10</c:v>
                      </c:pt>
                      <c:pt idx="6">
                        <c:v>20</c:v>
                      </c:pt>
                      <c:pt idx="7">
                        <c:v>9</c:v>
                      </c:pt>
                      <c:pt idx="8">
                        <c:v>138</c:v>
                      </c:pt>
                      <c:pt idx="9">
                        <c:v>119</c:v>
                      </c:pt>
                    </c:numCache>
                  </c:numRef>
                </c:val>
                <c:extLst>
                  <c:ext xmlns:c16="http://schemas.microsoft.com/office/drawing/2014/chart" uri="{C3380CC4-5D6E-409C-BE32-E72D297353CC}">
                    <c16:uniqueId val="{00000000-0641-4128-9C82-3C5A5D0B613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基礎ﾃﾞｰﾀ編!$E$1020:$E$1021</c15:sqref>
                        </c15:formulaRef>
                      </c:ext>
                    </c:extLst>
                    <c:strCache>
                      <c:ptCount val="2"/>
                      <c:pt idx="0">
                        <c:v>本県（公立）</c:v>
                      </c:pt>
                      <c:pt idx="1">
                        <c:v>高等学校</c:v>
                      </c:pt>
                    </c:strCache>
                  </c:strRef>
                </c:tx>
                <c:spPr>
                  <a:solidFill>
                    <a:srgbClr val="FF8080"/>
                  </a:solidFill>
                  <a:ln w="12700">
                    <a:solidFill>
                      <a:srgbClr val="000000"/>
                    </a:solidFill>
                    <a:prstDash val="solid"/>
                  </a:ln>
                </c:spPr>
                <c:invertIfNegative val="0"/>
                <c:dLbls>
                  <c:delete val="1"/>
                </c:dLbls>
                <c:cat>
                  <c:strRef>
                    <c:extLst xmlns:c15="http://schemas.microsoft.com/office/drawing/2012/chart">
                      <c:ext xmlns:c15="http://schemas.microsoft.com/office/drawing/2012/chart" uri="{02D57815-91ED-43cb-92C2-25804820EDAC}">
                        <c15:formulaRef>
                          <c15:sqref>基礎ﾃﾞｰﾀ編!$B$1022:$B$1031</c15:sqref>
                        </c15:formulaRef>
                      </c:ext>
                    </c:extLst>
                    <c:strCache>
                      <c:ptCount val="10"/>
                      <c:pt idx="0">
                        <c:v>平15</c:v>
                      </c:pt>
                      <c:pt idx="1">
                        <c:v>平16</c:v>
                      </c:pt>
                      <c:pt idx="2">
                        <c:v>平17</c:v>
                      </c:pt>
                      <c:pt idx="3">
                        <c:v>平18</c:v>
                      </c:pt>
                      <c:pt idx="4">
                        <c:v>平19</c:v>
                      </c:pt>
                      <c:pt idx="5">
                        <c:v>平20</c:v>
                      </c:pt>
                      <c:pt idx="6">
                        <c:v>平22</c:v>
                      </c:pt>
                      <c:pt idx="7">
                        <c:v>平24</c:v>
                      </c:pt>
                      <c:pt idx="8">
                        <c:v>平26</c:v>
                      </c:pt>
                      <c:pt idx="9">
                        <c:v>平28</c:v>
                      </c:pt>
                    </c:strCache>
                  </c:strRef>
                </c:cat>
                <c:val>
                  <c:numRef>
                    <c:extLst xmlns:c15="http://schemas.microsoft.com/office/drawing/2012/chart">
                      <c:ext xmlns:c15="http://schemas.microsoft.com/office/drawing/2012/chart" uri="{02D57815-91ED-43cb-92C2-25804820EDAC}">
                        <c15:formulaRef>
                          <c15:sqref>基礎ﾃﾞｰﾀ編!$E$1022:$E$1031</c15:sqref>
                        </c15:formulaRef>
                      </c:ext>
                    </c:extLst>
                    <c:numCache>
                      <c:formatCode>_(* #,##0_);_(* \(#,##0\);_(* "-"_);_(@_)</c:formatCode>
                      <c:ptCount val="10"/>
                      <c:pt idx="0">
                        <c:v>18</c:v>
                      </c:pt>
                      <c:pt idx="1">
                        <c:v>18</c:v>
                      </c:pt>
                      <c:pt idx="2">
                        <c:v>20</c:v>
                      </c:pt>
                      <c:pt idx="3">
                        <c:v>10</c:v>
                      </c:pt>
                      <c:pt idx="4">
                        <c:v>13</c:v>
                      </c:pt>
                      <c:pt idx="5">
                        <c:v>13</c:v>
                      </c:pt>
                      <c:pt idx="6">
                        <c:v>17</c:v>
                      </c:pt>
                      <c:pt idx="7">
                        <c:v>24</c:v>
                      </c:pt>
                      <c:pt idx="8">
                        <c:v>14</c:v>
                      </c:pt>
                      <c:pt idx="9">
                        <c:v>8</c:v>
                      </c:pt>
                    </c:numCache>
                  </c:numRef>
                </c:val>
                <c:extLst xmlns:c15="http://schemas.microsoft.com/office/drawing/2012/chart">
                  <c:ext xmlns:c16="http://schemas.microsoft.com/office/drawing/2014/chart" uri="{C3380CC4-5D6E-409C-BE32-E72D297353CC}">
                    <c16:uniqueId val="{00000001-0641-4128-9C82-3C5A5D0B6132}"/>
                  </c:ext>
                </c:extLst>
              </c15:ser>
            </c15:filteredBarSeries>
          </c:ext>
        </c:extLst>
      </c:barChart>
      <c:catAx>
        <c:axId val="481305832"/>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682590609966908"/>
              <c:y val="0.9210369312088019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6808"/>
        <c:crosses val="autoZero"/>
        <c:auto val="1"/>
        <c:lblAlgn val="ctr"/>
        <c:lblOffset val="100"/>
        <c:tickLblSkip val="1"/>
        <c:tickMarkSkip val="1"/>
        <c:noMultiLvlLbl val="0"/>
      </c:catAx>
      <c:valAx>
        <c:axId val="481316808"/>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5.492730210016155E-2"/>
              <c:y val="2.5700934579439252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05832"/>
        <c:crosses val="autoZero"/>
        <c:crossBetween val="between"/>
      </c:valAx>
      <c:spPr>
        <a:solidFill>
          <a:srgbClr val="FFFFFF"/>
        </a:solidFill>
        <a:ln w="12700">
          <a:solidFill>
            <a:srgbClr val="000000"/>
          </a:solidFill>
          <a:prstDash val="solid"/>
        </a:ln>
      </c:spPr>
    </c:plotArea>
    <c:legend>
      <c:legendPos val="r"/>
      <c:layout>
        <c:manualLayout>
          <c:xMode val="edge"/>
          <c:yMode val="edge"/>
          <c:x val="0.10715440097546866"/>
          <c:y val="0.11504795545416638"/>
          <c:w val="0.25984251968503935"/>
          <c:h val="0.19582024440575033"/>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学年別児童生徒数（国・公・私立学校）
（令１．５．１）</a:t>
            </a:r>
          </a:p>
        </c:rich>
      </c:tx>
      <c:layout>
        <c:manualLayout>
          <c:xMode val="edge"/>
          <c:yMode val="edge"/>
          <c:x val="0.27895612559033711"/>
          <c:y val="2.1531100478468901E-2"/>
        </c:manualLayout>
      </c:layout>
      <c:overlay val="0"/>
      <c:spPr>
        <a:noFill/>
        <a:ln w="25400">
          <a:noFill/>
        </a:ln>
      </c:spPr>
    </c:title>
    <c:autoTitleDeleted val="0"/>
    <c:plotArea>
      <c:layout>
        <c:manualLayout>
          <c:layoutTarget val="inner"/>
          <c:xMode val="edge"/>
          <c:yMode val="edge"/>
          <c:x val="0.11419258688107514"/>
          <c:y val="0.11363636363636363"/>
          <c:w val="0.86786366029617112"/>
          <c:h val="0.7751196172248804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1.9938141976670787E-17"/>
                  <c:y val="-9.5693779904306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18-4446-BA37-F0AB547B31C9}"/>
                </c:ext>
              </c:extLst>
            </c:dLbl>
            <c:dLbl>
              <c:idx val="1"/>
              <c:layout>
                <c:manualLayout>
                  <c:x val="0"/>
                  <c:y val="-6.16975148168160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00-43F3-8B87-9DB363419E77}"/>
                </c:ext>
              </c:extLst>
            </c:dLbl>
            <c:dLbl>
              <c:idx val="3"/>
              <c:layout>
                <c:manualLayout>
                  <c:x val="3.5133984944326828E-3"/>
                  <c:y val="-5.92468070571452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EE-4893-8BD5-25F293C4BD16}"/>
                </c:ext>
              </c:extLst>
            </c:dLbl>
            <c:dLbl>
              <c:idx val="6"/>
              <c:layout>
                <c:manualLayout>
                  <c:x val="3.5134397428234218E-3"/>
                  <c:y val="7.9604295412376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EE-4893-8BD5-25F293C4BD16}"/>
                </c:ext>
              </c:extLst>
            </c:dLbl>
            <c:dLbl>
              <c:idx val="9"/>
              <c:layout>
                <c:manualLayout>
                  <c:x val="3.5134809912141613E-3"/>
                  <c:y val="2.46525847996827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EE-4893-8BD5-25F293C4BD16}"/>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基礎ﾃﾞｰﾀ編!$B$256:$C$267</c:f>
              <c:multiLvlStrCache>
                <c:ptCount val="12"/>
                <c:lvl>
                  <c:pt idx="0">
                    <c:v>1年</c:v>
                  </c:pt>
                  <c:pt idx="1">
                    <c:v>2年</c:v>
                  </c:pt>
                  <c:pt idx="2">
                    <c:v>3年</c:v>
                  </c:pt>
                  <c:pt idx="3">
                    <c:v>4年</c:v>
                  </c:pt>
                  <c:pt idx="4">
                    <c:v>5年</c:v>
                  </c:pt>
                  <c:pt idx="5">
                    <c:v>6年</c:v>
                  </c:pt>
                  <c:pt idx="6">
                    <c:v>1年</c:v>
                  </c:pt>
                  <c:pt idx="7">
                    <c:v>2年</c:v>
                  </c:pt>
                  <c:pt idx="8">
                    <c:v>3年</c:v>
                  </c:pt>
                  <c:pt idx="9">
                    <c:v>1年</c:v>
                  </c:pt>
                  <c:pt idx="10">
                    <c:v>2年</c:v>
                  </c:pt>
                  <c:pt idx="11">
                    <c:v>3年</c:v>
                  </c:pt>
                </c:lvl>
                <c:lvl>
                  <c:pt idx="0">
                    <c:v>小学校</c:v>
                  </c:pt>
                  <c:pt idx="6">
                    <c:v>中学校</c:v>
                  </c:pt>
                  <c:pt idx="9">
                    <c:v>高等学校
（全・定）</c:v>
                  </c:pt>
                </c:lvl>
              </c:multiLvlStrCache>
            </c:multiLvlStrRef>
          </c:cat>
          <c:val>
            <c:numRef>
              <c:f>基礎ﾃﾞｰﾀ編!$D$256:$D$267</c:f>
              <c:numCache>
                <c:formatCode>#,##0_ </c:formatCode>
                <c:ptCount val="12"/>
                <c:pt idx="0">
                  <c:v>10997</c:v>
                </c:pt>
                <c:pt idx="1">
                  <c:v>11071</c:v>
                </c:pt>
                <c:pt idx="2">
                  <c:v>11207</c:v>
                </c:pt>
                <c:pt idx="3">
                  <c:v>11458</c:v>
                </c:pt>
                <c:pt idx="4">
                  <c:v>11584</c:v>
                </c:pt>
                <c:pt idx="5">
                  <c:v>12044</c:v>
                </c:pt>
                <c:pt idx="6">
                  <c:v>12161</c:v>
                </c:pt>
                <c:pt idx="7">
                  <c:v>11861</c:v>
                </c:pt>
                <c:pt idx="8">
                  <c:v>12266</c:v>
                </c:pt>
                <c:pt idx="9">
                  <c:v>11649</c:v>
                </c:pt>
                <c:pt idx="10">
                  <c:v>11484</c:v>
                </c:pt>
                <c:pt idx="11">
                  <c:v>11762</c:v>
                </c:pt>
              </c:numCache>
            </c:numRef>
          </c:val>
          <c:extLst>
            <c:ext xmlns:c16="http://schemas.microsoft.com/office/drawing/2014/chart" uri="{C3380CC4-5D6E-409C-BE32-E72D297353CC}">
              <c16:uniqueId val="{00000003-B7EE-4893-8BD5-25F293C4BD16}"/>
            </c:ext>
          </c:extLst>
        </c:ser>
        <c:dLbls>
          <c:showLegendKey val="0"/>
          <c:showVal val="1"/>
          <c:showCatName val="0"/>
          <c:showSerName val="0"/>
          <c:showPercent val="0"/>
          <c:showBubbleSize val="0"/>
        </c:dLbls>
        <c:gapWidth val="70"/>
        <c:overlap val="-30"/>
        <c:axId val="361733024"/>
        <c:axId val="361733416"/>
      </c:barChart>
      <c:catAx>
        <c:axId val="361733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361733416"/>
        <c:crosses val="autoZero"/>
        <c:auto val="1"/>
        <c:lblAlgn val="ctr"/>
        <c:lblOffset val="100"/>
        <c:tickLblSkip val="1"/>
        <c:tickMarkSkip val="1"/>
        <c:noMultiLvlLbl val="0"/>
      </c:catAx>
      <c:valAx>
        <c:axId val="361733416"/>
        <c:scaling>
          <c:orientation val="minMax"/>
          <c:min val="10000"/>
        </c:scaling>
        <c:delete val="0"/>
        <c:axPos val="l"/>
        <c:majorGridlines>
          <c:spPr>
            <a:ln w="3175">
              <a:solidFill>
                <a:srgbClr val="000000"/>
              </a:solidFill>
              <a:prstDash val="sysDash"/>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8779128131887094E-2"/>
              <c:y val="5.5706799362851701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36173302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帰国児童生徒の人数（国･公･私立学校）</a:t>
            </a:r>
          </a:p>
        </c:rich>
      </c:tx>
      <c:layout>
        <c:manualLayout>
          <c:xMode val="edge"/>
          <c:yMode val="edge"/>
          <c:x val="0.2797429848766147"/>
          <c:y val="2.8286212664937235E-2"/>
        </c:manualLayout>
      </c:layout>
      <c:overlay val="0"/>
      <c:spPr>
        <a:noFill/>
        <a:ln w="25400">
          <a:noFill/>
        </a:ln>
      </c:spPr>
    </c:title>
    <c:autoTitleDeleted val="0"/>
    <c:plotArea>
      <c:layout>
        <c:manualLayout>
          <c:layoutTarget val="inner"/>
          <c:xMode val="edge"/>
          <c:yMode val="edge"/>
          <c:x val="6.913188706720938E-2"/>
          <c:y val="0.12035496394897394"/>
          <c:w val="0.91961486982427354"/>
          <c:h val="0.77149265659596211"/>
        </c:manualLayout>
      </c:layout>
      <c:barChart>
        <c:barDir val="col"/>
        <c:grouping val="clustered"/>
        <c:varyColors val="0"/>
        <c:ser>
          <c:idx val="0"/>
          <c:order val="0"/>
          <c:tx>
            <c:strRef>
              <c:f>基礎ﾃﾞｰﾀ編!$C$1039</c:f>
              <c:strCache>
                <c:ptCount val="1"/>
                <c:pt idx="0">
                  <c:v>小学校</c:v>
                </c:pt>
              </c:strCache>
            </c:strRef>
          </c:tx>
          <c:spPr>
            <a:solidFill>
              <a:srgbClr val="9999FF"/>
            </a:solidFill>
            <a:ln w="12700">
              <a:solidFill>
                <a:srgbClr val="000000"/>
              </a:solidFill>
              <a:prstDash val="solid"/>
            </a:ln>
          </c:spPr>
          <c:invertIfNegative val="0"/>
          <c:dLbls>
            <c:dLbl>
              <c:idx val="0"/>
              <c:layout>
                <c:manualLayout>
                  <c:x val="-6.0157471968048581E-3"/>
                  <c:y val="7.88128148121107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36-4547-8F49-8A93D3784F9A}"/>
                </c:ext>
              </c:extLst>
            </c:dLbl>
            <c:dLbl>
              <c:idx val="2"/>
              <c:layout>
                <c:manualLayout>
                  <c:x val="9.1841058563263173E-4"/>
                  <c:y val="1.97271814225966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36-4547-8F49-8A93D3784F9A}"/>
                </c:ext>
              </c:extLst>
            </c:dLbl>
            <c:dLbl>
              <c:idx val="6"/>
              <c:layout>
                <c:manualLayout>
                  <c:x val="0"/>
                  <c:y val="-6.65557404326123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DC-4DD3-B78F-213392F4AF4E}"/>
                </c:ext>
              </c:extLst>
            </c:dLbl>
            <c:dLbl>
              <c:idx val="7"/>
              <c:layout>
                <c:manualLayout>
                  <c:x val="-2.1436227224008574E-3"/>
                  <c:y val="6.65557404326123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DC-4DD3-B78F-213392F4AF4E}"/>
                </c:ext>
              </c:extLst>
            </c:dLbl>
            <c:dLbl>
              <c:idx val="8"/>
              <c:layout>
                <c:manualLayout>
                  <c:x val="-6.4063718009336823E-3"/>
                  <c:y val="2.18928450389943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CC-41D3-B09B-EC82E0059A27}"/>
                </c:ext>
              </c:extLst>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基礎ﾃﾞｰﾀ編!$B$1040:$B$1050</c:f>
              <c:strCache>
                <c:ptCount val="11"/>
                <c:pt idx="0">
                  <c:v>平２０</c:v>
                </c:pt>
                <c:pt idx="1">
                  <c:v>平２１</c:v>
                </c:pt>
                <c:pt idx="2">
                  <c:v>平２２</c:v>
                </c:pt>
                <c:pt idx="3">
                  <c:v>平２３</c:v>
                </c:pt>
                <c:pt idx="4">
                  <c:v>平２４</c:v>
                </c:pt>
                <c:pt idx="5">
                  <c:v>平２５</c:v>
                </c:pt>
                <c:pt idx="6">
                  <c:v>平２６</c:v>
                </c:pt>
                <c:pt idx="7">
                  <c:v>平２７</c:v>
                </c:pt>
                <c:pt idx="8">
                  <c:v>平２８</c:v>
                </c:pt>
                <c:pt idx="9">
                  <c:v>平２９</c:v>
                </c:pt>
                <c:pt idx="10">
                  <c:v>平３０</c:v>
                </c:pt>
              </c:strCache>
            </c:strRef>
          </c:cat>
          <c:val>
            <c:numRef>
              <c:f>基礎ﾃﾞｰﾀ編!$C$1040:$C$1050</c:f>
              <c:numCache>
                <c:formatCode>_(* #,##0_);_(* \(#,##0\);_(* "-"_);_(@_)</c:formatCode>
                <c:ptCount val="11"/>
                <c:pt idx="0">
                  <c:v>62</c:v>
                </c:pt>
                <c:pt idx="1">
                  <c:v>44</c:v>
                </c:pt>
                <c:pt idx="2">
                  <c:v>52</c:v>
                </c:pt>
                <c:pt idx="3">
                  <c:v>44</c:v>
                </c:pt>
                <c:pt idx="4">
                  <c:v>55</c:v>
                </c:pt>
                <c:pt idx="5">
                  <c:v>44</c:v>
                </c:pt>
                <c:pt idx="6">
                  <c:v>58</c:v>
                </c:pt>
                <c:pt idx="7">
                  <c:v>63</c:v>
                </c:pt>
                <c:pt idx="8">
                  <c:v>40</c:v>
                </c:pt>
                <c:pt idx="9">
                  <c:v>51</c:v>
                </c:pt>
                <c:pt idx="10">
                  <c:v>46</c:v>
                </c:pt>
              </c:numCache>
            </c:numRef>
          </c:val>
          <c:extLst>
            <c:ext xmlns:c16="http://schemas.microsoft.com/office/drawing/2014/chart" uri="{C3380CC4-5D6E-409C-BE32-E72D297353CC}">
              <c16:uniqueId val="{00000002-3936-4547-8F49-8A93D3784F9A}"/>
            </c:ext>
          </c:extLst>
        </c:ser>
        <c:ser>
          <c:idx val="1"/>
          <c:order val="1"/>
          <c:tx>
            <c:strRef>
              <c:f>基礎ﾃﾞｰﾀ編!$D$1039</c:f>
              <c:strCache>
                <c:ptCount val="1"/>
                <c:pt idx="0">
                  <c:v>中学校</c:v>
                </c:pt>
              </c:strCache>
            </c:strRef>
          </c:tx>
          <c:spPr>
            <a:solidFill>
              <a:srgbClr val="FF99CC"/>
            </a:solidFill>
            <a:ln w="12700">
              <a:solidFill>
                <a:srgbClr val="000000"/>
              </a:solidFill>
              <a:prstDash val="solid"/>
            </a:ln>
          </c:spPr>
          <c:invertIfNegative val="0"/>
          <c:dLbls>
            <c:dLbl>
              <c:idx val="6"/>
              <c:layout>
                <c:manualLayout>
                  <c:x val="0"/>
                  <c:y val="6.65557404326114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DC-4DD3-B78F-213392F4AF4E}"/>
                </c:ext>
              </c:extLst>
            </c:dLbl>
            <c:dLbl>
              <c:idx val="7"/>
              <c:layout>
                <c:manualLayout>
                  <c:x val="0"/>
                  <c:y val="8.94425720584926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36-4547-8F49-8A93D3784F9A}"/>
                </c:ext>
              </c:extLst>
            </c:dLbl>
            <c:dLbl>
              <c:idx val="8"/>
              <c:layout>
                <c:manualLayout>
                  <c:x val="-1.9481101447686596E-3"/>
                  <c:y val="-1.3311148086522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CC-41D3-B09B-EC82E0059A27}"/>
                </c:ext>
              </c:extLst>
            </c:dLbl>
            <c:dLbl>
              <c:idx val="10"/>
              <c:layout>
                <c:manualLayout>
                  <c:x val="0"/>
                  <c:y val="1.1283252277528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A5-4556-9954-BF509894E99E}"/>
                </c:ext>
              </c:extLst>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基礎ﾃﾞｰﾀ編!$B$1040:$B$1050</c:f>
              <c:strCache>
                <c:ptCount val="11"/>
                <c:pt idx="0">
                  <c:v>平２０</c:v>
                </c:pt>
                <c:pt idx="1">
                  <c:v>平２１</c:v>
                </c:pt>
                <c:pt idx="2">
                  <c:v>平２２</c:v>
                </c:pt>
                <c:pt idx="3">
                  <c:v>平２３</c:v>
                </c:pt>
                <c:pt idx="4">
                  <c:v>平２４</c:v>
                </c:pt>
                <c:pt idx="5">
                  <c:v>平２５</c:v>
                </c:pt>
                <c:pt idx="6">
                  <c:v>平２６</c:v>
                </c:pt>
                <c:pt idx="7">
                  <c:v>平２７</c:v>
                </c:pt>
                <c:pt idx="8">
                  <c:v>平２８</c:v>
                </c:pt>
                <c:pt idx="9">
                  <c:v>平２９</c:v>
                </c:pt>
                <c:pt idx="10">
                  <c:v>平３０</c:v>
                </c:pt>
              </c:strCache>
            </c:strRef>
          </c:cat>
          <c:val>
            <c:numRef>
              <c:f>基礎ﾃﾞｰﾀ編!$D$1040:$D$1050</c:f>
              <c:numCache>
                <c:formatCode>_(* #,##0_);_(* \(#,##0\);_(* "-"_);_(@_)</c:formatCode>
                <c:ptCount val="11"/>
                <c:pt idx="0">
                  <c:v>16</c:v>
                </c:pt>
                <c:pt idx="1">
                  <c:v>20</c:v>
                </c:pt>
                <c:pt idx="2">
                  <c:v>15</c:v>
                </c:pt>
                <c:pt idx="3">
                  <c:v>13</c:v>
                </c:pt>
                <c:pt idx="4">
                  <c:v>24</c:v>
                </c:pt>
                <c:pt idx="5">
                  <c:v>21</c:v>
                </c:pt>
                <c:pt idx="6">
                  <c:v>27</c:v>
                </c:pt>
                <c:pt idx="7">
                  <c:v>24</c:v>
                </c:pt>
                <c:pt idx="8">
                  <c:v>28</c:v>
                </c:pt>
                <c:pt idx="9">
                  <c:v>12</c:v>
                </c:pt>
                <c:pt idx="10">
                  <c:v>27</c:v>
                </c:pt>
              </c:numCache>
            </c:numRef>
          </c:val>
          <c:extLst>
            <c:ext xmlns:c16="http://schemas.microsoft.com/office/drawing/2014/chart" uri="{C3380CC4-5D6E-409C-BE32-E72D297353CC}">
              <c16:uniqueId val="{00000004-3936-4547-8F49-8A93D3784F9A}"/>
            </c:ext>
          </c:extLst>
        </c:ser>
        <c:dLbls>
          <c:showLegendKey val="0"/>
          <c:showVal val="1"/>
          <c:showCatName val="0"/>
          <c:showSerName val="0"/>
          <c:showPercent val="0"/>
          <c:showBubbleSize val="0"/>
        </c:dLbls>
        <c:gapWidth val="100"/>
        <c:axId val="481311712"/>
        <c:axId val="481306224"/>
      </c:barChart>
      <c:catAx>
        <c:axId val="48131171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1157627830483057"/>
              <c:y val="0.9417644922561455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06224"/>
        <c:crosses val="autoZero"/>
        <c:auto val="1"/>
        <c:lblAlgn val="ctr"/>
        <c:lblOffset val="100"/>
        <c:tickLblSkip val="1"/>
        <c:tickMarkSkip val="1"/>
        <c:noMultiLvlLbl val="0"/>
      </c:catAx>
      <c:valAx>
        <c:axId val="481306224"/>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3.0995481503350041E-2"/>
              <c:y val="4.6272173367615466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1311712"/>
        <c:crosses val="autoZero"/>
        <c:crossBetween val="between"/>
      </c:valAx>
      <c:spPr>
        <a:solidFill>
          <a:srgbClr val="FFFFFF"/>
        </a:solidFill>
        <a:ln w="12700">
          <a:solidFill>
            <a:srgbClr val="000000"/>
          </a:solidFill>
          <a:prstDash val="solid"/>
        </a:ln>
      </c:spPr>
    </c:plotArea>
    <c:legend>
      <c:legendPos val="r"/>
      <c:layout>
        <c:manualLayout>
          <c:xMode val="edge"/>
          <c:yMode val="edge"/>
          <c:x val="0.77652794077818899"/>
          <c:y val="1.9966738351720401E-2"/>
          <c:w val="0.12690921673376038"/>
          <c:h val="8.486066529537385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外国語指導助手の配置数</a:t>
            </a:r>
          </a:p>
        </c:rich>
      </c:tx>
      <c:layout>
        <c:manualLayout>
          <c:xMode val="edge"/>
          <c:yMode val="edge"/>
          <c:x val="0.32629895994425978"/>
          <c:y val="3.160270880361174E-2"/>
        </c:manualLayout>
      </c:layout>
      <c:overlay val="0"/>
      <c:spPr>
        <a:noFill/>
        <a:ln w="25400">
          <a:noFill/>
        </a:ln>
      </c:spPr>
    </c:title>
    <c:autoTitleDeleted val="0"/>
    <c:plotArea>
      <c:layout>
        <c:manualLayout>
          <c:layoutTarget val="inner"/>
          <c:xMode val="edge"/>
          <c:yMode val="edge"/>
          <c:x val="6.4935116406817872E-2"/>
          <c:y val="0.1399548532731377"/>
          <c:w val="0.91396176342596147"/>
          <c:h val="0.69751693002257331"/>
        </c:manualLayout>
      </c:layout>
      <c:barChart>
        <c:barDir val="col"/>
        <c:grouping val="clustered"/>
        <c:varyColors val="0"/>
        <c:ser>
          <c:idx val="0"/>
          <c:order val="0"/>
          <c:tx>
            <c:strRef>
              <c:f>基礎ﾃﾞｰﾀ編!$C$1057</c:f>
              <c:strCache>
                <c:ptCount val="1"/>
                <c:pt idx="0">
                  <c:v>県教育委員会</c:v>
                </c:pt>
              </c:strCache>
            </c:strRef>
          </c:tx>
          <c:spPr>
            <a:solidFill>
              <a:srgbClr val="FF00FF"/>
            </a:solidFill>
            <a:ln w="12700">
              <a:solidFill>
                <a:srgbClr val="000000"/>
              </a:solidFill>
              <a:prstDash val="solid"/>
            </a:ln>
          </c:spPr>
          <c:invertIfNegative val="0"/>
          <c:dLbls>
            <c:dLbl>
              <c:idx val="1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7DA8-47F0-9C56-D734D8631C0F}"/>
                </c:ext>
              </c:extLst>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基礎ﾃﾞｰﾀ編!$B$1058:$B$1068</c:f>
              <c:strCache>
                <c:ptCount val="11"/>
                <c:pt idx="0">
                  <c:v>平20</c:v>
                </c:pt>
                <c:pt idx="1">
                  <c:v>平21</c:v>
                </c:pt>
                <c:pt idx="2">
                  <c:v>平22</c:v>
                </c:pt>
                <c:pt idx="3">
                  <c:v>平23</c:v>
                </c:pt>
                <c:pt idx="4">
                  <c:v>平24</c:v>
                </c:pt>
                <c:pt idx="5">
                  <c:v>平25</c:v>
                </c:pt>
                <c:pt idx="6">
                  <c:v>平26</c:v>
                </c:pt>
                <c:pt idx="7">
                  <c:v>平27</c:v>
                </c:pt>
                <c:pt idx="8">
                  <c:v>平28</c:v>
                </c:pt>
                <c:pt idx="9">
                  <c:v>平29</c:v>
                </c:pt>
                <c:pt idx="10">
                  <c:v>平30</c:v>
                </c:pt>
              </c:strCache>
            </c:strRef>
          </c:cat>
          <c:val>
            <c:numRef>
              <c:f>基礎ﾃﾞｰﾀ編!$C$1058:$C$1068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D898-4E4F-B492-0DF5AD16AB51}"/>
            </c:ext>
          </c:extLst>
        </c:ser>
        <c:ser>
          <c:idx val="1"/>
          <c:order val="1"/>
          <c:tx>
            <c:strRef>
              <c:f>基礎ﾃﾞｰﾀ編!$D$1057</c:f>
              <c:strCache>
                <c:ptCount val="1"/>
                <c:pt idx="0">
                  <c:v>県立学校</c:v>
                </c:pt>
              </c:strCache>
            </c:strRef>
          </c:tx>
          <c:spPr>
            <a:solidFill>
              <a:srgbClr val="FFCC00"/>
            </a:solidFill>
            <a:ln w="12700">
              <a:solidFill>
                <a:srgbClr val="000000"/>
              </a:solidFill>
              <a:prstDash val="solid"/>
            </a:ln>
          </c:spPr>
          <c:invertIfNegative val="0"/>
          <c:dLbls>
            <c:dLbl>
              <c:idx val="0"/>
              <c:layout>
                <c:manualLayout>
                  <c:x val="-1.1712001908852313E-2"/>
                  <c:y val="1.14793551483265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98-4E4F-B492-0DF5AD16AB51}"/>
                </c:ext>
              </c:extLst>
            </c:dLbl>
            <c:dLbl>
              <c:idx val="1"/>
              <c:layout>
                <c:manualLayout>
                  <c:x val="-1.0697242390155777E-2"/>
                  <c:y val="9.22201880521142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98-4E4F-B492-0DF5AD16AB51}"/>
                </c:ext>
              </c:extLst>
            </c:dLbl>
            <c:dLbl>
              <c:idx val="2"/>
              <c:layout>
                <c:manualLayout>
                  <c:x val="-6.4935064935064939E-3"/>
                  <c:y val="9.0997316080410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98-4E4F-B492-0DF5AD16AB51}"/>
                </c:ext>
              </c:extLst>
            </c:dLbl>
            <c:dLbl>
              <c:idx val="3"/>
              <c:layout>
                <c:manualLayout>
                  <c:x val="-6.4851697454726218E-3"/>
                  <c:y val="1.51659111429225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98-4E4F-B492-0DF5AD16AB51}"/>
                </c:ext>
              </c:extLst>
            </c:dLbl>
            <c:dLbl>
              <c:idx val="4"/>
              <c:layout>
                <c:manualLayout>
                  <c:x val="-6.4858488563942652E-3"/>
                  <c:y val="-1.19218372091935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98-4E4F-B492-0DF5AD16AB51}"/>
                </c:ext>
              </c:extLst>
            </c:dLbl>
            <c:dLbl>
              <c:idx val="5"/>
              <c:layout>
                <c:manualLayout>
                  <c:x val="-8.6233504820160331E-3"/>
                  <c:y val="-9.03728030164822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98-4E4F-B492-0DF5AD16AB51}"/>
                </c:ext>
              </c:extLst>
            </c:dLbl>
            <c:dLbl>
              <c:idx val="6"/>
              <c:layout>
                <c:manualLayout>
                  <c:x val="-6.4666433310258771E-3"/>
                  <c:y val="-5.82372272871439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98-4E4F-B492-0DF5AD16AB51}"/>
                </c:ext>
              </c:extLst>
            </c:dLbl>
            <c:dLbl>
              <c:idx val="7"/>
              <c:layout>
                <c:manualLayout>
                  <c:x val="-8.6220213531298454E-3"/>
                  <c:y val="-8.88452717560534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98-4E4F-B492-0DF5AD16AB51}"/>
                </c:ext>
              </c:extLst>
            </c:dLbl>
            <c:dLbl>
              <c:idx val="8"/>
              <c:layout>
                <c:manualLayout>
                  <c:x val="-8.6247087038590822E-3"/>
                  <c:y val="-8.9119054636296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B7-4852-9814-EE94FC990D9F}"/>
                </c:ext>
              </c:extLst>
            </c:dLbl>
            <c:dLbl>
              <c:idx val="9"/>
              <c:layout>
                <c:manualLayout>
                  <c:x val="-4.3117745736350943E-3"/>
                  <c:y val="1.5304018546060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2F-4BD5-AB62-9F894D6466E7}"/>
                </c:ext>
              </c:extLst>
            </c:dLbl>
            <c:dLbl>
              <c:idx val="10"/>
              <c:layout>
                <c:manualLayout>
                  <c:x val="-8.6235491472701886E-3"/>
                  <c:y val="2.6016837798572983E-2"/>
                </c:manualLayout>
              </c:layout>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5.1741294883621128E-2"/>
                      <c:h val="6.0007191685409071E-2"/>
                    </c:manualLayout>
                  </c15:layout>
                </c:ext>
                <c:ext xmlns:c16="http://schemas.microsoft.com/office/drawing/2014/chart" uri="{C3380CC4-5D6E-409C-BE32-E72D297353CC}">
                  <c16:uniqueId val="{00000000-7DA8-47F0-9C56-D734D8631C0F}"/>
                </c:ext>
              </c:extLst>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基礎ﾃﾞｰﾀ編!$B$1058:$B$1068</c:f>
              <c:strCache>
                <c:ptCount val="11"/>
                <c:pt idx="0">
                  <c:v>平20</c:v>
                </c:pt>
                <c:pt idx="1">
                  <c:v>平21</c:v>
                </c:pt>
                <c:pt idx="2">
                  <c:v>平22</c:v>
                </c:pt>
                <c:pt idx="3">
                  <c:v>平23</c:v>
                </c:pt>
                <c:pt idx="4">
                  <c:v>平24</c:v>
                </c:pt>
                <c:pt idx="5">
                  <c:v>平25</c:v>
                </c:pt>
                <c:pt idx="6">
                  <c:v>平26</c:v>
                </c:pt>
                <c:pt idx="7">
                  <c:v>平27</c:v>
                </c:pt>
                <c:pt idx="8">
                  <c:v>平28</c:v>
                </c:pt>
                <c:pt idx="9">
                  <c:v>平29</c:v>
                </c:pt>
                <c:pt idx="10">
                  <c:v>平30</c:v>
                </c:pt>
              </c:strCache>
            </c:strRef>
          </c:cat>
          <c:val>
            <c:numRef>
              <c:f>基礎ﾃﾞｰﾀ編!$D$1058:$D$1068</c:f>
              <c:numCache>
                <c:formatCode>General</c:formatCode>
                <c:ptCount val="11"/>
                <c:pt idx="0">
                  <c:v>26</c:v>
                </c:pt>
                <c:pt idx="1">
                  <c:v>26</c:v>
                </c:pt>
                <c:pt idx="2">
                  <c:v>26</c:v>
                </c:pt>
                <c:pt idx="3">
                  <c:v>22</c:v>
                </c:pt>
                <c:pt idx="4">
                  <c:v>23</c:v>
                </c:pt>
                <c:pt idx="5">
                  <c:v>23</c:v>
                </c:pt>
                <c:pt idx="6">
                  <c:v>23</c:v>
                </c:pt>
                <c:pt idx="7">
                  <c:v>23</c:v>
                </c:pt>
                <c:pt idx="8">
                  <c:v>23</c:v>
                </c:pt>
                <c:pt idx="9">
                  <c:v>22</c:v>
                </c:pt>
                <c:pt idx="10">
                  <c:v>23</c:v>
                </c:pt>
              </c:numCache>
            </c:numRef>
          </c:val>
          <c:extLst>
            <c:ext xmlns:c16="http://schemas.microsoft.com/office/drawing/2014/chart" uri="{C3380CC4-5D6E-409C-BE32-E72D297353CC}">
              <c16:uniqueId val="{00000009-D898-4E4F-B492-0DF5AD16AB51}"/>
            </c:ext>
          </c:extLst>
        </c:ser>
        <c:ser>
          <c:idx val="2"/>
          <c:order val="2"/>
          <c:tx>
            <c:strRef>
              <c:f>基礎ﾃﾞｰﾀ編!$E$1057</c:f>
              <c:strCache>
                <c:ptCount val="1"/>
                <c:pt idx="0">
                  <c:v>市町村教育委員会</c:v>
                </c:pt>
              </c:strCache>
            </c:strRef>
          </c:tx>
          <c:spPr>
            <a:solidFill>
              <a:srgbClr val="00FF00"/>
            </a:solidFill>
            <a:ln w="12700">
              <a:solidFill>
                <a:srgbClr val="000000"/>
              </a:solidFill>
              <a:prstDash val="solid"/>
            </a:ln>
          </c:spPr>
          <c:invertIfNegative val="0"/>
          <c:dLbls>
            <c:dLbl>
              <c:idx val="0"/>
              <c:layout>
                <c:manualLayout>
                  <c:x val="0"/>
                  <c:y val="9.09977436858671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98-4E4F-B492-0DF5AD16AB51}"/>
                </c:ext>
              </c:extLst>
            </c:dLbl>
            <c:dLbl>
              <c:idx val="1"/>
              <c:layout>
                <c:manualLayout>
                  <c:x val="2.3900637706760798E-3"/>
                  <c:y val="1.54352235785901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98-4E4F-B492-0DF5AD16AB51}"/>
                </c:ext>
              </c:extLst>
            </c:dLbl>
            <c:dLbl>
              <c:idx val="2"/>
              <c:layout>
                <c:manualLayout>
                  <c:x val="2.1554692027133367E-3"/>
                  <c:y val="1.514275726820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98-4E4F-B492-0DF5AD16AB51}"/>
                </c:ext>
              </c:extLst>
            </c:dLbl>
            <c:dLbl>
              <c:idx val="3"/>
              <c:layout>
                <c:manualLayout>
                  <c:x val="0"/>
                  <c:y val="1.514275726820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98-4E4F-B492-0DF5AD16AB51}"/>
                </c:ext>
              </c:extLst>
            </c:dLbl>
            <c:dLbl>
              <c:idx val="4"/>
              <c:layout>
                <c:manualLayout>
                  <c:x val="2.1645021645020851E-3"/>
                  <c:y val="1.407724711611951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98-4E4F-B492-0DF5AD16AB51}"/>
                </c:ext>
              </c:extLst>
            </c:dLbl>
            <c:dLbl>
              <c:idx val="5"/>
              <c:layout>
                <c:manualLayout>
                  <c:x val="-7.905891649002526E-17"/>
                  <c:y val="1.4579035268690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D5-40D6-82A7-DB31A11A3C0B}"/>
                </c:ext>
              </c:extLst>
            </c:dLbl>
            <c:dLbl>
              <c:idx val="6"/>
              <c:layout>
                <c:manualLayout>
                  <c:x val="-1.5872832508700251E-16"/>
                  <c:y val="6.13687397427460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98-4E4F-B492-0DF5AD16AB51}"/>
                </c:ext>
              </c:extLst>
            </c:dLbl>
            <c:dLbl>
              <c:idx val="7"/>
              <c:layout>
                <c:manualLayout>
                  <c:x val="-1.5872832508700251E-16"/>
                  <c:y val="6.13687397427460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98-4E4F-B492-0DF5AD16AB51}"/>
                </c:ext>
              </c:extLst>
            </c:dLbl>
            <c:dLbl>
              <c:idx val="8"/>
              <c:layout>
                <c:manualLayout>
                  <c:x val="2.1561771759647705E-3"/>
                  <c:y val="2.97063515454320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B7-4852-9814-EE94FC990D9F}"/>
                </c:ext>
              </c:extLst>
            </c:dLbl>
            <c:dLbl>
              <c:idx val="10"/>
              <c:spPr>
                <a:noFill/>
                <a:ln w="25400">
                  <a:noFill/>
                </a:ln>
              </c:spPr>
              <c:txPr>
                <a:bodyPr/>
                <a:lstStyle/>
                <a:p>
                  <a:pPr>
                    <a:defRPr sz="12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3-7DA8-47F0-9C56-D734D8631C0F}"/>
                </c:ext>
              </c:extLst>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基礎ﾃﾞｰﾀ編!$B$1058:$B$1068</c:f>
              <c:strCache>
                <c:ptCount val="11"/>
                <c:pt idx="0">
                  <c:v>平20</c:v>
                </c:pt>
                <c:pt idx="1">
                  <c:v>平21</c:v>
                </c:pt>
                <c:pt idx="2">
                  <c:v>平22</c:v>
                </c:pt>
                <c:pt idx="3">
                  <c:v>平23</c:v>
                </c:pt>
                <c:pt idx="4">
                  <c:v>平24</c:v>
                </c:pt>
                <c:pt idx="5">
                  <c:v>平25</c:v>
                </c:pt>
                <c:pt idx="6">
                  <c:v>平26</c:v>
                </c:pt>
                <c:pt idx="7">
                  <c:v>平27</c:v>
                </c:pt>
                <c:pt idx="8">
                  <c:v>平28</c:v>
                </c:pt>
                <c:pt idx="9">
                  <c:v>平29</c:v>
                </c:pt>
                <c:pt idx="10">
                  <c:v>平30</c:v>
                </c:pt>
              </c:strCache>
            </c:strRef>
          </c:cat>
          <c:val>
            <c:numRef>
              <c:f>基礎ﾃﾞｰﾀ編!$E$1058:$E$1068</c:f>
              <c:numCache>
                <c:formatCode>General</c:formatCode>
                <c:ptCount val="11"/>
                <c:pt idx="0">
                  <c:v>30</c:v>
                </c:pt>
                <c:pt idx="1">
                  <c:v>31</c:v>
                </c:pt>
                <c:pt idx="2">
                  <c:v>32</c:v>
                </c:pt>
                <c:pt idx="3">
                  <c:v>32</c:v>
                </c:pt>
                <c:pt idx="4">
                  <c:v>29</c:v>
                </c:pt>
                <c:pt idx="5">
                  <c:v>27</c:v>
                </c:pt>
                <c:pt idx="6">
                  <c:v>26</c:v>
                </c:pt>
                <c:pt idx="7">
                  <c:v>26</c:v>
                </c:pt>
                <c:pt idx="8">
                  <c:v>26</c:v>
                </c:pt>
                <c:pt idx="9">
                  <c:v>24</c:v>
                </c:pt>
                <c:pt idx="10">
                  <c:v>24</c:v>
                </c:pt>
              </c:numCache>
            </c:numRef>
          </c:val>
          <c:extLst>
            <c:ext xmlns:c16="http://schemas.microsoft.com/office/drawing/2014/chart" uri="{C3380CC4-5D6E-409C-BE32-E72D297353CC}">
              <c16:uniqueId val="{00000011-D898-4E4F-B492-0DF5AD16AB51}"/>
            </c:ext>
          </c:extLst>
        </c:ser>
        <c:ser>
          <c:idx val="3"/>
          <c:order val="3"/>
          <c:tx>
            <c:strRef>
              <c:f>基礎ﾃﾞｰﾀ編!$F$1057</c:f>
              <c:strCache>
                <c:ptCount val="1"/>
                <c:pt idx="0">
                  <c:v>私立学校</c:v>
                </c:pt>
              </c:strCache>
            </c:strRef>
          </c:tx>
          <c:spPr>
            <a:ln w="12700">
              <a:solidFill>
                <a:srgbClr val="000000"/>
              </a:solidFill>
            </a:ln>
          </c:spPr>
          <c:invertIfNegative val="0"/>
          <c:dLbls>
            <c:dLbl>
              <c:idx val="9"/>
              <c:spPr>
                <a:noFill/>
                <a:ln>
                  <a:noFill/>
                </a:ln>
                <a:effectLst/>
              </c:spPr>
              <c:txPr>
                <a:bodyPr/>
                <a:lstStyle/>
                <a:p>
                  <a:pPr>
                    <a:defRPr b="0"/>
                  </a:pPr>
                  <a:endParaRPr lang="ja-JP"/>
                </a:p>
              </c:txPr>
              <c:showLegendKey val="0"/>
              <c:showVal val="1"/>
              <c:showCatName val="0"/>
              <c:showSerName val="0"/>
              <c:showPercent val="0"/>
              <c:showBubbleSize val="0"/>
              <c:extLst>
                <c:ext xmlns:c16="http://schemas.microsoft.com/office/drawing/2014/chart" uri="{C3380CC4-5D6E-409C-BE32-E72D297353CC}">
                  <c16:uniqueId val="{00000004-782F-4BD5-AB62-9F894D6466E7}"/>
                </c:ext>
              </c:extLst>
            </c:dLbl>
            <c:dLbl>
              <c:idx val="10"/>
              <c:spPr>
                <a:noFill/>
                <a:ln>
                  <a:noFill/>
                </a:ln>
                <a:effectLst/>
              </c:spPr>
              <c:txPr>
                <a:bodyPr wrap="square" lIns="38100" tIns="19050" rIns="38100" bIns="19050" anchor="ctr">
                  <a:spAutoFit/>
                </a:bodyPr>
                <a:lstStyle/>
                <a:p>
                  <a:pPr>
                    <a:defRPr b="1"/>
                  </a:pPr>
                  <a:endParaRPr lang="ja-JP"/>
                </a:p>
              </c:txPr>
              <c:showLegendKey val="0"/>
              <c:showVal val="1"/>
              <c:showCatName val="0"/>
              <c:showSerName val="0"/>
              <c:showPercent val="0"/>
              <c:showBubbleSize val="0"/>
              <c:extLst>
                <c:ext xmlns:c16="http://schemas.microsoft.com/office/drawing/2014/chart" uri="{C3380CC4-5D6E-409C-BE32-E72D297353CC}">
                  <c16:uniqueId val="{00000002-7DA8-47F0-9C56-D734D8631C0F}"/>
                </c:ext>
              </c:extLst>
            </c:dLbl>
            <c:spPr>
              <a:noFill/>
              <a:ln>
                <a:noFill/>
              </a:ln>
              <a:effectLst/>
            </c:spPr>
            <c:txPr>
              <a:bodyPr wrap="square" lIns="38100" tIns="19050" rIns="38100" bIns="19050" anchor="ctr">
                <a:spAutoFit/>
              </a:bodyPr>
              <a:lstStyle/>
              <a:p>
                <a:pPr>
                  <a:defRPr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基礎ﾃﾞｰﾀ編!$B$1058:$B$1068</c:f>
              <c:strCache>
                <c:ptCount val="11"/>
                <c:pt idx="0">
                  <c:v>平20</c:v>
                </c:pt>
                <c:pt idx="1">
                  <c:v>平21</c:v>
                </c:pt>
                <c:pt idx="2">
                  <c:v>平22</c:v>
                </c:pt>
                <c:pt idx="3">
                  <c:v>平23</c:v>
                </c:pt>
                <c:pt idx="4">
                  <c:v>平24</c:v>
                </c:pt>
                <c:pt idx="5">
                  <c:v>平25</c:v>
                </c:pt>
                <c:pt idx="6">
                  <c:v>平26</c:v>
                </c:pt>
                <c:pt idx="7">
                  <c:v>平27</c:v>
                </c:pt>
                <c:pt idx="8">
                  <c:v>平28</c:v>
                </c:pt>
                <c:pt idx="9">
                  <c:v>平29</c:v>
                </c:pt>
                <c:pt idx="10">
                  <c:v>平30</c:v>
                </c:pt>
              </c:strCache>
            </c:strRef>
          </c:cat>
          <c:val>
            <c:numRef>
              <c:f>基礎ﾃﾞｰﾀ編!$F$1058:$F$1068</c:f>
              <c:numCache>
                <c:formatCode>General</c:formatCode>
                <c:ptCount val="11"/>
                <c:pt idx="0">
                  <c:v>0</c:v>
                </c:pt>
                <c:pt idx="1">
                  <c:v>0</c:v>
                </c:pt>
                <c:pt idx="2">
                  <c:v>0</c:v>
                </c:pt>
                <c:pt idx="3">
                  <c:v>0</c:v>
                </c:pt>
                <c:pt idx="4">
                  <c:v>0</c:v>
                </c:pt>
                <c:pt idx="5">
                  <c:v>0</c:v>
                </c:pt>
                <c:pt idx="6">
                  <c:v>1</c:v>
                </c:pt>
                <c:pt idx="7">
                  <c:v>1</c:v>
                </c:pt>
                <c:pt idx="8">
                  <c:v>1</c:v>
                </c:pt>
                <c:pt idx="9">
                  <c:v>0</c:v>
                </c:pt>
                <c:pt idx="10">
                  <c:v>0</c:v>
                </c:pt>
              </c:numCache>
            </c:numRef>
          </c:val>
          <c:extLst>
            <c:ext xmlns:c16="http://schemas.microsoft.com/office/drawing/2014/chart" uri="{C3380CC4-5D6E-409C-BE32-E72D297353CC}">
              <c16:uniqueId val="{00000012-D898-4E4F-B492-0DF5AD16AB51}"/>
            </c:ext>
          </c:extLst>
        </c:ser>
        <c:dLbls>
          <c:showLegendKey val="0"/>
          <c:showVal val="1"/>
          <c:showCatName val="0"/>
          <c:showSerName val="0"/>
          <c:showPercent val="0"/>
          <c:showBubbleSize val="0"/>
        </c:dLbls>
        <c:gapWidth val="100"/>
        <c:axId val="481306616"/>
        <c:axId val="481313672"/>
      </c:barChart>
      <c:catAx>
        <c:axId val="481306616"/>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1071500760562063"/>
              <c:y val="0.92550790067720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1313672"/>
        <c:crosses val="autoZero"/>
        <c:auto val="1"/>
        <c:lblAlgn val="ctr"/>
        <c:lblOffset val="100"/>
        <c:tickLblSkip val="1"/>
        <c:tickMarkSkip val="1"/>
        <c:noMultiLvlLbl val="0"/>
      </c:catAx>
      <c:valAx>
        <c:axId val="481313672"/>
        <c:scaling>
          <c:orientation val="minMax"/>
          <c:max val="5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3.4090909090909088E-2"/>
              <c:y val="5.869074492099322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81306616"/>
        <c:crosses val="autoZero"/>
        <c:crossBetween val="between"/>
      </c:valAx>
      <c:spPr>
        <a:solidFill>
          <a:srgbClr val="FFFFFF"/>
        </a:solidFill>
        <a:ln w="12700">
          <a:solidFill>
            <a:srgbClr val="000000"/>
          </a:solidFill>
          <a:prstDash val="solid"/>
        </a:ln>
      </c:spPr>
    </c:plotArea>
    <c:legend>
      <c:legendPos val="r"/>
      <c:layout>
        <c:manualLayout>
          <c:xMode val="edge"/>
          <c:yMode val="edge"/>
          <c:x val="4.3171863440154126E-2"/>
          <c:y val="0.9103416666726375"/>
          <c:w val="0.8555194400169861"/>
          <c:h val="7.44920427130511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外国語指導助手の国別内訳（平成</a:t>
            </a:r>
            <a:r>
              <a:rPr lang="ja-JP" altLang="en-US"/>
              <a:t>３１</a:t>
            </a:r>
            <a:r>
              <a:rPr lang="ja-JP"/>
              <a:t>年</a:t>
            </a:r>
            <a:r>
              <a:rPr lang="ja-JP" altLang="en-US"/>
              <a:t>４月１７日現在</a:t>
            </a:r>
            <a:r>
              <a:rPr lang="ja-JP"/>
              <a:t>）</a:t>
            </a:r>
          </a:p>
        </c:rich>
      </c:tx>
      <c:layout>
        <c:manualLayout>
          <c:xMode val="edge"/>
          <c:yMode val="edge"/>
          <c:x val="0.23832565658598875"/>
          <c:y val="3.1818181818181815E-2"/>
        </c:manualLayout>
      </c:layout>
      <c:overlay val="0"/>
      <c:spPr>
        <a:noFill/>
        <a:ln w="25400">
          <a:noFill/>
        </a:ln>
      </c:spPr>
    </c:title>
    <c:autoTitleDeleted val="0"/>
    <c:plotArea>
      <c:layout>
        <c:manualLayout>
          <c:layoutTarget val="inner"/>
          <c:xMode val="edge"/>
          <c:yMode val="edge"/>
          <c:x val="0.24798750752866397"/>
          <c:y val="0.3431818181818182"/>
          <c:w val="0.40901835657325097"/>
          <c:h val="0.57727272727272727"/>
        </c:manualLayout>
      </c:layout>
      <c:pieChart>
        <c:varyColors val="1"/>
        <c:ser>
          <c:idx val="0"/>
          <c:order val="0"/>
          <c:tx>
            <c:strRef>
              <c:f>基礎ﾃﾞｰﾀ編!$L$1057</c:f>
              <c:strCache>
                <c:ptCount val="1"/>
                <c:pt idx="0">
                  <c:v>人数</c:v>
                </c:pt>
              </c:strCache>
            </c:strRef>
          </c:tx>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F6A-4C2E-82C0-DB2CAFC6E6FA}"/>
              </c:ext>
            </c:extLst>
          </c:dPt>
          <c:dPt>
            <c:idx val="1"/>
            <c:bubble3D val="0"/>
            <c:spPr>
              <a:solidFill>
                <a:srgbClr val="FFCC00"/>
              </a:solidFill>
              <a:ln w="12700">
                <a:solidFill>
                  <a:srgbClr val="000000"/>
                </a:solidFill>
                <a:prstDash val="solid"/>
              </a:ln>
            </c:spPr>
            <c:extLst>
              <c:ext xmlns:c16="http://schemas.microsoft.com/office/drawing/2014/chart" uri="{C3380CC4-5D6E-409C-BE32-E72D297353CC}">
                <c16:uniqueId val="{00000002-3F6A-4C2E-82C0-DB2CAFC6E6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F6A-4C2E-82C0-DB2CAFC6E6F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F6A-4C2E-82C0-DB2CAFC6E6F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F6A-4C2E-82C0-DB2CAFC6E6F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F6A-4C2E-82C0-DB2CAFC6E6F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F6A-4C2E-82C0-DB2CAFC6E6FA}"/>
              </c:ext>
            </c:extLst>
          </c:dPt>
          <c:dPt>
            <c:idx val="7"/>
            <c:bubble3D val="0"/>
            <c:spPr>
              <a:solidFill>
                <a:srgbClr val="FF00FF"/>
              </a:solidFill>
              <a:ln w="12700">
                <a:solidFill>
                  <a:srgbClr val="000000"/>
                </a:solidFill>
                <a:prstDash val="solid"/>
              </a:ln>
            </c:spPr>
            <c:extLst>
              <c:ext xmlns:c16="http://schemas.microsoft.com/office/drawing/2014/chart" uri="{C3380CC4-5D6E-409C-BE32-E72D297353CC}">
                <c16:uniqueId val="{0000000E-3F6A-4C2E-82C0-DB2CAFC6E6FA}"/>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10-3F6A-4C2E-82C0-DB2CAFC6E6FA}"/>
              </c:ext>
            </c:extLst>
          </c:dPt>
          <c:dLbls>
            <c:dLbl>
              <c:idx val="1"/>
              <c:spPr>
                <a:noFill/>
                <a:ln w="25400">
                  <a:noFill/>
                </a:ln>
              </c:spPr>
              <c:txPr>
                <a:bodyPr/>
                <a:lstStyle/>
                <a:p>
                  <a:pPr>
                    <a:defRPr/>
                  </a:pPr>
                  <a:endParaRPr lang="ja-JP"/>
                </a:p>
              </c:txPr>
              <c:dLblPos val="bestFit"/>
              <c:showLegendKey val="0"/>
              <c:showVal val="1"/>
              <c:showCatName val="1"/>
              <c:showSerName val="0"/>
              <c:showPercent val="0"/>
              <c:showBubbleSize val="0"/>
              <c:extLst>
                <c:ext xmlns:c16="http://schemas.microsoft.com/office/drawing/2014/chart" uri="{C3380CC4-5D6E-409C-BE32-E72D297353CC}">
                  <c16:uniqueId val="{00000002-3F6A-4C2E-82C0-DB2CAFC6E6FA}"/>
                </c:ext>
              </c:extLst>
            </c:dLbl>
            <c:dLbl>
              <c:idx val="2"/>
              <c:layout>
                <c:manualLayout>
                  <c:x val="-9.7029495868671909E-3"/>
                  <c:y val="1.845332918884614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F6A-4C2E-82C0-DB2CAFC6E6FA}"/>
                </c:ext>
              </c:extLst>
            </c:dLbl>
            <c:dLbl>
              <c:idx val="3"/>
              <c:layout>
                <c:manualLayout>
                  <c:x val="-2.0021995050776849E-2"/>
                  <c:y val="8.5425853519057945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F6A-4C2E-82C0-DB2CAFC6E6FA}"/>
                </c:ext>
              </c:extLst>
            </c:dLbl>
            <c:dLbl>
              <c:idx val="5"/>
              <c:layout>
                <c:manualLayout>
                  <c:x val="4.5037800123583563E-2"/>
                  <c:y val="-6.41609002956479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A-4C2E-82C0-DB2CAFC6E6FA}"/>
                </c:ext>
              </c:extLst>
            </c:dLbl>
            <c:dLbl>
              <c:idx val="6"/>
              <c:layout>
                <c:manualLayout>
                  <c:x val="7.0163442651581531E-2"/>
                  <c:y val="-9.9149791421617971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F6A-4C2E-82C0-DB2CAFC6E6FA}"/>
                </c:ext>
              </c:extLst>
            </c:dLbl>
            <c:dLbl>
              <c:idx val="7"/>
              <c:layout>
                <c:manualLayout>
                  <c:x val="-5.719665071257965E-2"/>
                  <c:y val="-5.7305301550132026E-2"/>
                </c:manualLayout>
              </c:layout>
              <c:tx>
                <c:rich>
                  <a:bodyPr/>
                  <a:lstStyle/>
                  <a:p>
                    <a:pPr algn="l">
                      <a:defRPr/>
                    </a:pPr>
                    <a:r>
                      <a:rPr lang="ja-JP"/>
                      <a:t>アイルランド</a:t>
                    </a:r>
                    <a:r>
                      <a:rPr lang="en-US"/>
                      <a:t>,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F6A-4C2E-82C0-DB2CAFC6E6FA}"/>
                </c:ext>
              </c:extLst>
            </c:dLbl>
            <c:dLbl>
              <c:idx val="8"/>
              <c:layout>
                <c:manualLayout>
                  <c:x val="1.6008266695696383E-2"/>
                  <c:y val="-0.1047659322986715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F6A-4C2E-82C0-DB2CAFC6E6FA}"/>
                </c:ext>
              </c:extLst>
            </c:dLbl>
            <c:spPr>
              <a:noFill/>
              <a:ln w="25400">
                <a:noFill/>
              </a:ln>
            </c:spPr>
            <c:dLblPos val="bestFit"/>
            <c:showLegendKey val="0"/>
            <c:showVal val="1"/>
            <c:showCatName val="1"/>
            <c:showSerName val="0"/>
            <c:showPercent val="0"/>
            <c:showBubbleSize val="0"/>
            <c:showLeaderLines val="1"/>
            <c:extLst>
              <c:ext xmlns:c15="http://schemas.microsoft.com/office/drawing/2012/chart" uri="{CE6537A1-D6FC-4f65-9D91-7224C49458BB}"/>
            </c:extLst>
          </c:dLbls>
          <c:cat>
            <c:strRef>
              <c:f>基礎ﾃﾞｰﾀ編!$J$1058:$K$1063</c:f>
              <c:strCache>
                <c:ptCount val="6"/>
                <c:pt idx="0">
                  <c:v>アメリカ合衆国</c:v>
                </c:pt>
                <c:pt idx="1">
                  <c:v>カナダ</c:v>
                </c:pt>
                <c:pt idx="2">
                  <c:v>イギリス</c:v>
                </c:pt>
                <c:pt idx="3">
                  <c:v>南アフリカ</c:v>
                </c:pt>
                <c:pt idx="4">
                  <c:v>フィリピン</c:v>
                </c:pt>
                <c:pt idx="5">
                  <c:v>アイルランド</c:v>
                </c:pt>
              </c:strCache>
            </c:strRef>
          </c:cat>
          <c:val>
            <c:numRef>
              <c:f>基礎ﾃﾞｰﾀ編!$L$1058:$L$1063</c:f>
              <c:numCache>
                <c:formatCode>General</c:formatCode>
                <c:ptCount val="6"/>
                <c:pt idx="0">
                  <c:v>30</c:v>
                </c:pt>
                <c:pt idx="1">
                  <c:v>7</c:v>
                </c:pt>
                <c:pt idx="2">
                  <c:v>5</c:v>
                </c:pt>
                <c:pt idx="3">
                  <c:v>3</c:v>
                </c:pt>
                <c:pt idx="4">
                  <c:v>2</c:v>
                </c:pt>
                <c:pt idx="5">
                  <c:v>1</c:v>
                </c:pt>
              </c:numCache>
            </c:numRef>
          </c:val>
          <c:extLst>
            <c:ext xmlns:c16="http://schemas.microsoft.com/office/drawing/2014/chart" uri="{C3380CC4-5D6E-409C-BE32-E72D297353CC}">
              <c16:uniqueId val="{00000011-3F6A-4C2E-82C0-DB2CAFC6E6FA}"/>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特別支援学校、特別支援学級の在籍者数の推移</a:t>
            </a:r>
          </a:p>
        </c:rich>
      </c:tx>
      <c:layout>
        <c:manualLayout>
          <c:xMode val="edge"/>
          <c:yMode val="edge"/>
          <c:x val="0.21303656597774245"/>
          <c:y val="7.6004343105320303E-3"/>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6.9952288329652612E-2"/>
          <c:y val="5.4288873921264108E-2"/>
          <c:w val="0.9157392686804452"/>
          <c:h val="0.85559265530912321"/>
        </c:manualLayout>
      </c:layout>
      <c:lineChart>
        <c:grouping val="standard"/>
        <c:varyColors val="0"/>
        <c:ser>
          <c:idx val="0"/>
          <c:order val="0"/>
          <c:tx>
            <c:strRef>
              <c:f>基礎ﾃﾞｰﾀ編!$C$142</c:f>
              <c:strCache>
                <c:ptCount val="1"/>
                <c:pt idx="0">
                  <c:v>特別支援学校合計</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7653519813364971E-2"/>
                  <c:y val="-1.3860145172993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2E-44CF-858B-E43126EDC039}"/>
                </c:ext>
              </c:extLst>
            </c:dLbl>
            <c:dLbl>
              <c:idx val="1"/>
              <c:layout>
                <c:manualLayout>
                  <c:x val="-2.7898086663306638E-2"/>
                  <c:y val="-1.7607720595029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2E-44CF-858B-E43126EDC039}"/>
                </c:ext>
              </c:extLst>
            </c:dLbl>
            <c:dLbl>
              <c:idx val="2"/>
              <c:layout>
                <c:manualLayout>
                  <c:x val="-2.4963003274774541E-2"/>
                  <c:y val="-1.5631213398614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2E-44CF-858B-E43126EDC039}"/>
                </c:ext>
              </c:extLst>
            </c:dLbl>
            <c:dLbl>
              <c:idx val="3"/>
              <c:layout>
                <c:manualLayout>
                  <c:x val="-2.6267416096040459E-2"/>
                  <c:y val="-1.78258825138714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2E-44CF-858B-E43126EDC039}"/>
                </c:ext>
              </c:extLst>
            </c:dLbl>
            <c:dLbl>
              <c:idx val="4"/>
              <c:layout>
                <c:manualLayout>
                  <c:x val="-2.4392340464596138E-2"/>
                  <c:y val="1.3152997569114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2E-44CF-858B-E43126EDC039}"/>
                </c:ext>
              </c:extLst>
            </c:dLbl>
            <c:dLbl>
              <c:idx val="5"/>
              <c:layout>
                <c:manualLayout>
                  <c:x val="-2.4107045247760948E-2"/>
                  <c:y val="9.13711932949925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2E-44CF-858B-E43126EDC039}"/>
                </c:ext>
              </c:extLst>
            </c:dLbl>
            <c:dLbl>
              <c:idx val="6"/>
              <c:layout>
                <c:manualLayout>
                  <c:x val="-2.6471381061469065E-2"/>
                  <c:y val="1.1338582677165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2E-44CF-858B-E43126EDC039}"/>
                </c:ext>
              </c:extLst>
            </c:dLbl>
            <c:dLbl>
              <c:idx val="7"/>
              <c:layout>
                <c:manualLayout>
                  <c:x val="-2.9365613876961724E-2"/>
                  <c:y val="8.79347736256095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2E-44CF-858B-E43126EDC039}"/>
                </c:ext>
              </c:extLst>
            </c:dLbl>
            <c:dLbl>
              <c:idx val="8"/>
              <c:layout>
                <c:manualLayout>
                  <c:x val="-2.3250920678349066E-2"/>
                  <c:y val="9.59259913124005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2E-44CF-858B-E43126EDC039}"/>
                </c:ext>
              </c:extLst>
            </c:dLbl>
            <c:dLbl>
              <c:idx val="9"/>
              <c:layout>
                <c:manualLayout>
                  <c:x val="-2.8565944360293596E-2"/>
                  <c:y val="7.986412121937526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2E-44CF-858B-E43126EDC039}"/>
                </c:ext>
              </c:extLst>
            </c:dLbl>
            <c:dLbl>
              <c:idx val="10"/>
              <c:layout>
                <c:manualLayout>
                  <c:x val="-2.2150229258995482E-2"/>
                  <c:y val="1.0277889875504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2E-44CF-858B-E43126EDC039}"/>
                </c:ext>
              </c:extLst>
            </c:dLbl>
            <c:dLbl>
              <c:idx val="11"/>
              <c:layout>
                <c:manualLayout>
                  <c:x val="-1.9215145870463413E-2"/>
                  <c:y val="1.2644380235471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2E-44CF-858B-E43126EDC039}"/>
                </c:ext>
              </c:extLst>
            </c:dLbl>
            <c:dLbl>
              <c:idx val="12"/>
              <c:layout>
                <c:manualLayout>
                  <c:x val="-2.6792654161798785E-2"/>
                  <c:y val="9.66791819512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2E-44CF-858B-E43126EDC039}"/>
                </c:ext>
              </c:extLst>
            </c:dLbl>
            <c:dLbl>
              <c:idx val="13"/>
              <c:layout>
                <c:manualLayout>
                  <c:x val="-2.4057009934541723E-2"/>
                  <c:y val="1.2480958026945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2E-44CF-858B-E43126EDC039}"/>
                </c:ext>
              </c:extLst>
            </c:dLbl>
            <c:dLbl>
              <c:idx val="14"/>
              <c:layout>
                <c:manualLayout>
                  <c:x val="-2.3465955161969792E-2"/>
                  <c:y val="1.167126828354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2E-44CF-858B-E43126EDC039}"/>
                </c:ext>
              </c:extLst>
            </c:dLbl>
            <c:dLbl>
              <c:idx val="15"/>
              <c:layout>
                <c:manualLayout>
                  <c:x val="-2.1839774002812447E-2"/>
                  <c:y val="1.2239805529194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2E-44CF-858B-E43126EDC039}"/>
                </c:ext>
              </c:extLst>
            </c:dLbl>
            <c:dLbl>
              <c:idx val="16"/>
              <c:layout>
                <c:manualLayout>
                  <c:x val="-2.3368342868111281E-2"/>
                  <c:y val="1.222840630263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22E-44CF-858B-E43126EDC039}"/>
                </c:ext>
              </c:extLst>
            </c:dLbl>
            <c:dLbl>
              <c:idx val="17"/>
              <c:layout>
                <c:manualLayout>
                  <c:x val="-3.5992824877703125E-2"/>
                  <c:y val="-7.647172881632791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22E-44CF-858B-E43126EDC039}"/>
                </c:ext>
              </c:extLst>
            </c:dLbl>
            <c:dLbl>
              <c:idx val="18"/>
              <c:layout>
                <c:manualLayout>
                  <c:x val="-2.9605464658730138E-2"/>
                  <c:y val="1.08348508553694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22E-44CF-858B-E43126EDC039}"/>
                </c:ext>
              </c:extLst>
            </c:dLbl>
            <c:dLbl>
              <c:idx val="19"/>
              <c:layout>
                <c:manualLayout>
                  <c:x val="-1.8415432570133821E-2"/>
                  <c:y val="1.30819803876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22E-44CF-858B-E43126EDC039}"/>
                </c:ext>
              </c:extLst>
            </c:dLbl>
            <c:dLbl>
              <c:idx val="20"/>
              <c:layout>
                <c:manualLayout>
                  <c:x val="-1.2036402323585268E-2"/>
                  <c:y val="4.711206792580263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22E-44CF-858B-E43126EDC039}"/>
                </c:ext>
              </c:extLst>
            </c:dLbl>
            <c:dLbl>
              <c:idx val="21"/>
              <c:layout>
                <c:manualLayout>
                  <c:x val="-1.9011304032147014E-2"/>
                  <c:y val="7.859196753500274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2E-44CF-858B-E43126EDC039}"/>
                </c:ext>
              </c:extLst>
            </c:dLbl>
            <c:dLbl>
              <c:idx val="22"/>
              <c:layout>
                <c:manualLayout>
                  <c:x val="-5.794173979444954E-2"/>
                  <c:y val="-1.0062325271230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2E-44CF-858B-E43126EDC039}"/>
                </c:ext>
              </c:extLst>
            </c:dLbl>
            <c:dLbl>
              <c:idx val="23"/>
              <c:layout>
                <c:manualLayout>
                  <c:x val="-4.17393554842495E-2"/>
                  <c:y val="-8.850184998756636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22E-44CF-858B-E43126EDC039}"/>
                </c:ext>
              </c:extLst>
            </c:dLbl>
            <c:dLbl>
              <c:idx val="24"/>
              <c:layout>
                <c:manualLayout>
                  <c:x val="-3.5113475034627827E-2"/>
                  <c:y val="1.2811235367136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22E-44CF-858B-E43126EDC039}"/>
                </c:ext>
              </c:extLst>
            </c:dLbl>
            <c:dLbl>
              <c:idx val="25"/>
              <c:layout>
                <c:manualLayout>
                  <c:x val="-4.2932024045870661E-2"/>
                  <c:y val="-1.0274663645927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22E-44CF-858B-E43126EDC039}"/>
                </c:ext>
              </c:extLst>
            </c:dLbl>
            <c:dLbl>
              <c:idx val="26"/>
              <c:layout>
                <c:manualLayout>
                  <c:x val="-3.5909096802742416E-2"/>
                  <c:y val="-9.95745437732272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2E-44CF-858B-E43126EDC039}"/>
                </c:ext>
              </c:extLst>
            </c:dLbl>
            <c:dLbl>
              <c:idx val="27"/>
              <c:layout>
                <c:manualLayout>
                  <c:x val="-3.3881792433801877E-2"/>
                  <c:y val="-1.7406980743668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2E-44CF-858B-E43126EDC039}"/>
                </c:ext>
              </c:extLst>
            </c:dLbl>
            <c:dLbl>
              <c:idx val="28"/>
              <c:layout>
                <c:manualLayout>
                  <c:x val="-2.5379110511614018E-2"/>
                  <c:y val="-1.0427509690300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A9-40C6-8F1D-1FFD6102A717}"/>
                </c:ext>
              </c:extLst>
            </c:dLbl>
            <c:dLbl>
              <c:idx val="29"/>
              <c:layout>
                <c:manualLayout>
                  <c:x val="-4.2230073764633336E-2"/>
                  <c:y val="1.02346546282431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A9-40C6-8F1D-1FFD6102A717}"/>
                </c:ext>
              </c:extLst>
            </c:dLbl>
            <c:dLbl>
              <c:idx val="30"/>
              <c:layout>
                <c:manualLayout>
                  <c:x val="-1.0557518441158294E-2"/>
                  <c:y val="-1.1782365787720841E-2"/>
                </c:manualLayout>
              </c:layout>
              <c:numFmt formatCode="#,##0_);[Red]\(#,##0\)" sourceLinked="0"/>
              <c:spPr>
                <a:noFill/>
                <a:ln w="25400">
                  <a:noFill/>
                </a:ln>
              </c:spPr>
              <c:txPr>
                <a:bodyPr/>
                <a:lstStyle/>
                <a:p>
                  <a:pPr>
                    <a:defRPr sz="6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14-4076-A306-1CA671473285}"/>
                </c:ext>
              </c:extLst>
            </c:dLbl>
            <c:numFmt formatCode="#,##0_);[Red]\(#,##0\)" sourceLinked="0"/>
            <c:spPr>
              <a:noFill/>
              <a:ln w="25400">
                <a:noFill/>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基礎ﾃﾞｰﾀ編!$B$143:$B$173</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基礎ﾃﾞｰﾀ編!$C$143:$C$173</c:f>
              <c:numCache>
                <c:formatCode>#,##0_ </c:formatCode>
                <c:ptCount val="31"/>
                <c:pt idx="0">
                  <c:v>1051</c:v>
                </c:pt>
                <c:pt idx="1">
                  <c:v>1010</c:v>
                </c:pt>
                <c:pt idx="2">
                  <c:v>968</c:v>
                </c:pt>
                <c:pt idx="3">
                  <c:v>952</c:v>
                </c:pt>
                <c:pt idx="4">
                  <c:v>889</c:v>
                </c:pt>
                <c:pt idx="5">
                  <c:v>912</c:v>
                </c:pt>
                <c:pt idx="6">
                  <c:v>891</c:v>
                </c:pt>
                <c:pt idx="7">
                  <c:v>840</c:v>
                </c:pt>
                <c:pt idx="8">
                  <c:v>861</c:v>
                </c:pt>
                <c:pt idx="9">
                  <c:v>895</c:v>
                </c:pt>
                <c:pt idx="10">
                  <c:v>936</c:v>
                </c:pt>
                <c:pt idx="11">
                  <c:v>946</c:v>
                </c:pt>
                <c:pt idx="12">
                  <c:v>963</c:v>
                </c:pt>
                <c:pt idx="13">
                  <c:v>962</c:v>
                </c:pt>
                <c:pt idx="14">
                  <c:v>991</c:v>
                </c:pt>
                <c:pt idx="15">
                  <c:v>978</c:v>
                </c:pt>
                <c:pt idx="16">
                  <c:v>1023</c:v>
                </c:pt>
                <c:pt idx="17">
                  <c:v>1081</c:v>
                </c:pt>
                <c:pt idx="18">
                  <c:v>1137</c:v>
                </c:pt>
                <c:pt idx="19">
                  <c:v>1234</c:v>
                </c:pt>
                <c:pt idx="20">
                  <c:v>1322</c:v>
                </c:pt>
                <c:pt idx="21">
                  <c:v>1420</c:v>
                </c:pt>
                <c:pt idx="22">
                  <c:v>1480</c:v>
                </c:pt>
                <c:pt idx="23">
                  <c:v>1512</c:v>
                </c:pt>
                <c:pt idx="24">
                  <c:v>1535</c:v>
                </c:pt>
                <c:pt idx="25">
                  <c:v>1572</c:v>
                </c:pt>
                <c:pt idx="26">
                  <c:v>1610</c:v>
                </c:pt>
                <c:pt idx="27">
                  <c:v>1663</c:v>
                </c:pt>
                <c:pt idx="28">
                  <c:v>1629</c:v>
                </c:pt>
                <c:pt idx="29">
                  <c:v>1604</c:v>
                </c:pt>
                <c:pt idx="30">
                  <c:v>1537</c:v>
                </c:pt>
              </c:numCache>
            </c:numRef>
          </c:val>
          <c:smooth val="0"/>
          <c:extLst>
            <c:ext xmlns:c16="http://schemas.microsoft.com/office/drawing/2014/chart" uri="{C3380CC4-5D6E-409C-BE32-E72D297353CC}">
              <c16:uniqueId val="{0000001C-E22E-44CF-858B-E43126EDC039}"/>
            </c:ext>
          </c:extLst>
        </c:ser>
        <c:ser>
          <c:idx val="1"/>
          <c:order val="1"/>
          <c:tx>
            <c:strRef>
              <c:f>基礎ﾃﾞｰﾀ編!$D$142</c:f>
              <c:strCache>
                <c:ptCount val="1"/>
                <c:pt idx="0">
                  <c:v>特別支援学級合計</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2.7653519813364977E-2"/>
                  <c:y val="1.2839315632725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22E-44CF-858B-E43126EDC039}"/>
                </c:ext>
              </c:extLst>
            </c:dLbl>
            <c:dLbl>
              <c:idx val="1"/>
              <c:layout>
                <c:manualLayout>
                  <c:x val="-3.1077736901780416E-2"/>
                  <c:y val="1.484589140149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22E-44CF-858B-E43126EDC039}"/>
                </c:ext>
              </c:extLst>
            </c:dLbl>
            <c:dLbl>
              <c:idx val="2"/>
              <c:layout>
                <c:manualLayout>
                  <c:x val="-3.1322303751722097E-2"/>
                  <c:y val="1.67423686719156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22E-44CF-858B-E43126EDC039}"/>
                </c:ext>
              </c:extLst>
            </c:dLbl>
            <c:dLbl>
              <c:idx val="3"/>
              <c:layout>
                <c:manualLayout>
                  <c:x val="-2.4163338883116548E-2"/>
                  <c:y val="1.5219488411078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22E-44CF-858B-E43126EDC039}"/>
                </c:ext>
              </c:extLst>
            </c:dLbl>
            <c:dLbl>
              <c:idx val="4"/>
              <c:layout>
                <c:manualLayout>
                  <c:x val="-2.8101932409482201E-2"/>
                  <c:y val="-1.5640764774110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22E-44CF-858B-E43126EDC039}"/>
                </c:ext>
              </c:extLst>
            </c:dLbl>
            <c:dLbl>
              <c:idx val="5"/>
              <c:layout>
                <c:manualLayout>
                  <c:x val="-2.5696870366997835E-2"/>
                  <c:y val="-1.4470100595140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22E-44CF-858B-E43126EDC039}"/>
                </c:ext>
              </c:extLst>
            </c:dLbl>
            <c:dLbl>
              <c:idx val="6"/>
              <c:layout>
                <c:manualLayout>
                  <c:x val="-2.5941437216939485E-2"/>
                  <c:y val="-1.74823115502276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22E-44CF-858B-E43126EDC039}"/>
                </c:ext>
              </c:extLst>
            </c:dLbl>
            <c:dLbl>
              <c:idx val="7"/>
              <c:layout>
                <c:manualLayout>
                  <c:x val="-3.2545264115435492E-2"/>
                  <c:y val="-1.6293256502546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22E-44CF-858B-E43126EDC039}"/>
                </c:ext>
              </c:extLst>
            </c:dLbl>
            <c:dLbl>
              <c:idx val="8"/>
              <c:layout>
                <c:manualLayout>
                  <c:x val="-2.69687236425733E-2"/>
                  <c:y val="-1.1519581920841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22E-44CF-858B-E43126EDC039}"/>
                </c:ext>
              </c:extLst>
            </c:dLbl>
            <c:dLbl>
              <c:idx val="9"/>
              <c:layout>
                <c:manualLayout>
                  <c:x val="-1.6956870957696681E-2"/>
                  <c:y val="6.860444835334372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22E-44CF-858B-E43126EDC039}"/>
                </c:ext>
              </c:extLst>
            </c:dLbl>
            <c:dLbl>
              <c:idx val="10"/>
              <c:layout>
                <c:manualLayout>
                  <c:x val="-3.2206084090052475E-2"/>
                  <c:y val="-9.74631267615564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22E-44CF-858B-E43126EDC039}"/>
                </c:ext>
              </c:extLst>
            </c:dLbl>
            <c:dLbl>
              <c:idx val="11"/>
              <c:layout>
                <c:manualLayout>
                  <c:x val="-2.3698885608206998E-2"/>
                  <c:y val="9.693315223744343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22E-44CF-858B-E43126EDC039}"/>
                </c:ext>
              </c:extLst>
            </c:dLbl>
            <c:dLbl>
              <c:idx val="12"/>
              <c:layout>
                <c:manualLayout>
                  <c:x val="-4.7932463803922111E-2"/>
                  <c:y val="-8.41638973468338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22E-44CF-858B-E43126EDC039}"/>
                </c:ext>
              </c:extLst>
            </c:dLbl>
            <c:dLbl>
              <c:idx val="13"/>
              <c:layout>
                <c:manualLayout>
                  <c:x val="-3.6792037336705531E-2"/>
                  <c:y val="-1.2056746471320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22E-44CF-858B-E43126EDC039}"/>
                </c:ext>
              </c:extLst>
            </c:dLbl>
            <c:dLbl>
              <c:idx val="14"/>
              <c:layout>
                <c:manualLayout>
                  <c:x val="-1.7205762376695327E-2"/>
                  <c:y val="1.0426234040460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22E-44CF-858B-E43126EDC039}"/>
                </c:ext>
              </c:extLst>
            </c:dLbl>
            <c:dLbl>
              <c:idx val="15"/>
              <c:layout>
                <c:manualLayout>
                  <c:x val="-3.6669836139000787E-2"/>
                  <c:y val="-1.3249595039160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22E-44CF-858B-E43126EDC039}"/>
                </c:ext>
              </c:extLst>
            </c:dLbl>
            <c:dLbl>
              <c:idx val="16"/>
              <c:layout>
                <c:manualLayout>
                  <c:x val="-7.047600774838801E-3"/>
                  <c:y val="2.339773741467062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22E-44CF-858B-E43126EDC039}"/>
                </c:ext>
              </c:extLst>
            </c:dLbl>
            <c:dLbl>
              <c:idx val="17"/>
              <c:layout>
                <c:manualLayout>
                  <c:x val="-3.4436029359605089E-2"/>
                  <c:y val="-1.33821220230208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22E-44CF-858B-E43126EDC039}"/>
                </c:ext>
              </c:extLst>
            </c:dLbl>
            <c:dLbl>
              <c:idx val="18"/>
              <c:layout>
                <c:manualLayout>
                  <c:x val="-3.8084531961326773E-2"/>
                  <c:y val="-1.713520337645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22E-44CF-858B-E43126EDC039}"/>
                </c:ext>
              </c:extLst>
            </c:dLbl>
            <c:dLbl>
              <c:idx val="19"/>
              <c:layout>
                <c:manualLayout>
                  <c:x val="-4.4382576184336338E-2"/>
                  <c:y val="-1.1676227767945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22E-44CF-858B-E43126EDC039}"/>
                </c:ext>
              </c:extLst>
            </c:dLbl>
            <c:dLbl>
              <c:idx val="20"/>
              <c:layout>
                <c:manualLayout>
                  <c:x val="-6.6049013348689192E-2"/>
                  <c:y val="-7.9413281808830335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8293587705352409E-2"/>
                      <c:h val="1.5606225117625766E-2"/>
                    </c:manualLayout>
                  </c15:layout>
                </c:ext>
                <c:ext xmlns:c16="http://schemas.microsoft.com/office/drawing/2014/chart" uri="{C3380CC4-5D6E-409C-BE32-E72D297353CC}">
                  <c16:uniqueId val="{00000031-E22E-44CF-858B-E43126EDC039}"/>
                </c:ext>
              </c:extLst>
            </c:dLbl>
            <c:dLbl>
              <c:idx val="21"/>
              <c:layout>
                <c:manualLayout>
                  <c:x val="-6.359300476947552E-2"/>
                  <c:y val="-2.89540354686934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2-483C-8EBC-4F6D25BFEFFA}"/>
                </c:ext>
              </c:extLst>
            </c:dLbl>
            <c:dLbl>
              <c:idx val="22"/>
              <c:layout>
                <c:manualLayout>
                  <c:x val="-6.9952305246422888E-2"/>
                  <c:y val="-4.34310532030401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2-483C-8EBC-4F6D25BFEFFA}"/>
                </c:ext>
              </c:extLst>
            </c:dLbl>
            <c:dLbl>
              <c:idx val="23"/>
              <c:layout>
                <c:manualLayout>
                  <c:x val="-6.7832538420773719E-2"/>
                  <c:y val="-1.44770177343477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2-483C-8EBC-4F6D25BFEFFA}"/>
                </c:ext>
              </c:extLst>
            </c:dLbl>
            <c:dLbl>
              <c:idx val="24"/>
              <c:layout>
                <c:manualLayout>
                  <c:x val="-6.3684805694995753E-2"/>
                  <c:y val="-9.338132407716189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22E-44CF-858B-E43126EDC039}"/>
                </c:ext>
              </c:extLst>
            </c:dLbl>
            <c:dLbl>
              <c:idx val="25"/>
              <c:layout>
                <c:manualLayout>
                  <c:x val="-6.350404132710756E-2"/>
                  <c:y val="-9.9689656056836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22E-44CF-858B-E43126EDC039}"/>
                </c:ext>
              </c:extLst>
            </c:dLbl>
            <c:dLbl>
              <c:idx val="26"/>
              <c:layout>
                <c:manualLayout>
                  <c:x val="-5.2961456129589683E-2"/>
                  <c:y val="-7.01177825084567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22E-44CF-858B-E43126EDC039}"/>
                </c:ext>
              </c:extLst>
            </c:dLbl>
            <c:dLbl>
              <c:idx val="27"/>
              <c:layout>
                <c:manualLayout>
                  <c:x val="-6.7763437360473175E-2"/>
                  <c:y val="-1.022624614919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22E-44CF-858B-E43126EDC039}"/>
                </c:ext>
              </c:extLst>
            </c:dLbl>
            <c:dLbl>
              <c:idx val="28"/>
              <c:layout>
                <c:manualLayout>
                  <c:x val="-6.3386509420049739E-2"/>
                  <c:y val="-4.11721784017174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81C-4961-A69D-C66D91ACA980}"/>
                </c:ext>
              </c:extLst>
            </c:dLbl>
            <c:dLbl>
              <c:idx val="29"/>
              <c:layout>
                <c:manualLayout>
                  <c:x val="-5.2787592205791475E-2"/>
                  <c:y val="-1.1782365787720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A9-40C6-8F1D-1FFD6102A717}"/>
                </c:ext>
              </c:extLst>
            </c:dLbl>
            <c:dLbl>
              <c:idx val="30"/>
              <c:layout>
                <c:manualLayout>
                  <c:x val="-3.3784059011706696E-2"/>
                  <c:y val="-2.9455914469301834E-3"/>
                </c:manualLayout>
              </c:layout>
              <c:numFmt formatCode="#,##0_);[Red]\(#,##0\)" sourceLinked="0"/>
              <c:spPr>
                <a:noFill/>
                <a:ln w="25400">
                  <a:noFill/>
                </a:ln>
              </c:spPr>
              <c:txPr>
                <a:bodyPr/>
                <a:lstStyle/>
                <a:p>
                  <a:pPr>
                    <a:defRPr sz="6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14-4076-A306-1CA671473285}"/>
                </c:ext>
              </c:extLst>
            </c:dLbl>
            <c:numFmt formatCode="#,##0_);[Red]\(#,##0\)" sourceLinked="0"/>
            <c:spPr>
              <a:noFill/>
              <a:ln w="25400">
                <a:noFill/>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基礎ﾃﾞｰﾀ編!$B$143:$B$173</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基礎ﾃﾞｰﾀ編!$D$143:$D$173</c:f>
              <c:numCache>
                <c:formatCode>#,##0_ </c:formatCode>
                <c:ptCount val="31"/>
                <c:pt idx="0">
                  <c:v>959</c:v>
                </c:pt>
                <c:pt idx="1">
                  <c:v>929</c:v>
                </c:pt>
                <c:pt idx="2">
                  <c:v>943</c:v>
                </c:pt>
                <c:pt idx="3">
                  <c:v>930</c:v>
                </c:pt>
                <c:pt idx="4">
                  <c:v>959</c:v>
                </c:pt>
                <c:pt idx="5">
                  <c:v>966</c:v>
                </c:pt>
                <c:pt idx="6">
                  <c:v>997</c:v>
                </c:pt>
                <c:pt idx="7">
                  <c:v>1050</c:v>
                </c:pt>
                <c:pt idx="8">
                  <c:v>1066</c:v>
                </c:pt>
                <c:pt idx="9">
                  <c:v>1082</c:v>
                </c:pt>
                <c:pt idx="10">
                  <c:v>1116</c:v>
                </c:pt>
                <c:pt idx="11">
                  <c:v>1164</c:v>
                </c:pt>
                <c:pt idx="12">
                  <c:v>1252</c:v>
                </c:pt>
                <c:pt idx="13">
                  <c:v>1306</c:v>
                </c:pt>
                <c:pt idx="14">
                  <c:v>1375</c:v>
                </c:pt>
                <c:pt idx="15">
                  <c:v>1496</c:v>
                </c:pt>
                <c:pt idx="16">
                  <c:v>1539</c:v>
                </c:pt>
                <c:pt idx="17">
                  <c:v>1633</c:v>
                </c:pt>
                <c:pt idx="18">
                  <c:v>1719</c:v>
                </c:pt>
                <c:pt idx="19">
                  <c:v>1865</c:v>
                </c:pt>
                <c:pt idx="20">
                  <c:v>2059</c:v>
                </c:pt>
                <c:pt idx="21">
                  <c:v>2172</c:v>
                </c:pt>
                <c:pt idx="22">
                  <c:v>2310</c:v>
                </c:pt>
                <c:pt idx="23">
                  <c:v>2431</c:v>
                </c:pt>
                <c:pt idx="24">
                  <c:v>2588</c:v>
                </c:pt>
                <c:pt idx="25">
                  <c:v>2797</c:v>
                </c:pt>
                <c:pt idx="26">
                  <c:v>3037</c:v>
                </c:pt>
                <c:pt idx="27">
                  <c:v>3308</c:v>
                </c:pt>
                <c:pt idx="28">
                  <c:v>3665</c:v>
                </c:pt>
                <c:pt idx="29">
                  <c:v>3982</c:v>
                </c:pt>
                <c:pt idx="30">
                  <c:v>4328</c:v>
                </c:pt>
              </c:numCache>
            </c:numRef>
          </c:val>
          <c:smooth val="0"/>
          <c:extLst>
            <c:ext xmlns:c16="http://schemas.microsoft.com/office/drawing/2014/chart" uri="{C3380CC4-5D6E-409C-BE32-E72D297353CC}">
              <c16:uniqueId val="{00000036-E22E-44CF-858B-E43126EDC039}"/>
            </c:ext>
          </c:extLst>
        </c:ser>
        <c:ser>
          <c:idx val="2"/>
          <c:order val="2"/>
          <c:tx>
            <c:strRef>
              <c:f>基礎ﾃﾞｰﾀ編!$E$142</c:f>
              <c:strCache>
                <c:ptCount val="1"/>
                <c:pt idx="0">
                  <c:v>合計数</c:v>
                </c:pt>
              </c:strCache>
            </c:strRef>
          </c:tx>
          <c:spPr>
            <a:ln w="12700">
              <a:solidFill>
                <a:srgbClr val="3366FF"/>
              </a:solidFill>
              <a:prstDash val="solid"/>
            </a:ln>
          </c:spPr>
          <c:marker>
            <c:symbol val="triangle"/>
            <c:size val="5"/>
            <c:spPr>
              <a:solidFill>
                <a:srgbClr val="FFFF00"/>
              </a:solidFill>
              <a:ln>
                <a:solidFill>
                  <a:srgbClr val="3366FF"/>
                </a:solidFill>
                <a:prstDash val="solid"/>
              </a:ln>
            </c:spPr>
          </c:marker>
          <c:dLbls>
            <c:dLbl>
              <c:idx val="2"/>
              <c:layout>
                <c:manualLayout>
                  <c:x val="-3.2326444091149993E-2"/>
                  <c:y val="-1.938472674629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EE-4EDB-B25E-DD4C7E740AB6}"/>
                </c:ext>
              </c:extLst>
            </c:dLbl>
            <c:dLbl>
              <c:idx val="3"/>
              <c:layout>
                <c:manualLayout>
                  <c:x val="-3.2326444091149951E-2"/>
                  <c:y val="-1.2146217879117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2-483C-8EBC-4F6D25BFEFFA}"/>
                </c:ext>
              </c:extLst>
            </c:dLbl>
            <c:dLbl>
              <c:idx val="4"/>
              <c:layout>
                <c:manualLayout>
                  <c:x val="-3.3778567822106538E-2"/>
                  <c:y val="1.5360115816141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1C-4961-A69D-C66D91ACA980}"/>
                </c:ext>
              </c:extLst>
            </c:dLbl>
            <c:dLbl>
              <c:idx val="5"/>
              <c:layout>
                <c:manualLayout>
                  <c:x val="-3.2326444091149972E-2"/>
                  <c:y val="-9.25081433224755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2-483C-8EBC-4F6D25BFEFFA}"/>
                </c:ext>
              </c:extLst>
            </c:dLbl>
            <c:dLbl>
              <c:idx val="6"/>
              <c:layout>
                <c:manualLayout>
                  <c:x val="-3.4446210916799155E-2"/>
                  <c:y val="-1.9384726746290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2-483C-8EBC-4F6D25BFEFFA}"/>
                </c:ext>
              </c:extLst>
            </c:dLbl>
            <c:dLbl>
              <c:idx val="7"/>
              <c:layout>
                <c:manualLayout>
                  <c:x val="-3.2326444091150014E-2"/>
                  <c:y val="-1.2146217879116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EE-4EDB-B25E-DD4C7E740AB6}"/>
                </c:ext>
              </c:extLst>
            </c:dLbl>
            <c:dLbl>
              <c:idx val="14"/>
              <c:layout>
                <c:manualLayout>
                  <c:x val="-3.4446210916799155E-2"/>
                  <c:y val="-1.35939196525515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2-483C-8EBC-4F6D25BFEFFA}"/>
                </c:ext>
              </c:extLst>
            </c:dLbl>
            <c:dLbl>
              <c:idx val="15"/>
              <c:layout>
                <c:manualLayout>
                  <c:x val="-4.5045045045045043E-2"/>
                  <c:y val="-1.35939196525515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2-483C-8EBC-4F6D25BFEFFA}"/>
                </c:ext>
              </c:extLst>
            </c:dLbl>
            <c:dLbl>
              <c:idx val="16"/>
              <c:layout>
                <c:manualLayout>
                  <c:x val="-3.6565977742448331E-2"/>
                  <c:y val="-1.5041621425986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2-483C-8EBC-4F6D25BFEFFA}"/>
                </c:ext>
              </c:extLst>
            </c:dLbl>
            <c:dLbl>
              <c:idx val="17"/>
              <c:layout>
                <c:manualLayout>
                  <c:x val="-4.5045045045045043E-2"/>
                  <c:y val="-1.50416214259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2-483C-8EBC-4F6D25BFEFFA}"/>
                </c:ext>
              </c:extLst>
            </c:dLbl>
            <c:dLbl>
              <c:idx val="18"/>
              <c:layout>
                <c:manualLayout>
                  <c:x val="-4.5045045045045043E-2"/>
                  <c:y val="-1.0698516105682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2-483C-8EBC-4F6D25BFEFFA}"/>
                </c:ext>
              </c:extLst>
            </c:dLbl>
            <c:dLbl>
              <c:idx val="19"/>
              <c:layout>
                <c:manualLayout>
                  <c:x val="-5.1404345521992661E-2"/>
                  <c:y val="-9.250814332247503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82-483C-8EBC-4F6D25BFEFFA}"/>
                </c:ext>
              </c:extLst>
            </c:dLbl>
            <c:dLbl>
              <c:idx val="20"/>
              <c:layout>
                <c:manualLayout>
                  <c:x val="-5.7763645998940197E-2"/>
                  <c:y val="-7.803112558812937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2-483C-8EBC-4F6D25BFEFFA}"/>
                </c:ext>
              </c:extLst>
            </c:dLbl>
            <c:dLbl>
              <c:idx val="21"/>
              <c:layout>
                <c:manualLayout>
                  <c:x val="-4.9284578696343555E-2"/>
                  <c:y val="-1.2146217879116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2-483C-8EBC-4F6D25BFEFFA}"/>
                </c:ext>
              </c:extLst>
            </c:dLbl>
            <c:dLbl>
              <c:idx val="22"/>
              <c:layout>
                <c:manualLayout>
                  <c:x val="-5.1404345521992578E-2"/>
                  <c:y val="-9.25081433224755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2-483C-8EBC-4F6D25BFEFFA}"/>
                </c:ext>
              </c:extLst>
            </c:dLbl>
            <c:dLbl>
              <c:idx val="23"/>
              <c:layout>
                <c:manualLayout>
                  <c:x val="-5.564387917329109E-2"/>
                  <c:y val="-3.460007238508867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2-483C-8EBC-4F6D25BFEFFA}"/>
                </c:ext>
              </c:extLst>
            </c:dLbl>
            <c:dLbl>
              <c:idx val="24"/>
              <c:layout>
                <c:manualLayout>
                  <c:x val="-5.1404345521992578E-2"/>
                  <c:y val="-7.80311255881291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2-483C-8EBC-4F6D25BFEFFA}"/>
                </c:ext>
              </c:extLst>
            </c:dLbl>
            <c:dLbl>
              <c:idx val="25"/>
              <c:layout>
                <c:manualLayout>
                  <c:x val="-5.1404345521992578E-2"/>
                  <c:y val="-1.0698516105682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2-483C-8EBC-4F6D25BFEFFA}"/>
                </c:ext>
              </c:extLst>
            </c:dLbl>
            <c:dLbl>
              <c:idx val="26"/>
              <c:layout>
                <c:manualLayout>
                  <c:x val="-5.1404345521992578E-2"/>
                  <c:y val="-7.803112558812884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2-483C-8EBC-4F6D25BFEFFA}"/>
                </c:ext>
              </c:extLst>
            </c:dLbl>
            <c:dLbl>
              <c:idx val="27"/>
              <c:layout>
                <c:manualLayout>
                  <c:x val="-5.0309911579017645E-2"/>
                  <c:y val="-1.2231484093804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22E-44CF-858B-E43126EDC039}"/>
                </c:ext>
              </c:extLst>
            </c:dLbl>
            <c:dLbl>
              <c:idx val="28"/>
              <c:layout>
                <c:manualLayout>
                  <c:x val="-5.2782438141670593E-2"/>
                  <c:y val="-1.6775143290267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A9-40C6-8F1D-1FFD6102A717}"/>
                </c:ext>
              </c:extLst>
            </c:dLbl>
            <c:dLbl>
              <c:idx val="29"/>
              <c:layout>
                <c:manualLayout>
                  <c:x val="-6.5854474833286963E-2"/>
                  <c:y val="-2.04718605561647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A9-40C6-8F1D-1FFD6102A717}"/>
                </c:ext>
              </c:extLst>
            </c:dLbl>
            <c:dLbl>
              <c:idx val="30"/>
              <c:layout>
                <c:manualLayout>
                  <c:x val="-3.2383151131624807E-2"/>
                  <c:y val="-4.9927775025466609E-3"/>
                </c:manualLayout>
              </c:layout>
              <c:numFmt formatCode="#,##0_);[Red]\(#,##0\)" sourceLinked="0"/>
              <c:spPr>
                <a:noFill/>
                <a:ln w="25400">
                  <a:noFill/>
                </a:ln>
              </c:spPr>
              <c:txPr>
                <a:bodyPr/>
                <a:lstStyle/>
                <a:p>
                  <a:pPr>
                    <a:defRPr sz="67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14-4076-A306-1CA671473285}"/>
                </c:ext>
              </c:extLst>
            </c:dLbl>
            <c:numFmt formatCode="#,##0_);[Red]\(#,##0\)" sourceLinked="0"/>
            <c:spPr>
              <a:noFill/>
              <a:ln w="25400">
                <a:noFill/>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基礎ﾃﾞｰﾀ編!$B$143:$B$173</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基礎ﾃﾞｰﾀ編!$E$143:$E$173</c:f>
              <c:numCache>
                <c:formatCode>#,##0_ </c:formatCode>
                <c:ptCount val="31"/>
                <c:pt idx="0">
                  <c:v>2010</c:v>
                </c:pt>
                <c:pt idx="1">
                  <c:v>1939</c:v>
                </c:pt>
                <c:pt idx="2">
                  <c:v>1911</c:v>
                </c:pt>
                <c:pt idx="3">
                  <c:v>1883</c:v>
                </c:pt>
                <c:pt idx="4">
                  <c:v>1848</c:v>
                </c:pt>
                <c:pt idx="5">
                  <c:v>1878</c:v>
                </c:pt>
                <c:pt idx="6">
                  <c:v>1888</c:v>
                </c:pt>
                <c:pt idx="7">
                  <c:v>1890</c:v>
                </c:pt>
                <c:pt idx="8">
                  <c:v>1927</c:v>
                </c:pt>
                <c:pt idx="9">
                  <c:v>1977</c:v>
                </c:pt>
                <c:pt idx="10">
                  <c:v>2052</c:v>
                </c:pt>
                <c:pt idx="11">
                  <c:v>2110</c:v>
                </c:pt>
                <c:pt idx="12">
                  <c:v>2215</c:v>
                </c:pt>
                <c:pt idx="13">
                  <c:v>2268</c:v>
                </c:pt>
                <c:pt idx="14">
                  <c:v>2366</c:v>
                </c:pt>
                <c:pt idx="15">
                  <c:v>2474</c:v>
                </c:pt>
                <c:pt idx="16">
                  <c:v>2562</c:v>
                </c:pt>
                <c:pt idx="17">
                  <c:v>2714</c:v>
                </c:pt>
                <c:pt idx="18">
                  <c:v>2856</c:v>
                </c:pt>
                <c:pt idx="19">
                  <c:v>3099</c:v>
                </c:pt>
                <c:pt idx="20">
                  <c:v>3349</c:v>
                </c:pt>
                <c:pt idx="21">
                  <c:v>3562</c:v>
                </c:pt>
                <c:pt idx="22">
                  <c:v>3761</c:v>
                </c:pt>
                <c:pt idx="23">
                  <c:v>3943</c:v>
                </c:pt>
                <c:pt idx="24">
                  <c:v>4123</c:v>
                </c:pt>
                <c:pt idx="25">
                  <c:v>4369</c:v>
                </c:pt>
                <c:pt idx="26">
                  <c:v>4647</c:v>
                </c:pt>
                <c:pt idx="27">
                  <c:v>4971</c:v>
                </c:pt>
                <c:pt idx="28">
                  <c:v>5294</c:v>
                </c:pt>
                <c:pt idx="29">
                  <c:v>5586</c:v>
                </c:pt>
                <c:pt idx="30">
                  <c:v>5865</c:v>
                </c:pt>
              </c:numCache>
            </c:numRef>
          </c:val>
          <c:smooth val="0"/>
          <c:extLst>
            <c:ext xmlns:c16="http://schemas.microsoft.com/office/drawing/2014/chart" uri="{C3380CC4-5D6E-409C-BE32-E72D297353CC}">
              <c16:uniqueId val="{00000038-E22E-44CF-858B-E43126EDC039}"/>
            </c:ext>
          </c:extLst>
        </c:ser>
        <c:ser>
          <c:idx val="3"/>
          <c:order val="3"/>
          <c:tx>
            <c:strRef>
              <c:f>基礎ﾃﾞｰﾀ編!$F$142</c:f>
              <c:strCache>
                <c:ptCount val="1"/>
                <c:pt idx="0">
                  <c:v>特別支援学校（小・中のみ）</c:v>
                </c:pt>
              </c:strCache>
            </c:strRef>
          </c:tx>
          <c:spPr>
            <a:ln w="12700">
              <a:solidFill>
                <a:srgbClr val="000080"/>
              </a:solidFill>
              <a:prstDash val="sysDash"/>
            </a:ln>
          </c:spPr>
          <c:marker>
            <c:symbol val="diamond"/>
            <c:size val="5"/>
            <c:spPr>
              <a:solidFill>
                <a:srgbClr val="000080"/>
              </a:solidFill>
              <a:ln>
                <a:solidFill>
                  <a:srgbClr val="000080"/>
                </a:solidFill>
                <a:prstDash val="solid"/>
              </a:ln>
            </c:spPr>
          </c:marker>
          <c:dLbls>
            <c:dLbl>
              <c:idx val="4"/>
              <c:layout>
                <c:manualLayout>
                  <c:x val="-2.8749379300560401E-2"/>
                  <c:y val="-2.2280130293159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EE-4EDB-B25E-DD4C7E740AB6}"/>
                </c:ext>
              </c:extLst>
            </c:dLbl>
            <c:dLbl>
              <c:idx val="7"/>
              <c:layout>
                <c:manualLayout>
                  <c:x val="-2.8749379300560443E-2"/>
                  <c:y val="-2.0832428519725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EE-4EDB-B25E-DD4C7E740AB6}"/>
                </c:ext>
              </c:extLst>
            </c:dLbl>
            <c:dLbl>
              <c:idx val="8"/>
              <c:layout>
                <c:manualLayout>
                  <c:x val="-2.8749379300560363E-2"/>
                  <c:y val="-2.0832428519725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EE-4EDB-B25E-DD4C7E740AB6}"/>
                </c:ext>
              </c:extLst>
            </c:dLbl>
            <c:dLbl>
              <c:idx val="9"/>
              <c:layout>
                <c:manualLayout>
                  <c:x val="-2.8749379300560401E-2"/>
                  <c:y val="-2.228013029315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E-4EDB-B25E-DD4C7E740AB6}"/>
                </c:ext>
              </c:extLst>
            </c:dLbl>
            <c:dLbl>
              <c:idx val="10"/>
              <c:layout>
                <c:manualLayout>
                  <c:x val="-2.8749379300560401E-2"/>
                  <c:y val="-2.0832428519725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EE-4EDB-B25E-DD4C7E740AB6}"/>
                </c:ext>
              </c:extLst>
            </c:dLbl>
            <c:dLbl>
              <c:idx val="19"/>
              <c:layout>
                <c:manualLayout>
                  <c:x val="-2.2414858601576125E-2"/>
                  <c:y val="9.94566195557573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E-4EDB-B25E-DD4C7E740AB6}"/>
                </c:ext>
              </c:extLst>
            </c:dLbl>
            <c:dLbl>
              <c:idx val="26"/>
              <c:layout>
                <c:manualLayout>
                  <c:x val="-2.8749379300560558E-2"/>
                  <c:y val="-1.2146217879116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EE-4EDB-B25E-DD4C7E740AB6}"/>
                </c:ext>
              </c:extLst>
            </c:dLbl>
            <c:dLbl>
              <c:idx val="27"/>
              <c:layout>
                <c:manualLayout>
                  <c:x val="-2.8408619523827811E-2"/>
                  <c:y val="-9.9244977650614821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842085717027819E-2"/>
                      <c:h val="1.8501628664495114E-2"/>
                    </c:manualLayout>
                  </c15:layout>
                </c:ext>
                <c:ext xmlns:c16="http://schemas.microsoft.com/office/drawing/2014/chart" uri="{C3380CC4-5D6E-409C-BE32-E72D297353CC}">
                  <c16:uniqueId val="{00000003-B8EE-4EDB-B25E-DD4C7E740AB6}"/>
                </c:ext>
              </c:extLst>
            </c:dLbl>
            <c:dLbl>
              <c:idx val="28"/>
              <c:layout>
                <c:manualLayout>
                  <c:x val="-2.2363151700234465E-2"/>
                  <c:y val="-1.3593904527582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A9-40C6-8F1D-1FFD6102A717}"/>
                </c:ext>
              </c:extLst>
            </c:dLbl>
            <c:dLbl>
              <c:idx val="29"/>
              <c:layout>
                <c:manualLayout>
                  <c:x val="-2.6654491991332682E-2"/>
                  <c:y val="-1.0883960396407029E-2"/>
                </c:manualLayout>
              </c:layout>
              <c:tx>
                <c:rich>
                  <a:bodyPr/>
                  <a:lstStyle/>
                  <a:p>
                    <a:pPr>
                      <a:defRPr sz="675" b="1" i="0" u="none" strike="noStrike" baseline="0">
                        <a:solidFill>
                          <a:srgbClr val="000000"/>
                        </a:solidFill>
                        <a:latin typeface="ＭＳ Ｐゴシック"/>
                        <a:ea typeface="ＭＳ Ｐゴシック"/>
                        <a:cs typeface="ＭＳ Ｐゴシック"/>
                      </a:defRPr>
                    </a:pPr>
                    <a:fld id="{D3C40004-37C9-41E1-9A2C-F1A2C191C5C7}" type="VALUE">
                      <a:rPr lang="en-US" altLang="ja-JP" b="0"/>
                      <a:pPr>
                        <a:defRPr sz="675" b="1" i="0" u="none" strike="noStrike" baseline="0">
                          <a:solidFill>
                            <a:srgbClr val="000000"/>
                          </a:solidFill>
                          <a:latin typeface="ＭＳ Ｐゴシック"/>
                          <a:ea typeface="ＭＳ Ｐゴシック"/>
                          <a:cs typeface="ＭＳ Ｐゴシック"/>
                        </a:defRPr>
                      </a:pPr>
                      <a:t>[値]</a:t>
                    </a:fld>
                    <a:endParaRPr lang="ja-JP" altLang="en-US"/>
                  </a:p>
                </c:rich>
              </c:tx>
              <c:numFmt formatCode="#,##0_);[Red]\(#,##0\)" sourceLinked="0"/>
              <c:spPr>
                <a:noFill/>
                <a:ln w="25400">
                  <a:noFill/>
                </a:ln>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D0A9-40C6-8F1D-1FFD6102A717}"/>
                </c:ext>
              </c:extLst>
            </c:dLbl>
            <c:dLbl>
              <c:idx val="30"/>
              <c:layout>
                <c:manualLayout>
                  <c:x val="-1.1975384854799207E-2"/>
                  <c:y val="-1.3829551843337319E-2"/>
                </c:manualLayout>
              </c:layout>
              <c:numFmt formatCode="#,##0_);[Red]\(#,##0\)" sourceLinked="0"/>
              <c:spPr>
                <a:noFill/>
                <a:ln w="25400">
                  <a:noFill/>
                </a:ln>
              </c:spPr>
              <c:txPr>
                <a:bodyPr/>
                <a:lstStyle/>
                <a:p>
                  <a:pPr>
                    <a:defRPr sz="67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14-4076-A306-1CA671473285}"/>
                </c:ext>
              </c:extLst>
            </c:dLbl>
            <c:numFmt formatCode="#,##0_);[Red]\(#,##0\)" sourceLinked="0"/>
            <c:spPr>
              <a:noFill/>
              <a:ln w="25400">
                <a:noFill/>
              </a:ln>
            </c:spPr>
            <c:txPr>
              <a:bodyPr/>
              <a:lstStyle/>
              <a:p>
                <a:pPr>
                  <a:defRPr sz="675"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基礎ﾃﾞｰﾀ編!$B$143:$B$173</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基礎ﾃﾞｰﾀ編!$F$143:$F$173</c:f>
              <c:numCache>
                <c:formatCode>#,##0_ </c:formatCode>
                <c:ptCount val="31"/>
                <c:pt idx="0">
                  <c:v>449</c:v>
                </c:pt>
                <c:pt idx="1">
                  <c:v>432</c:v>
                </c:pt>
                <c:pt idx="2">
                  <c:v>445</c:v>
                </c:pt>
                <c:pt idx="3">
                  <c:v>440</c:v>
                </c:pt>
                <c:pt idx="4">
                  <c:v>399</c:v>
                </c:pt>
                <c:pt idx="5">
                  <c:v>408</c:v>
                </c:pt>
                <c:pt idx="6">
                  <c:v>411</c:v>
                </c:pt>
                <c:pt idx="7">
                  <c:v>408</c:v>
                </c:pt>
                <c:pt idx="8">
                  <c:v>422</c:v>
                </c:pt>
                <c:pt idx="9">
                  <c:v>420</c:v>
                </c:pt>
                <c:pt idx="10">
                  <c:v>439</c:v>
                </c:pt>
                <c:pt idx="11">
                  <c:v>455</c:v>
                </c:pt>
                <c:pt idx="12">
                  <c:v>452</c:v>
                </c:pt>
                <c:pt idx="13">
                  <c:v>447</c:v>
                </c:pt>
                <c:pt idx="14">
                  <c:v>460</c:v>
                </c:pt>
                <c:pt idx="15">
                  <c:v>475</c:v>
                </c:pt>
                <c:pt idx="16">
                  <c:v>509</c:v>
                </c:pt>
                <c:pt idx="17">
                  <c:v>549</c:v>
                </c:pt>
                <c:pt idx="18">
                  <c:v>590</c:v>
                </c:pt>
                <c:pt idx="19">
                  <c:v>647</c:v>
                </c:pt>
                <c:pt idx="20">
                  <c:v>702</c:v>
                </c:pt>
                <c:pt idx="21">
                  <c:v>744</c:v>
                </c:pt>
                <c:pt idx="22">
                  <c:v>761</c:v>
                </c:pt>
                <c:pt idx="23">
                  <c:v>752</c:v>
                </c:pt>
                <c:pt idx="24">
                  <c:v>758</c:v>
                </c:pt>
                <c:pt idx="25">
                  <c:v>788</c:v>
                </c:pt>
                <c:pt idx="26">
                  <c:v>847</c:v>
                </c:pt>
                <c:pt idx="27">
                  <c:v>882</c:v>
                </c:pt>
                <c:pt idx="28">
                  <c:v>835</c:v>
                </c:pt>
                <c:pt idx="29">
                  <c:v>798</c:v>
                </c:pt>
                <c:pt idx="30">
                  <c:v>758</c:v>
                </c:pt>
              </c:numCache>
            </c:numRef>
          </c:val>
          <c:smooth val="0"/>
          <c:extLst>
            <c:ext xmlns:c16="http://schemas.microsoft.com/office/drawing/2014/chart" uri="{C3380CC4-5D6E-409C-BE32-E72D297353CC}">
              <c16:uniqueId val="{00000039-E22E-44CF-858B-E43126EDC039}"/>
            </c:ext>
          </c:extLst>
        </c:ser>
        <c:dLbls>
          <c:showLegendKey val="0"/>
          <c:showVal val="1"/>
          <c:showCatName val="0"/>
          <c:showSerName val="0"/>
          <c:showPercent val="0"/>
          <c:showBubbleSize val="0"/>
        </c:dLbls>
        <c:marker val="1"/>
        <c:smooth val="0"/>
        <c:axId val="481314064"/>
        <c:axId val="481310928"/>
      </c:lineChart>
      <c:catAx>
        <c:axId val="48131406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582470429388408"/>
              <c:y val="0.9537749725851252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1310928"/>
        <c:crosses val="autoZero"/>
        <c:auto val="1"/>
        <c:lblAlgn val="ctr"/>
        <c:lblOffset val="100"/>
        <c:tickLblSkip val="1"/>
        <c:tickMarkSkip val="1"/>
        <c:noMultiLvlLbl val="0"/>
      </c:catAx>
      <c:valAx>
        <c:axId val="481310928"/>
        <c:scaling>
          <c:orientation val="minMax"/>
        </c:scaling>
        <c:delete val="0"/>
        <c:axPos val="l"/>
        <c:majorGridlines>
          <c:spPr>
            <a:ln w="3175">
              <a:solidFill>
                <a:srgbClr val="000000"/>
              </a:solidFill>
              <a:prstDash val="sysDash"/>
            </a:ln>
          </c:spPr>
        </c:majorGridlines>
        <c:title>
          <c:tx>
            <c:rich>
              <a:bodyPr rot="0" vert="horz"/>
              <a:lstStyle/>
              <a:p>
                <a:pPr algn="ctr">
                  <a:defRPr sz="8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3421174330312688E-2"/>
              <c:y val="9.8065890792367969E-3"/>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481314064"/>
        <c:crosses val="autoZero"/>
        <c:crossBetween val="between"/>
        <c:majorUnit val="250"/>
      </c:valAx>
      <c:spPr>
        <a:solidFill>
          <a:srgbClr val="FFFFFF"/>
        </a:solidFill>
        <a:ln w="12700">
          <a:solidFill>
            <a:srgbClr val="808080"/>
          </a:solidFill>
          <a:prstDash val="solid"/>
        </a:ln>
      </c:spPr>
    </c:plotArea>
    <c:legend>
      <c:legendPos val="r"/>
      <c:layout>
        <c:manualLayout>
          <c:xMode val="edge"/>
          <c:yMode val="edge"/>
          <c:x val="3.3386327503974564E-2"/>
          <c:y val="0.9652561809261555"/>
          <c:w val="0.82829888712241651"/>
          <c:h val="2.60586595525621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ゴシック"/>
                <a:ea typeface="ＭＳ Ｐゴシック"/>
                <a:cs typeface="ＭＳ Ｐゴシック"/>
              </a:defRPr>
            </a:pPr>
            <a:r>
              <a:rPr lang="ja-JP" altLang="en-US"/>
              <a:t>特別支援学校学部別在籍者数の推移</a:t>
            </a:r>
          </a:p>
        </c:rich>
      </c:tx>
      <c:layout>
        <c:manualLayout>
          <c:xMode val="edge"/>
          <c:yMode val="edge"/>
          <c:x val="0.24758859322648977"/>
          <c:y val="8.1069625596581624E-3"/>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5562760282763736E-2"/>
          <c:y val="5.2572465640919615E-2"/>
          <c:w val="0.8922836586581675"/>
          <c:h val="0.86168185760149774"/>
        </c:manualLayout>
      </c:layout>
      <c:lineChart>
        <c:grouping val="standard"/>
        <c:varyColors val="0"/>
        <c:ser>
          <c:idx val="0"/>
          <c:order val="0"/>
          <c:tx>
            <c:strRef>
              <c:f>基礎ﾃﾞｰﾀ編!$C$180</c:f>
              <c:strCache>
                <c:ptCount val="1"/>
                <c:pt idx="0">
                  <c:v>幼稚部</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0884449509457115E-2"/>
                  <c:y val="-1.230569811352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2D-4E2F-B56A-89CABFD74846}"/>
                </c:ext>
              </c:extLst>
            </c:dLbl>
            <c:dLbl>
              <c:idx val="1"/>
              <c:layout>
                <c:manualLayout>
                  <c:x val="-2.1440953321349321E-2"/>
                  <c:y val="-1.1628158077614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2D-4E2F-B56A-89CABFD74846}"/>
                </c:ext>
              </c:extLst>
            </c:dLbl>
            <c:dLbl>
              <c:idx val="2"/>
              <c:layout>
                <c:manualLayout>
                  <c:x val="-2.5212885366821109E-2"/>
                  <c:y val="-1.14310492370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2D-4E2F-B56A-89CABFD74846}"/>
                </c:ext>
              </c:extLst>
            </c:dLbl>
            <c:dLbl>
              <c:idx val="3"/>
              <c:layout>
                <c:manualLayout>
                  <c:x val="-2.2553970235009192E-2"/>
                  <c:y val="-9.68399918743786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2D-4E2F-B56A-89CABFD74846}"/>
                </c:ext>
              </c:extLst>
            </c:dLbl>
            <c:dLbl>
              <c:idx val="4"/>
              <c:layout>
                <c:manualLayout>
                  <c:x val="-2.3110477143526542E-2"/>
                  <c:y val="-1.31686163632285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2D-4E2F-B56A-89CABFD74846}"/>
                </c:ext>
              </c:extLst>
            </c:dLbl>
            <c:dLbl>
              <c:idx val="5"/>
              <c:layout>
                <c:manualLayout>
                  <c:x val="-2.3666984052043896E-2"/>
                  <c:y val="-1.5592994558851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2D-4E2F-B56A-89CABFD74846}"/>
                </c:ext>
              </c:extLst>
            </c:dLbl>
            <c:dLbl>
              <c:idx val="6"/>
              <c:layout>
                <c:manualLayout>
                  <c:x val="-2.2615772656672684E-2"/>
                  <c:y val="-1.3653538097575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2D-4E2F-B56A-89CABFD74846}"/>
                </c:ext>
              </c:extLst>
            </c:dLbl>
            <c:dLbl>
              <c:idx val="7"/>
              <c:layout>
                <c:manualLayout>
                  <c:x val="-2.1564561261301417E-2"/>
                  <c:y val="-1.53957890664430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2D-4E2F-B56A-89CABFD74846}"/>
                </c:ext>
              </c:extLst>
            </c:dLbl>
            <c:dLbl>
              <c:idx val="8"/>
              <c:layout>
                <c:manualLayout>
                  <c:x val="-2.2121068169818767E-2"/>
                  <c:y val="-2.04787990901330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72D-4E2F-B56A-89CABFD74846}"/>
                </c:ext>
              </c:extLst>
            </c:dLbl>
            <c:dLbl>
              <c:idx val="9"/>
              <c:layout>
                <c:manualLayout>
                  <c:x val="-2.4285293382224734E-2"/>
                  <c:y val="-1.268369462888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2D-4E2F-B56A-89CABFD74846}"/>
                </c:ext>
              </c:extLst>
            </c:dLbl>
            <c:dLbl>
              <c:idx val="10"/>
              <c:layout>
                <c:manualLayout>
                  <c:x val="-2.6449518594630645E-2"/>
                  <c:y val="-1.9706276351903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2D-4E2F-B56A-89CABFD74846}"/>
                </c:ext>
              </c:extLst>
            </c:dLbl>
            <c:dLbl>
              <c:idx val="11"/>
              <c:layout>
                <c:manualLayout>
                  <c:x val="-3.1829180414813793E-2"/>
                  <c:y val="-1.3797280980489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72D-4E2F-B56A-89CABFD74846}"/>
                </c:ext>
              </c:extLst>
            </c:dLbl>
            <c:dLbl>
              <c:idx val="12"/>
              <c:layout>
                <c:manualLayout>
                  <c:x val="-2.5954814107776732E-2"/>
                  <c:y val="-1.31686163632285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72D-4E2F-B56A-89CABFD74846}"/>
                </c:ext>
              </c:extLst>
            </c:dLbl>
            <c:dLbl>
              <c:idx val="13"/>
              <c:layout>
                <c:manualLayout>
                  <c:x val="-2.6511489428780722E-2"/>
                  <c:y val="-1.5683390070326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2D-4E2F-B56A-89CABFD74846}"/>
                </c:ext>
              </c:extLst>
            </c:dLbl>
            <c:dLbl>
              <c:idx val="14"/>
              <c:layout>
                <c:manualLayout>
                  <c:x val="-2.2244841425632333E-2"/>
                  <c:y val="-1.5736852679820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2D-4E2F-B56A-89CABFD74846}"/>
                </c:ext>
              </c:extLst>
            </c:dLbl>
            <c:dLbl>
              <c:idx val="15"/>
              <c:layout>
                <c:manualLayout>
                  <c:x val="-2.2801348334149683E-2"/>
                  <c:y val="-1.5592994558851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72D-4E2F-B56A-89CABFD74846}"/>
                </c:ext>
              </c:extLst>
            </c:dLbl>
            <c:dLbl>
              <c:idx val="16"/>
              <c:layout>
                <c:manualLayout>
                  <c:x val="-2.0142418634889799E-2"/>
                  <c:y val="-1.4048064320447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72D-4E2F-B56A-89CABFD74846}"/>
                </c:ext>
              </c:extLst>
            </c:dLbl>
            <c:dLbl>
              <c:idx val="17"/>
              <c:layout>
                <c:manualLayout>
                  <c:x val="-1.7483488935630027E-2"/>
                  <c:y val="-1.3222078972723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72D-4E2F-B56A-89CABFD74846}"/>
                </c:ext>
              </c:extLst>
            </c:dLbl>
            <c:dLbl>
              <c:idx val="18"/>
              <c:layout>
                <c:manualLayout>
                  <c:x val="-1.9647714148035997E-2"/>
                  <c:y val="-1.3563142586100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72D-4E2F-B56A-89CABFD74846}"/>
                </c:ext>
              </c:extLst>
            </c:dLbl>
            <c:dLbl>
              <c:idx val="19"/>
              <c:layout>
                <c:manualLayout>
                  <c:x val="-2.0204221056553347E-2"/>
                  <c:y val="-1.5305393554968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72D-4E2F-B56A-89CABFD74846}"/>
                </c:ext>
              </c:extLst>
            </c:dLbl>
            <c:dLbl>
              <c:idx val="20"/>
              <c:layout>
                <c:manualLayout>
                  <c:x val="-2.2368446268959202E-2"/>
                  <c:y val="-1.3653538097575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72D-4E2F-B56A-89CABFD74846}"/>
                </c:ext>
              </c:extLst>
            </c:dLbl>
            <c:dLbl>
              <c:idx val="21"/>
              <c:layout>
                <c:manualLayout>
                  <c:x val="-2.1317234873588047E-2"/>
                  <c:y val="-1.553953194935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72D-4E2F-B56A-89CABFD74846}"/>
                </c:ext>
              </c:extLst>
            </c:dLbl>
            <c:dLbl>
              <c:idx val="22"/>
              <c:layout>
                <c:manualLayout>
                  <c:x val="-2.026602347821678E-2"/>
                  <c:y val="-1.56833900703261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72D-4E2F-B56A-89CABFD74846}"/>
                </c:ext>
              </c:extLst>
            </c:dLbl>
            <c:dLbl>
              <c:idx val="23"/>
              <c:layout>
                <c:manualLayout>
                  <c:x val="-2.2430248690622746E-2"/>
                  <c:y val="-1.4138344593866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72D-4E2F-B56A-89CABFD74846}"/>
                </c:ext>
              </c:extLst>
            </c:dLbl>
            <c:dLbl>
              <c:idx val="24"/>
              <c:layout>
                <c:manualLayout>
                  <c:x val="-1.9771318991362863E-2"/>
                  <c:y val="-1.5592994558851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72D-4E2F-B56A-89CABFD74846}"/>
                </c:ext>
              </c:extLst>
            </c:dLbl>
            <c:dLbl>
              <c:idx val="25"/>
              <c:layout>
                <c:manualLayout>
                  <c:x val="-2.4634199658392111E-2"/>
                  <c:y val="-1.593408106697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72D-4E2F-B56A-89CABFD74846}"/>
                </c:ext>
              </c:extLst>
            </c:dLbl>
            <c:dLbl>
              <c:idx val="26"/>
              <c:layout>
                <c:manualLayout>
                  <c:x val="-2.7804901544376186E-2"/>
                  <c:y val="-1.31717096567991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72D-4E2F-B56A-89CABFD74846}"/>
                </c:ext>
              </c:extLst>
            </c:dLbl>
            <c:dLbl>
              <c:idx val="27"/>
              <c:layout>
                <c:manualLayout>
                  <c:x val="-3.202195714503997E-2"/>
                  <c:y val="-1.3470172054048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72D-4E2F-B56A-89CABFD74846}"/>
                </c:ext>
              </c:extLst>
            </c:dLbl>
            <c:dLbl>
              <c:idx val="28"/>
              <c:layout>
                <c:manualLayout>
                  <c:x val="-2.7867095391211148E-2"/>
                  <c:y val="-1.167031363967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6B-47D7-B8BF-0EA1AD2C4DC7}"/>
                </c:ext>
              </c:extLst>
            </c:dLbl>
            <c:dLbl>
              <c:idx val="29"/>
              <c:layout>
                <c:manualLayout>
                  <c:x val="-2.5622075065282648E-2"/>
                  <c:y val="-1.18741790483616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9B-4C8A-B997-F1D4436148EF}"/>
                </c:ext>
              </c:extLst>
            </c:dLbl>
            <c:dLbl>
              <c:idx val="30"/>
              <c:layout>
                <c:manualLayout>
                  <c:x val="-2.7757247987389367E-2"/>
                  <c:y val="-1.0389906667316583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A9-45D7-9605-A4232B2E31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基礎ﾃﾞｰﾀ編!$C$181:$C$211</c:f>
              <c:numCache>
                <c:formatCode>#,##0_ </c:formatCode>
                <c:ptCount val="31"/>
                <c:pt idx="0">
                  <c:v>17</c:v>
                </c:pt>
                <c:pt idx="1">
                  <c:v>22</c:v>
                </c:pt>
                <c:pt idx="2">
                  <c:v>31</c:v>
                </c:pt>
                <c:pt idx="3">
                  <c:v>33</c:v>
                </c:pt>
                <c:pt idx="4">
                  <c:v>28</c:v>
                </c:pt>
                <c:pt idx="5">
                  <c:v>32</c:v>
                </c:pt>
                <c:pt idx="6">
                  <c:v>33</c:v>
                </c:pt>
                <c:pt idx="7">
                  <c:v>34</c:v>
                </c:pt>
                <c:pt idx="8">
                  <c:v>34</c:v>
                </c:pt>
                <c:pt idx="9">
                  <c:v>31</c:v>
                </c:pt>
                <c:pt idx="10">
                  <c:v>34</c:v>
                </c:pt>
                <c:pt idx="11">
                  <c:v>33</c:v>
                </c:pt>
                <c:pt idx="12">
                  <c:v>37</c:v>
                </c:pt>
                <c:pt idx="13">
                  <c:v>30</c:v>
                </c:pt>
                <c:pt idx="14">
                  <c:v>28</c:v>
                </c:pt>
                <c:pt idx="15">
                  <c:v>22</c:v>
                </c:pt>
                <c:pt idx="16">
                  <c:v>26</c:v>
                </c:pt>
                <c:pt idx="17">
                  <c:v>23</c:v>
                </c:pt>
                <c:pt idx="18">
                  <c:v>24</c:v>
                </c:pt>
                <c:pt idx="19">
                  <c:v>32</c:v>
                </c:pt>
                <c:pt idx="20">
                  <c:v>35</c:v>
                </c:pt>
                <c:pt idx="21">
                  <c:v>37</c:v>
                </c:pt>
                <c:pt idx="22">
                  <c:v>31</c:v>
                </c:pt>
                <c:pt idx="23">
                  <c:v>28</c:v>
                </c:pt>
                <c:pt idx="24">
                  <c:v>25</c:v>
                </c:pt>
                <c:pt idx="25">
                  <c:v>23</c:v>
                </c:pt>
                <c:pt idx="26">
                  <c:v>26</c:v>
                </c:pt>
                <c:pt idx="27">
                  <c:v>30</c:v>
                </c:pt>
                <c:pt idx="28">
                  <c:v>26</c:v>
                </c:pt>
                <c:pt idx="29">
                  <c:v>21</c:v>
                </c:pt>
                <c:pt idx="30">
                  <c:v>13</c:v>
                </c:pt>
              </c:numCache>
            </c:numRef>
          </c:val>
          <c:smooth val="0"/>
          <c:extLst>
            <c:ext xmlns:c16="http://schemas.microsoft.com/office/drawing/2014/chart" uri="{C3380CC4-5D6E-409C-BE32-E72D297353CC}">
              <c16:uniqueId val="{0000001C-372D-4E2F-B56A-89CABFD74846}"/>
            </c:ext>
          </c:extLst>
        </c:ser>
        <c:ser>
          <c:idx val="1"/>
          <c:order val="1"/>
          <c:tx>
            <c:strRef>
              <c:f>基礎ﾃﾞｰﾀ編!$D$180</c:f>
              <c:strCache>
                <c:ptCount val="1"/>
                <c:pt idx="0">
                  <c:v>小学部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2.4099886117234307E-2"/>
                  <c:y val="-1.9775002433089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72D-4E2F-B56A-89CABFD74846}"/>
                </c:ext>
              </c:extLst>
            </c:dLbl>
            <c:dLbl>
              <c:idx val="1"/>
              <c:layout>
                <c:manualLayout>
                  <c:x val="-3.5859640793302484E-2"/>
                  <c:y val="9.54702694982854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72D-4E2F-B56A-89CABFD74846}"/>
                </c:ext>
              </c:extLst>
            </c:dLbl>
            <c:dLbl>
              <c:idx val="2"/>
              <c:layout>
                <c:manualLayout>
                  <c:x val="-3.269874424932364E-2"/>
                  <c:y val="-1.3050844743823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72D-4E2F-B56A-89CABFD74846}"/>
                </c:ext>
              </c:extLst>
            </c:dLbl>
            <c:dLbl>
              <c:idx val="3"/>
              <c:layout>
                <c:manualLayout>
                  <c:x val="-2.7377125146674959E-2"/>
                  <c:y val="-1.3307334761424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72D-4E2F-B56A-89CABFD74846}"/>
                </c:ext>
              </c:extLst>
            </c:dLbl>
            <c:dLbl>
              <c:idx val="4"/>
              <c:layout>
                <c:manualLayout>
                  <c:x val="-2.7933632055192309E-2"/>
                  <c:y val="-1.2571744925174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72D-4E2F-B56A-89CABFD74846}"/>
                </c:ext>
              </c:extLst>
            </c:dLbl>
            <c:dLbl>
              <c:idx val="5"/>
              <c:layout>
                <c:manualLayout>
                  <c:x val="-2.8490138963709659E-2"/>
                  <c:y val="-1.6360492812363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72D-4E2F-B56A-89CABFD74846}"/>
                </c:ext>
              </c:extLst>
            </c:dLbl>
            <c:dLbl>
              <c:idx val="6"/>
              <c:layout>
                <c:manualLayout>
                  <c:x val="-2.7438927568338392E-2"/>
                  <c:y val="-1.1026699448715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72D-4E2F-B56A-89CABFD74846}"/>
                </c:ext>
              </c:extLst>
            </c:dLbl>
            <c:dLbl>
              <c:idx val="7"/>
              <c:layout>
                <c:manualLayout>
                  <c:x val="-3.2793229854223171E-2"/>
                  <c:y val="1.1781382806586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72D-4E2F-B56A-89CABFD74846}"/>
                </c:ext>
              </c:extLst>
            </c:dLbl>
            <c:dLbl>
              <c:idx val="8"/>
              <c:layout>
                <c:manualLayout>
                  <c:x val="-3.2822315280642458E-2"/>
                  <c:y val="-1.4618096131997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72D-4E2F-B56A-89CABFD74846}"/>
                </c:ext>
              </c:extLst>
            </c:dLbl>
            <c:dLbl>
              <c:idx val="9"/>
              <c:layout>
                <c:manualLayout>
                  <c:x val="-2.7500690989032232E-2"/>
                  <c:y val="9.502498778397190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72D-4E2F-B56A-89CABFD74846}"/>
                </c:ext>
              </c:extLst>
            </c:dLbl>
            <c:dLbl>
              <c:idx val="10"/>
              <c:layout>
                <c:manualLayout>
                  <c:x val="-3.0719926509701755E-2"/>
                  <c:y val="-1.2193706661729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72D-4E2F-B56A-89CABFD74846}"/>
                </c:ext>
              </c:extLst>
            </c:dLbl>
            <c:dLbl>
              <c:idx val="11"/>
              <c:layout>
                <c:manualLayout>
                  <c:x val="-2.8613743807036584E-2"/>
                  <c:y val="-1.2678670144163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72D-4E2F-B56A-89CABFD74846}"/>
                </c:ext>
              </c:extLst>
            </c:dLbl>
            <c:dLbl>
              <c:idx val="12"/>
              <c:layout>
                <c:manualLayout>
                  <c:x val="-2.5954814107776811E-2"/>
                  <c:y val="-1.345119288239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372D-4E2F-B56A-89CABFD74846}"/>
                </c:ext>
              </c:extLst>
            </c:dLbl>
            <c:dLbl>
              <c:idx val="13"/>
              <c:layout>
                <c:manualLayout>
                  <c:x val="-2.6511489428780805E-2"/>
                  <c:y val="-1.2875875636572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72D-4E2F-B56A-89CABFD74846}"/>
                </c:ext>
              </c:extLst>
            </c:dLbl>
            <c:dLbl>
              <c:idx val="14"/>
              <c:layout>
                <c:manualLayout>
                  <c:x val="-2.7067996337298155E-2"/>
                  <c:y val="-1.48523802378834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372D-4E2F-B56A-89CABFD74846}"/>
                </c:ext>
              </c:extLst>
            </c:dLbl>
            <c:dLbl>
              <c:idx val="15"/>
              <c:layout>
                <c:manualLayout>
                  <c:x val="-1.1598023939491553E-2"/>
                  <c:y val="6.974560856979136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72D-4E2F-B56A-89CABFD74846}"/>
                </c:ext>
              </c:extLst>
            </c:dLbl>
            <c:dLbl>
              <c:idx val="16"/>
              <c:layout>
                <c:manualLayout>
                  <c:x val="-2.6573291850444238E-2"/>
                  <c:y val="-1.3040021713951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72D-4E2F-B56A-89CABFD74846}"/>
                </c:ext>
              </c:extLst>
            </c:dLbl>
            <c:dLbl>
              <c:idx val="17"/>
              <c:layout>
                <c:manualLayout>
                  <c:x val="-2.7129798758961588E-2"/>
                  <c:y val="-1.3993335475129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372D-4E2F-B56A-89CABFD74846}"/>
                </c:ext>
              </c:extLst>
            </c:dLbl>
            <c:dLbl>
              <c:idx val="18"/>
              <c:layout>
                <c:manualLayout>
                  <c:x val="-2.6078587363590432E-2"/>
                  <c:y val="-1.1264711330053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72D-4E2F-B56A-89CABFD74846}"/>
                </c:ext>
              </c:extLst>
            </c:dLbl>
            <c:dLbl>
              <c:idx val="19"/>
              <c:layout>
                <c:manualLayout>
                  <c:x val="-2.8242812575996288E-2"/>
                  <c:y val="-1.396016082204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72D-4E2F-B56A-89CABFD74846}"/>
                </c:ext>
              </c:extLst>
            </c:dLbl>
            <c:dLbl>
              <c:idx val="20"/>
              <c:layout>
                <c:manualLayout>
                  <c:x val="-2.5583882876736519E-2"/>
                  <c:y val="-1.2595906368535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72D-4E2F-B56A-89CABFD74846}"/>
                </c:ext>
              </c:extLst>
            </c:dLbl>
            <c:dLbl>
              <c:idx val="21"/>
              <c:layout>
                <c:manualLayout>
                  <c:x val="-2.6140389785253869E-2"/>
                  <c:y val="-1.5003754856643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72D-4E2F-B56A-89CABFD74846}"/>
                </c:ext>
              </c:extLst>
            </c:dLbl>
            <c:dLbl>
              <c:idx val="22"/>
              <c:layout>
                <c:manualLayout>
                  <c:x val="-2.8304614997659835E-2"/>
                  <c:y val="-1.2040992317179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72D-4E2F-B56A-89CABFD74846}"/>
                </c:ext>
              </c:extLst>
            </c:dLbl>
            <c:dLbl>
              <c:idx val="23"/>
              <c:layout>
                <c:manualLayout>
                  <c:x val="-2.7253403602288569E-2"/>
                  <c:y val="-1.7107472633354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72D-4E2F-B56A-89CABFD74846}"/>
                </c:ext>
              </c:extLst>
            </c:dLbl>
            <c:dLbl>
              <c:idx val="24"/>
              <c:layout>
                <c:manualLayout>
                  <c:x val="-2.4747980557100032E-2"/>
                  <c:y val="-1.3595395442204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372D-4E2F-B56A-89CABFD74846}"/>
                </c:ext>
              </c:extLst>
            </c:dLbl>
            <c:dLbl>
              <c:idx val="25"/>
              <c:layout>
                <c:manualLayout>
                  <c:x val="-2.3687978270328515E-2"/>
                  <c:y val="1.1058296726150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372D-4E2F-B56A-89CABFD74846}"/>
                </c:ext>
              </c:extLst>
            </c:dLbl>
            <c:dLbl>
              <c:idx val="26"/>
              <c:layout>
                <c:manualLayout>
                  <c:x val="-3.6352916175464968E-2"/>
                  <c:y val="-1.4635276292628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372D-4E2F-B56A-89CABFD74846}"/>
                </c:ext>
              </c:extLst>
            </c:dLbl>
            <c:dLbl>
              <c:idx val="27"/>
              <c:layout>
                <c:manualLayout>
                  <c:x val="-3.4156754288042629E-2"/>
                  <c:y val="-1.796022940539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72D-4E2F-B56A-89CABFD74846}"/>
                </c:ext>
              </c:extLst>
            </c:dLbl>
            <c:dLbl>
              <c:idx val="28"/>
              <c:layout>
                <c:manualLayout>
                  <c:x val="-2.7867095391211148E-2"/>
                  <c:y val="-1.167031363967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6B-47D7-B8BF-0EA1AD2C4DC7}"/>
                </c:ext>
              </c:extLst>
            </c:dLbl>
            <c:dLbl>
              <c:idx val="29"/>
              <c:layout>
                <c:manualLayout>
                  <c:x val="-2.5622075065282648E-2"/>
                  <c:y val="-1.4686349287157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9B-4C8A-B997-F1D4436148EF}"/>
                </c:ext>
              </c:extLst>
            </c:dLbl>
            <c:dLbl>
              <c:idx val="30"/>
              <c:layout>
                <c:manualLayout>
                  <c:x val="-2.9892420909496242E-2"/>
                  <c:y val="1.0389906667316474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A9-45D7-9605-A4232B2E31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基礎ﾃﾞｰﾀ編!$D$181:$D$211</c:f>
              <c:numCache>
                <c:formatCode>#,##0_ </c:formatCode>
                <c:ptCount val="31"/>
                <c:pt idx="0">
                  <c:v>259</c:v>
                </c:pt>
                <c:pt idx="1">
                  <c:v>243</c:v>
                </c:pt>
                <c:pt idx="2">
                  <c:v>244</c:v>
                </c:pt>
                <c:pt idx="3">
                  <c:v>257</c:v>
                </c:pt>
                <c:pt idx="4">
                  <c:v>240</c:v>
                </c:pt>
                <c:pt idx="5">
                  <c:v>251</c:v>
                </c:pt>
                <c:pt idx="6">
                  <c:v>246</c:v>
                </c:pt>
                <c:pt idx="7">
                  <c:v>239</c:v>
                </c:pt>
                <c:pt idx="8">
                  <c:v>239</c:v>
                </c:pt>
                <c:pt idx="9">
                  <c:v>244</c:v>
                </c:pt>
                <c:pt idx="10">
                  <c:v>243</c:v>
                </c:pt>
                <c:pt idx="11">
                  <c:v>246</c:v>
                </c:pt>
                <c:pt idx="12">
                  <c:v>238</c:v>
                </c:pt>
                <c:pt idx="13">
                  <c:v>250</c:v>
                </c:pt>
                <c:pt idx="14">
                  <c:v>269</c:v>
                </c:pt>
                <c:pt idx="15">
                  <c:v>279</c:v>
                </c:pt>
                <c:pt idx="16">
                  <c:v>300</c:v>
                </c:pt>
                <c:pt idx="17">
                  <c:v>324</c:v>
                </c:pt>
                <c:pt idx="18">
                  <c:v>346</c:v>
                </c:pt>
                <c:pt idx="19">
                  <c:v>358</c:v>
                </c:pt>
                <c:pt idx="20">
                  <c:v>376</c:v>
                </c:pt>
                <c:pt idx="21">
                  <c:v>389</c:v>
                </c:pt>
                <c:pt idx="22">
                  <c:v>413</c:v>
                </c:pt>
                <c:pt idx="23">
                  <c:v>423</c:v>
                </c:pt>
                <c:pt idx="24">
                  <c:v>429</c:v>
                </c:pt>
                <c:pt idx="25">
                  <c:v>443</c:v>
                </c:pt>
                <c:pt idx="26">
                  <c:v>479</c:v>
                </c:pt>
                <c:pt idx="27">
                  <c:v>486</c:v>
                </c:pt>
                <c:pt idx="28">
                  <c:v>463</c:v>
                </c:pt>
                <c:pt idx="29">
                  <c:v>450</c:v>
                </c:pt>
                <c:pt idx="30">
                  <c:v>452</c:v>
                </c:pt>
              </c:numCache>
            </c:numRef>
          </c:val>
          <c:smooth val="0"/>
          <c:extLst>
            <c:ext xmlns:c16="http://schemas.microsoft.com/office/drawing/2014/chart" uri="{C3380CC4-5D6E-409C-BE32-E72D297353CC}">
              <c16:uniqueId val="{00000039-372D-4E2F-B56A-89CABFD74846}"/>
            </c:ext>
          </c:extLst>
        </c:ser>
        <c:ser>
          <c:idx val="2"/>
          <c:order val="2"/>
          <c:tx>
            <c:strRef>
              <c:f>基礎ﾃﾞｰﾀ編!$E$180</c:f>
              <c:strCache>
                <c:ptCount val="1"/>
                <c:pt idx="0">
                  <c:v>中学部</c:v>
                </c:pt>
              </c:strCache>
            </c:strRef>
          </c:tx>
          <c:spPr>
            <a:ln w="12700">
              <a:solidFill>
                <a:srgbClr val="3366FF"/>
              </a:solidFill>
              <a:prstDash val="solid"/>
            </a:ln>
          </c:spPr>
          <c:marker>
            <c:symbol val="triangle"/>
            <c:size val="5"/>
            <c:spPr>
              <a:solidFill>
                <a:srgbClr val="FFFF00"/>
              </a:solidFill>
              <a:ln>
                <a:solidFill>
                  <a:srgbClr val="3366FF"/>
                </a:solidFill>
                <a:prstDash val="solid"/>
              </a:ln>
            </c:spPr>
          </c:marker>
          <c:dLbls>
            <c:dLbl>
              <c:idx val="7"/>
              <c:layout>
                <c:manualLayout>
                  <c:x val="-3.7138179270999522E-2"/>
                  <c:y val="1.2148382983855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372D-4E2F-B56A-89CABFD74846}"/>
                </c:ext>
              </c:extLst>
            </c:dLbl>
            <c:dLbl>
              <c:idx val="30"/>
              <c:layout>
                <c:manualLayout>
                  <c:x val="-3.1599046132512527E-2"/>
                  <c:y val="1.5139578286661149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A9-45D7-9605-A4232B2E31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基礎ﾃﾞｰﾀ編!$E$181:$E$211</c:f>
              <c:numCache>
                <c:formatCode>#,##0_ </c:formatCode>
                <c:ptCount val="31"/>
                <c:pt idx="0">
                  <c:v>190</c:v>
                </c:pt>
                <c:pt idx="1">
                  <c:v>189</c:v>
                </c:pt>
                <c:pt idx="2">
                  <c:v>201</c:v>
                </c:pt>
                <c:pt idx="3">
                  <c:v>182</c:v>
                </c:pt>
                <c:pt idx="4">
                  <c:v>159</c:v>
                </c:pt>
                <c:pt idx="5">
                  <c:v>157</c:v>
                </c:pt>
                <c:pt idx="6">
                  <c:v>165</c:v>
                </c:pt>
                <c:pt idx="7">
                  <c:v>169</c:v>
                </c:pt>
                <c:pt idx="8">
                  <c:v>183</c:v>
                </c:pt>
                <c:pt idx="9">
                  <c:v>176</c:v>
                </c:pt>
                <c:pt idx="10">
                  <c:v>196</c:v>
                </c:pt>
                <c:pt idx="11">
                  <c:v>209</c:v>
                </c:pt>
                <c:pt idx="12">
                  <c:v>214</c:v>
                </c:pt>
                <c:pt idx="13">
                  <c:v>197</c:v>
                </c:pt>
                <c:pt idx="14">
                  <c:v>191</c:v>
                </c:pt>
                <c:pt idx="15">
                  <c:v>196</c:v>
                </c:pt>
                <c:pt idx="16">
                  <c:v>209</c:v>
                </c:pt>
                <c:pt idx="17">
                  <c:v>225</c:v>
                </c:pt>
                <c:pt idx="18">
                  <c:v>244</c:v>
                </c:pt>
                <c:pt idx="19">
                  <c:v>289</c:v>
                </c:pt>
                <c:pt idx="20">
                  <c:v>326</c:v>
                </c:pt>
                <c:pt idx="21">
                  <c:v>355</c:v>
                </c:pt>
                <c:pt idx="22">
                  <c:v>348</c:v>
                </c:pt>
                <c:pt idx="23">
                  <c:v>329</c:v>
                </c:pt>
                <c:pt idx="24">
                  <c:v>329</c:v>
                </c:pt>
                <c:pt idx="25">
                  <c:v>345</c:v>
                </c:pt>
                <c:pt idx="26">
                  <c:v>368</c:v>
                </c:pt>
                <c:pt idx="27">
                  <c:v>396</c:v>
                </c:pt>
                <c:pt idx="28">
                  <c:v>372</c:v>
                </c:pt>
                <c:pt idx="29">
                  <c:v>348</c:v>
                </c:pt>
                <c:pt idx="30">
                  <c:v>306</c:v>
                </c:pt>
              </c:numCache>
            </c:numRef>
          </c:val>
          <c:smooth val="0"/>
          <c:extLst>
            <c:ext xmlns:c16="http://schemas.microsoft.com/office/drawing/2014/chart" uri="{C3380CC4-5D6E-409C-BE32-E72D297353CC}">
              <c16:uniqueId val="{0000003B-372D-4E2F-B56A-89CABFD74846}"/>
            </c:ext>
          </c:extLst>
        </c:ser>
        <c:ser>
          <c:idx val="3"/>
          <c:order val="3"/>
          <c:tx>
            <c:strRef>
              <c:f>基礎ﾃﾞｰﾀ編!$F$180</c:f>
              <c:strCache>
                <c:ptCount val="1"/>
                <c:pt idx="0">
                  <c:v>高等部</c:v>
                </c:pt>
              </c:strCache>
            </c:strRef>
          </c:tx>
          <c:spPr>
            <a:ln w="12700">
              <a:solidFill>
                <a:srgbClr val="000080"/>
              </a:solidFill>
              <a:prstDash val="sysDash"/>
            </a:ln>
          </c:spPr>
          <c:marker>
            <c:symbol val="diamond"/>
            <c:size val="5"/>
            <c:spPr>
              <a:solidFill>
                <a:srgbClr val="000080"/>
              </a:solidFill>
              <a:ln>
                <a:solidFill>
                  <a:srgbClr val="000080"/>
                </a:solidFill>
                <a:prstDash val="solid"/>
              </a:ln>
            </c:spPr>
          </c:marker>
          <c:dLbls>
            <c:dLbl>
              <c:idx val="1"/>
              <c:layout>
                <c:manualLayout>
                  <c:x val="-1.6013796915801556E-2"/>
                  <c:y val="-1.0686761143525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F4-47DF-B62F-3919A2B08A3F}"/>
                </c:ext>
              </c:extLst>
            </c:dLbl>
            <c:dLbl>
              <c:idx val="2"/>
              <c:layout>
                <c:manualLayout>
                  <c:x val="-5.0176563669511544E-2"/>
                  <c:y val="7.12450742901701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F4-47DF-B62F-3919A2B08A3F}"/>
                </c:ext>
              </c:extLst>
            </c:dLbl>
            <c:dLbl>
              <c:idx val="3"/>
              <c:layout>
                <c:manualLayout>
                  <c:x val="-3.5230353214763428E-2"/>
                  <c:y val="1.30615969531978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F4-47DF-B62F-3919A2B08A3F}"/>
                </c:ext>
              </c:extLst>
            </c:dLbl>
            <c:dLbl>
              <c:idx val="4"/>
              <c:layout>
                <c:manualLayout>
                  <c:x val="-3.0960007370549717E-2"/>
                  <c:y val="1.1577324572152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F4-47DF-B62F-3919A2B08A3F}"/>
                </c:ext>
              </c:extLst>
            </c:dLbl>
            <c:dLbl>
              <c:idx val="5"/>
              <c:layout>
                <c:manualLayout>
                  <c:x val="-3.0960007370549679E-2"/>
                  <c:y val="-1.5139578286661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F4-47DF-B62F-3919A2B08A3F}"/>
                </c:ext>
              </c:extLst>
            </c:dLbl>
            <c:dLbl>
              <c:idx val="6"/>
              <c:layout>
                <c:manualLayout>
                  <c:x val="-2.4554488604229055E-2"/>
                  <c:y val="-1.365530590561604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8433112597923737E-2"/>
                      <c:h val="1.988924990600582E-2"/>
                    </c:manualLayout>
                  </c15:layout>
                </c:ext>
                <c:ext xmlns:c16="http://schemas.microsoft.com/office/drawing/2014/chart" uri="{C3380CC4-5D6E-409C-BE32-E72D297353CC}">
                  <c16:uniqueId val="{0000000E-9AF4-47DF-B62F-3919A2B08A3F}"/>
                </c:ext>
              </c:extLst>
            </c:dLbl>
            <c:dLbl>
              <c:idx val="7"/>
              <c:layout>
                <c:manualLayout>
                  <c:x val="-3.3095180292656554E-2"/>
                  <c:y val="8.608779810062220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AF4-47DF-B62F-3919A2B08A3F}"/>
                </c:ext>
              </c:extLst>
            </c:dLbl>
            <c:dLbl>
              <c:idx val="8"/>
              <c:layout>
                <c:manualLayout>
                  <c:x val="-2.0284142760015344E-2"/>
                  <c:y val="1.0093052191107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AF4-47DF-B62F-3919A2B08A3F}"/>
                </c:ext>
              </c:extLst>
            </c:dLbl>
            <c:dLbl>
              <c:idx val="9"/>
              <c:layout>
                <c:manualLayout>
                  <c:x val="-4.5906217825297795E-2"/>
                  <c:y val="-9.202488762480306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F4-47DF-B62F-3919A2B08A3F}"/>
                </c:ext>
              </c:extLst>
            </c:dLbl>
            <c:dLbl>
              <c:idx val="10"/>
              <c:layout>
                <c:manualLayout>
                  <c:x val="-3.5230353214763505E-2"/>
                  <c:y val="-1.21710335245708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AF4-47DF-B62F-3919A2B08A3F}"/>
                </c:ext>
              </c:extLst>
            </c:dLbl>
            <c:dLbl>
              <c:idx val="11"/>
              <c:layout>
                <c:manualLayout>
                  <c:x val="-3.0960007370549679E-2"/>
                  <c:y val="1.0093052191107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F4-47DF-B62F-3919A2B08A3F}"/>
                </c:ext>
              </c:extLst>
            </c:dLbl>
            <c:dLbl>
              <c:idx val="12"/>
              <c:layout>
                <c:manualLayout>
                  <c:x val="-3.5230353214763505E-2"/>
                  <c:y val="-1.0686761143525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AF4-47DF-B62F-3919A2B08A3F}"/>
                </c:ext>
              </c:extLst>
            </c:dLbl>
            <c:dLbl>
              <c:idx val="13"/>
              <c:layout>
                <c:manualLayout>
                  <c:x val="-2.241931568212218E-2"/>
                  <c:y val="1.0093052191107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AF4-47DF-B62F-3919A2B08A3F}"/>
                </c:ext>
              </c:extLst>
            </c:dLbl>
            <c:dLbl>
              <c:idx val="14"/>
              <c:layout>
                <c:manualLayout>
                  <c:x val="-2.8824834448442804E-2"/>
                  <c:y val="-1.5139578286661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AF4-47DF-B62F-3919A2B08A3F}"/>
                </c:ext>
              </c:extLst>
            </c:dLbl>
            <c:dLbl>
              <c:idx val="15"/>
              <c:layout>
                <c:manualLayout>
                  <c:x val="-3.0960007370549679E-2"/>
                  <c:y val="1.0093052191107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AF4-47DF-B62F-3919A2B08A3F}"/>
                </c:ext>
              </c:extLst>
            </c:dLbl>
            <c:dLbl>
              <c:idx val="17"/>
              <c:layout>
                <c:manualLayout>
                  <c:x val="-2.241931568212218E-2"/>
                  <c:y val="7.124507429017010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AF4-47DF-B62F-3919A2B08A3F}"/>
                </c:ext>
              </c:extLst>
            </c:dLbl>
            <c:dLbl>
              <c:idx val="28"/>
              <c:layout>
                <c:manualLayout>
                  <c:x val="-2.8148804550556582E-2"/>
                  <c:y val="-1.4879649890590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6B-47D7-B8BF-0EA1AD2C4DC7}"/>
                </c:ext>
              </c:extLst>
            </c:dLbl>
            <c:dLbl>
              <c:idx val="30"/>
              <c:layout>
                <c:manualLayout>
                  <c:x val="-2.7328700288298782E-2"/>
                  <c:y val="-1.2171033524570727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A9-45D7-9605-A4232B2E31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基礎ﾃﾞｰﾀ編!$F$181:$F$211</c:f>
              <c:numCache>
                <c:formatCode>#,##0_ </c:formatCode>
                <c:ptCount val="31"/>
                <c:pt idx="0">
                  <c:v>556</c:v>
                </c:pt>
                <c:pt idx="1">
                  <c:v>533</c:v>
                </c:pt>
                <c:pt idx="2">
                  <c:v>474</c:v>
                </c:pt>
                <c:pt idx="3">
                  <c:v>465</c:v>
                </c:pt>
                <c:pt idx="4">
                  <c:v>439</c:v>
                </c:pt>
                <c:pt idx="5">
                  <c:v>448</c:v>
                </c:pt>
                <c:pt idx="6">
                  <c:v>422</c:v>
                </c:pt>
                <c:pt idx="7">
                  <c:v>377</c:v>
                </c:pt>
                <c:pt idx="8">
                  <c:v>383</c:v>
                </c:pt>
                <c:pt idx="9">
                  <c:v>426</c:v>
                </c:pt>
                <c:pt idx="10">
                  <c:v>442</c:v>
                </c:pt>
                <c:pt idx="11">
                  <c:v>440</c:v>
                </c:pt>
                <c:pt idx="12">
                  <c:v>455</c:v>
                </c:pt>
                <c:pt idx="13">
                  <c:v>472</c:v>
                </c:pt>
                <c:pt idx="14">
                  <c:v>489</c:v>
                </c:pt>
                <c:pt idx="15">
                  <c:v>469</c:v>
                </c:pt>
                <c:pt idx="16">
                  <c:v>475</c:v>
                </c:pt>
                <c:pt idx="17">
                  <c:v>492</c:v>
                </c:pt>
                <c:pt idx="18">
                  <c:v>513</c:v>
                </c:pt>
                <c:pt idx="19">
                  <c:v>545</c:v>
                </c:pt>
                <c:pt idx="20">
                  <c:v>578</c:v>
                </c:pt>
                <c:pt idx="21">
                  <c:v>627</c:v>
                </c:pt>
                <c:pt idx="22">
                  <c:v>678</c:v>
                </c:pt>
                <c:pt idx="23">
                  <c:v>719</c:v>
                </c:pt>
                <c:pt idx="24">
                  <c:v>743</c:v>
                </c:pt>
                <c:pt idx="25">
                  <c:v>749</c:v>
                </c:pt>
                <c:pt idx="26">
                  <c:v>727</c:v>
                </c:pt>
                <c:pt idx="27">
                  <c:v>742</c:v>
                </c:pt>
                <c:pt idx="28">
                  <c:v>759</c:v>
                </c:pt>
                <c:pt idx="29">
                  <c:v>777</c:v>
                </c:pt>
                <c:pt idx="30">
                  <c:v>760</c:v>
                </c:pt>
              </c:numCache>
            </c:numRef>
          </c:val>
          <c:smooth val="0"/>
          <c:extLst>
            <c:ext xmlns:c16="http://schemas.microsoft.com/office/drawing/2014/chart" uri="{C3380CC4-5D6E-409C-BE32-E72D297353CC}">
              <c16:uniqueId val="{0000003C-372D-4E2F-B56A-89CABFD74846}"/>
            </c:ext>
          </c:extLst>
        </c:ser>
        <c:ser>
          <c:idx val="4"/>
          <c:order val="4"/>
          <c:tx>
            <c:strRef>
              <c:f>基礎ﾃﾞｰﾀ編!$G$180</c:f>
              <c:strCache>
                <c:ptCount val="1"/>
                <c:pt idx="0">
                  <c:v>専攻科</c:v>
                </c:pt>
              </c:strCache>
            </c:strRef>
          </c:tx>
          <c:spPr>
            <a:ln w="12700">
              <a:solidFill>
                <a:srgbClr val="800080"/>
              </a:solidFill>
              <a:prstDash val="solid"/>
            </a:ln>
          </c:spPr>
          <c:marker>
            <c:symbol val="star"/>
            <c:size val="5"/>
            <c:spPr>
              <a:noFill/>
              <a:ln>
                <a:solidFill>
                  <a:srgbClr val="800080"/>
                </a:solidFill>
                <a:prstDash val="solid"/>
              </a:ln>
            </c:spPr>
          </c:marker>
          <c:dLbls>
            <c:dLbl>
              <c:idx val="0"/>
              <c:layout>
                <c:manualLayout>
                  <c:x val="-2.463579512368028E-2"/>
                  <c:y val="2.1915608470166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72D-4E2F-B56A-89CABFD74846}"/>
                </c:ext>
              </c:extLst>
            </c:dLbl>
            <c:dLbl>
              <c:idx val="1"/>
              <c:layout>
                <c:manualLayout>
                  <c:x val="-2.4656387404950585E-2"/>
                  <c:y val="1.8443919892945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72D-4E2F-B56A-89CABFD74846}"/>
                </c:ext>
              </c:extLst>
            </c:dLbl>
            <c:dLbl>
              <c:idx val="2"/>
              <c:layout>
                <c:manualLayout>
                  <c:x val="-2.6284696728021556E-2"/>
                  <c:y val="1.6035769051844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372D-4E2F-B56A-89CABFD74846}"/>
                </c:ext>
              </c:extLst>
            </c:dLbl>
            <c:dLbl>
              <c:idx val="3"/>
              <c:layout>
                <c:manualLayout>
                  <c:x val="-2.6305289009291844E-2"/>
                  <c:y val="1.4346560071675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372D-4E2F-B56A-89CABFD74846}"/>
                </c:ext>
              </c:extLst>
            </c:dLbl>
            <c:dLbl>
              <c:idx val="4"/>
              <c:layout>
                <c:manualLayout>
                  <c:x val="-2.3110447206960868E-2"/>
                  <c:y val="1.87270628370576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372D-4E2F-B56A-89CABFD74846}"/>
                </c:ext>
              </c:extLst>
            </c:dLbl>
            <c:dLbl>
              <c:idx val="5"/>
              <c:layout>
                <c:manualLayout>
                  <c:x val="-2.5274662210632032E-2"/>
                  <c:y val="1.8920151392454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372D-4E2F-B56A-89CABFD74846}"/>
                </c:ext>
              </c:extLst>
            </c:dLbl>
            <c:dLbl>
              <c:idx val="6"/>
              <c:layout>
                <c:manualLayout>
                  <c:x val="-2.4759348811302123E-2"/>
                  <c:y val="2.0173446590510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372D-4E2F-B56A-89CABFD74846}"/>
                </c:ext>
              </c:extLst>
            </c:dLbl>
            <c:dLbl>
              <c:idx val="7"/>
              <c:layout>
                <c:manualLayout>
                  <c:x val="-2.477994109257247E-2"/>
                  <c:y val="1.774071457697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372D-4E2F-B56A-89CABFD74846}"/>
                </c:ext>
              </c:extLst>
            </c:dLbl>
            <c:dLbl>
              <c:idx val="8"/>
              <c:layout>
                <c:manualLayout>
                  <c:x val="-2.3728722012642312E-2"/>
                  <c:y val="1.7683167065823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372D-4E2F-B56A-89CABFD74846}"/>
                </c:ext>
              </c:extLst>
            </c:dLbl>
            <c:dLbl>
              <c:idx val="9"/>
              <c:layout>
                <c:manualLayout>
                  <c:x val="-2.4821125655113047E-2"/>
                  <c:y val="1.55956052539385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372D-4E2F-B56A-89CABFD74846}"/>
                </c:ext>
              </c:extLst>
            </c:dLbl>
            <c:dLbl>
              <c:idx val="10"/>
              <c:layout>
                <c:manualLayout>
                  <c:x val="-2.3234000894582711E-2"/>
                  <c:y val="1.7342132014679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372D-4E2F-B56A-89CABFD74846}"/>
                </c:ext>
              </c:extLst>
            </c:dLbl>
            <c:dLbl>
              <c:idx val="11"/>
              <c:layout>
                <c:manualLayout>
                  <c:x val="-2.3790667645643974E-2"/>
                  <c:y val="1.54559290591957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372D-4E2F-B56A-89CABFD74846}"/>
                </c:ext>
              </c:extLst>
            </c:dLbl>
            <c:dLbl>
              <c:idx val="12"/>
              <c:layout>
                <c:manualLayout>
                  <c:x val="-2.1131731523913209E-2"/>
                  <c:y val="1.6228513011365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372D-4E2F-B56A-89CABFD74846}"/>
                </c:ext>
              </c:extLst>
            </c:dLbl>
            <c:dLbl>
              <c:idx val="13"/>
              <c:layout>
                <c:manualLayout>
                  <c:x val="-2.1688398274974471E-2"/>
                  <c:y val="1.2682161994520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372D-4E2F-B56A-89CABFD74846}"/>
                </c:ext>
              </c:extLst>
            </c:dLbl>
            <c:dLbl>
              <c:idx val="14"/>
              <c:layout>
                <c:manualLayout>
                  <c:x val="-2.3852613278645716E-2"/>
                  <c:y val="1.3804051298839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372D-4E2F-B56A-89CABFD74846}"/>
                </c:ext>
              </c:extLst>
            </c:dLbl>
            <c:dLbl>
              <c:idx val="15"/>
              <c:layout>
                <c:manualLayout>
                  <c:x val="-2.4409111240516156E-2"/>
                  <c:y val="1.2484938288621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372D-4E2F-B56A-89CABFD74846}"/>
                </c:ext>
              </c:extLst>
            </c:dLbl>
            <c:dLbl>
              <c:idx val="16"/>
              <c:layout>
                <c:manualLayout>
                  <c:x val="-2.1750136938778416E-2"/>
                  <c:y val="1.2283481895255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372D-4E2F-B56A-89CABFD74846}"/>
                </c:ext>
              </c:extLst>
            </c:dLbl>
            <c:dLbl>
              <c:idx val="17"/>
              <c:layout>
                <c:manualLayout>
                  <c:x val="-2.0698956038855271E-2"/>
                  <c:y val="1.38040512988391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372D-4E2F-B56A-89CABFD74846}"/>
                </c:ext>
              </c:extLst>
            </c:dLbl>
            <c:dLbl>
              <c:idx val="18"/>
              <c:layout>
                <c:manualLayout>
                  <c:x val="-2.5006793764927294E-2"/>
                  <c:y val="1.0598850198429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372D-4E2F-B56A-89CABFD74846}"/>
                </c:ext>
              </c:extLst>
            </c:dLbl>
            <c:dLbl>
              <c:idx val="19"/>
              <c:layout>
                <c:manualLayout>
                  <c:x val="-2.3955574684997174E-2"/>
                  <c:y val="1.09686015725057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372D-4E2F-B56A-89CABFD74846}"/>
                </c:ext>
              </c:extLst>
            </c:dLbl>
            <c:dLbl>
              <c:idx val="20"/>
              <c:layout>
                <c:manualLayout>
                  <c:x val="-2.0760732882666274E-2"/>
                  <c:y val="1.02001527708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372D-4E2F-B56A-89CABFD74846}"/>
                </c:ext>
              </c:extLst>
            </c:dLbl>
            <c:dLbl>
              <c:idx val="21"/>
              <c:layout>
                <c:manualLayout>
                  <c:x val="-2.3996759247537788E-2"/>
                  <c:y val="1.3121866331259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372D-4E2F-B56A-89CABFD74846}"/>
                </c:ext>
              </c:extLst>
            </c:dLbl>
            <c:dLbl>
              <c:idx val="22"/>
              <c:layout>
                <c:manualLayout>
                  <c:x val="-2.1873728806407238E-2"/>
                  <c:y val="1.1515130630552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372D-4E2F-B56A-89CABFD74846}"/>
                </c:ext>
              </c:extLst>
            </c:dLbl>
            <c:dLbl>
              <c:idx val="23"/>
              <c:layout>
                <c:manualLayout>
                  <c:x val="-2.4037966994511252E-2"/>
                  <c:y val="1.242734001622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372D-4E2F-B56A-89CABFD74846}"/>
                </c:ext>
              </c:extLst>
            </c:dLbl>
            <c:dLbl>
              <c:idx val="24"/>
              <c:layout>
                <c:manualLayout>
                  <c:x val="-2.0307196327147208E-2"/>
                  <c:y val="1.0886472888919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372D-4E2F-B56A-89CABFD74846}"/>
                </c:ext>
              </c:extLst>
            </c:dLbl>
            <c:dLbl>
              <c:idx val="25"/>
              <c:layout>
                <c:manualLayout>
                  <c:x val="-2.4079128372619017E-2"/>
                  <c:y val="1.1942429515785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372D-4E2F-B56A-89CABFD74846}"/>
                </c:ext>
              </c:extLst>
            </c:dLbl>
            <c:dLbl>
              <c:idx val="26"/>
              <c:layout>
                <c:manualLayout>
                  <c:x val="-2.5666084343958614E-2"/>
                  <c:y val="1.0249429980989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372D-4E2F-B56A-89CABFD74846}"/>
                </c:ext>
              </c:extLst>
            </c:dLbl>
            <c:dLbl>
              <c:idx val="27"/>
              <c:layout>
                <c:manualLayout>
                  <c:x val="-2.132145057430538E-2"/>
                  <c:y val="1.0514653939592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372D-4E2F-B56A-89CABFD74846}"/>
                </c:ext>
              </c:extLst>
            </c:dLbl>
            <c:dLbl>
              <c:idx val="28"/>
              <c:layout>
                <c:manualLayout>
                  <c:x val="-2.1436227224008574E-2"/>
                  <c:y val="1.167031363967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6B-47D7-B8BF-0EA1AD2C4DC7}"/>
                </c:ext>
              </c:extLst>
            </c:dLbl>
            <c:dLbl>
              <c:idx val="29"/>
              <c:layout>
                <c:manualLayout>
                  <c:x val="-1.9216556298962024E-2"/>
                  <c:y val="1.18741790483616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9B-4C8A-B997-F1D4436148EF}"/>
                </c:ext>
              </c:extLst>
            </c:dLbl>
            <c:dLbl>
              <c:idx val="30"/>
              <c:layout>
                <c:manualLayout>
                  <c:x val="-2.5622075065282492E-2"/>
                  <c:y val="1.0389906667316364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A9-45D7-9605-A4232B2E319B}"/>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基礎ﾃﾞｰﾀ編!$G$181:$G$211</c:f>
              <c:numCache>
                <c:formatCode>#,##0_ </c:formatCode>
                <c:ptCount val="31"/>
                <c:pt idx="0">
                  <c:v>29</c:v>
                </c:pt>
                <c:pt idx="1">
                  <c:v>23</c:v>
                </c:pt>
                <c:pt idx="2">
                  <c:v>18</c:v>
                </c:pt>
                <c:pt idx="3">
                  <c:v>15</c:v>
                </c:pt>
                <c:pt idx="4">
                  <c:v>23</c:v>
                </c:pt>
                <c:pt idx="5">
                  <c:v>24</c:v>
                </c:pt>
                <c:pt idx="6">
                  <c:v>25</c:v>
                </c:pt>
                <c:pt idx="7">
                  <c:v>21</c:v>
                </c:pt>
                <c:pt idx="8">
                  <c:v>22</c:v>
                </c:pt>
                <c:pt idx="9">
                  <c:v>18</c:v>
                </c:pt>
                <c:pt idx="10">
                  <c:v>21</c:v>
                </c:pt>
                <c:pt idx="11">
                  <c:v>18</c:v>
                </c:pt>
                <c:pt idx="12">
                  <c:v>19</c:v>
                </c:pt>
                <c:pt idx="13">
                  <c:v>13</c:v>
                </c:pt>
                <c:pt idx="14">
                  <c:v>14</c:v>
                </c:pt>
                <c:pt idx="15">
                  <c:v>12</c:v>
                </c:pt>
                <c:pt idx="16">
                  <c:v>13</c:v>
                </c:pt>
                <c:pt idx="17">
                  <c:v>17</c:v>
                </c:pt>
                <c:pt idx="18">
                  <c:v>10</c:v>
                </c:pt>
                <c:pt idx="19">
                  <c:v>10</c:v>
                </c:pt>
                <c:pt idx="20">
                  <c:v>7</c:v>
                </c:pt>
                <c:pt idx="21">
                  <c:v>12</c:v>
                </c:pt>
                <c:pt idx="22">
                  <c:v>10</c:v>
                </c:pt>
                <c:pt idx="23">
                  <c:v>13</c:v>
                </c:pt>
                <c:pt idx="24">
                  <c:v>9</c:v>
                </c:pt>
                <c:pt idx="25">
                  <c:v>12</c:v>
                </c:pt>
                <c:pt idx="26">
                  <c:v>10</c:v>
                </c:pt>
                <c:pt idx="27">
                  <c:v>9</c:v>
                </c:pt>
                <c:pt idx="28">
                  <c:v>9</c:v>
                </c:pt>
                <c:pt idx="29">
                  <c:v>8</c:v>
                </c:pt>
                <c:pt idx="30">
                  <c:v>6</c:v>
                </c:pt>
              </c:numCache>
            </c:numRef>
          </c:val>
          <c:smooth val="0"/>
          <c:extLst>
            <c:ext xmlns:c16="http://schemas.microsoft.com/office/drawing/2014/chart" uri="{C3380CC4-5D6E-409C-BE32-E72D297353CC}">
              <c16:uniqueId val="{00000059-372D-4E2F-B56A-89CABFD74846}"/>
            </c:ext>
          </c:extLst>
        </c:ser>
        <c:ser>
          <c:idx val="5"/>
          <c:order val="5"/>
          <c:tx>
            <c:strRef>
              <c:f>基礎ﾃﾞｰﾀ編!$H$180</c:f>
              <c:strCache>
                <c:ptCount val="1"/>
                <c:pt idx="0">
                  <c:v>全学部</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dLbls>
            <c:dLbl>
              <c:idx val="0"/>
              <c:layout>
                <c:manualLayout>
                  <c:x val="-3.0954558573538644E-2"/>
                  <c:y val="-1.8259566562154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372D-4E2F-B56A-89CABFD74846}"/>
                </c:ext>
              </c:extLst>
            </c:dLbl>
            <c:dLbl>
              <c:idx val="1"/>
              <c:layout>
                <c:manualLayout>
                  <c:x val="-3.3089355716541299E-2"/>
                  <c:y val="-1.5266194994587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372D-4E2F-B56A-89CABFD74846}"/>
                </c:ext>
              </c:extLst>
            </c:dLbl>
            <c:dLbl>
              <c:idx val="2"/>
              <c:layout>
                <c:manualLayout>
                  <c:x val="-4.1635871981084052E-2"/>
                  <c:y val="1.0093052191107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F4-47DF-B62F-3919A2B08A3F}"/>
                </c:ext>
              </c:extLst>
            </c:dLbl>
            <c:dLbl>
              <c:idx val="3"/>
              <c:layout>
                <c:manualLayout>
                  <c:x val="-2.2541877970328156E-2"/>
                  <c:y val="-1.1911110550126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37-4414-B8EF-B76F1E530AF0}"/>
                </c:ext>
              </c:extLst>
            </c:dLbl>
            <c:dLbl>
              <c:idx val="4"/>
              <c:layout>
                <c:manualLayout>
                  <c:x val="-3.3095180292656554E-2"/>
                  <c:y val="1.1577324572152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F4-47DF-B62F-3919A2B08A3F}"/>
                </c:ext>
              </c:extLst>
            </c:dLbl>
            <c:dLbl>
              <c:idx val="5"/>
              <c:layout>
                <c:manualLayout>
                  <c:x val="-3.0960007370549679E-2"/>
                  <c:y val="-1.5139578286661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F4-47DF-B62F-3919A2B08A3F}"/>
                </c:ext>
              </c:extLst>
            </c:dLbl>
            <c:dLbl>
              <c:idx val="6"/>
              <c:layout>
                <c:manualLayout>
                  <c:x val="-3.9500699058977178E-2"/>
                  <c:y val="1.157732457215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F4-47DF-B62F-3919A2B08A3F}"/>
                </c:ext>
              </c:extLst>
            </c:dLbl>
            <c:dLbl>
              <c:idx val="10"/>
              <c:layout>
                <c:manualLayout>
                  <c:x val="-3.0960007370549679E-2"/>
                  <c:y val="-1.3655305905615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F4-47DF-B62F-3919A2B08A3F}"/>
                </c:ext>
              </c:extLst>
            </c:dLbl>
            <c:dLbl>
              <c:idx val="12"/>
              <c:layout>
                <c:manualLayout>
                  <c:x val="-3.3226152197213289E-2"/>
                  <c:y val="-2.5091174325309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37-4414-B8EF-B76F1E530AF0}"/>
                </c:ext>
              </c:extLst>
            </c:dLbl>
            <c:dLbl>
              <c:idx val="13"/>
              <c:layout>
                <c:manualLayout>
                  <c:x val="-3.1082569658755655E-2"/>
                  <c:y val="1.495866067675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37-4414-B8EF-B76F1E530AF0}"/>
                </c:ext>
              </c:extLst>
            </c:dLbl>
            <c:dLbl>
              <c:idx val="14"/>
              <c:layout>
                <c:manualLayout>
                  <c:x val="-3.0960007370549679E-2"/>
                  <c:y val="-1.5139578286661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F4-47DF-B62F-3919A2B08A3F}"/>
                </c:ext>
              </c:extLst>
            </c:dLbl>
            <c:dLbl>
              <c:idx val="16"/>
              <c:layout>
                <c:manualLayout>
                  <c:x val="-4.6070979200389509E-2"/>
                  <c:y val="-1.7797243951619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37-4414-B8EF-B76F1E530AF0}"/>
                </c:ext>
              </c:extLst>
            </c:dLbl>
            <c:dLbl>
              <c:idx val="17"/>
              <c:layout>
                <c:manualLayout>
                  <c:x val="-4.5505914933365796E-2"/>
                  <c:y val="-1.8108123048751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F4-47DF-B62F-3919A2B08A3F}"/>
                </c:ext>
              </c:extLst>
            </c:dLbl>
            <c:dLbl>
              <c:idx val="18"/>
              <c:layout>
                <c:manualLayout>
                  <c:x val="-5.4637057590489382E-2"/>
                  <c:y val="-1.7797243951619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37-4414-B8EF-B76F1E530AF0}"/>
                </c:ext>
              </c:extLst>
            </c:dLbl>
            <c:dLbl>
              <c:idx val="19"/>
              <c:layout>
                <c:manualLayout>
                  <c:x val="-5.6806002143622802E-2"/>
                  <c:y val="-1.92560175054704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37-4414-B8EF-B76F1E530AF0}"/>
                </c:ext>
              </c:extLst>
            </c:dLbl>
            <c:dLbl>
              <c:idx val="20"/>
              <c:layout>
                <c:manualLayout>
                  <c:x val="-4.8231511254019373E-2"/>
                  <c:y val="-1.7797228300510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37-4414-B8EF-B76F1E530AF0}"/>
                </c:ext>
              </c:extLst>
            </c:dLbl>
            <c:dLbl>
              <c:idx val="21"/>
              <c:layout>
                <c:manualLayout>
                  <c:x val="-5.831695246600696E-2"/>
                  <c:y val="-1.2171033524570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F4-47DF-B62F-3919A2B08A3F}"/>
                </c:ext>
              </c:extLst>
            </c:dLbl>
            <c:dLbl>
              <c:idx val="23"/>
              <c:layout>
                <c:manualLayout>
                  <c:x val="1.6414099807733406E-2"/>
                  <c:y val="-2.968544762090421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F4-47DF-B62F-3919A2B08A3F}"/>
                </c:ext>
              </c:extLst>
            </c:dLbl>
            <c:dLbl>
              <c:idx val="26"/>
              <c:layout>
                <c:manualLayout>
                  <c:x val="-4.442548379201796E-2"/>
                  <c:y val="-1.6649149709677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372D-4E2F-B56A-89CABFD74846}"/>
                </c:ext>
              </c:extLst>
            </c:dLbl>
            <c:dLbl>
              <c:idx val="27"/>
              <c:layout>
                <c:manualLayout>
                  <c:x val="-3.5225628950722156E-2"/>
                  <c:y val="-1.63384390955506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37-4414-B8EF-B76F1E530AF0}"/>
                </c:ext>
              </c:extLst>
            </c:dLbl>
            <c:dLbl>
              <c:idx val="28"/>
              <c:layout>
                <c:manualLayout>
                  <c:x val="-2.0195373366088343E-2"/>
                  <c:y val="-1.3344426808483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6B-47D7-B8BF-0EA1AD2C4DC7}"/>
                </c:ext>
              </c:extLst>
            </c:dLbl>
            <c:dLbl>
              <c:idx val="29"/>
              <c:layout>
                <c:manualLayout>
                  <c:x val="-1.7532795919835857E-2"/>
                  <c:y val="-7.71821638143509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9B-4C8A-B997-F1D4436148EF}"/>
                </c:ext>
              </c:extLst>
            </c:dLbl>
            <c:dLbl>
              <c:idx val="30"/>
              <c:layout>
                <c:manualLayout>
                  <c:x val="-3.4134521946551408E-2"/>
                  <c:y val="1.0093052191107432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A9-45D7-9605-A4232B2E31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基礎ﾃﾞｰﾀ編!$B$181:$B$211</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基礎ﾃﾞｰﾀ編!$H$181:$H$211</c:f>
              <c:numCache>
                <c:formatCode>#,##0_ </c:formatCode>
                <c:ptCount val="31"/>
                <c:pt idx="0">
                  <c:v>1051</c:v>
                </c:pt>
                <c:pt idx="1">
                  <c:v>1010</c:v>
                </c:pt>
                <c:pt idx="2">
                  <c:v>968</c:v>
                </c:pt>
                <c:pt idx="3">
                  <c:v>952</c:v>
                </c:pt>
                <c:pt idx="4">
                  <c:v>889</c:v>
                </c:pt>
                <c:pt idx="5">
                  <c:v>912</c:v>
                </c:pt>
                <c:pt idx="6">
                  <c:v>891</c:v>
                </c:pt>
                <c:pt idx="7">
                  <c:v>840</c:v>
                </c:pt>
                <c:pt idx="8">
                  <c:v>861</c:v>
                </c:pt>
                <c:pt idx="9">
                  <c:v>895</c:v>
                </c:pt>
                <c:pt idx="10">
                  <c:v>936</c:v>
                </c:pt>
                <c:pt idx="11">
                  <c:v>946</c:v>
                </c:pt>
                <c:pt idx="12">
                  <c:v>963</c:v>
                </c:pt>
                <c:pt idx="13">
                  <c:v>962</c:v>
                </c:pt>
                <c:pt idx="14">
                  <c:v>991</c:v>
                </c:pt>
                <c:pt idx="15">
                  <c:v>978</c:v>
                </c:pt>
                <c:pt idx="16">
                  <c:v>1023</c:v>
                </c:pt>
                <c:pt idx="17">
                  <c:v>1081</c:v>
                </c:pt>
                <c:pt idx="18">
                  <c:v>1137</c:v>
                </c:pt>
                <c:pt idx="19">
                  <c:v>1234</c:v>
                </c:pt>
                <c:pt idx="20">
                  <c:v>1322</c:v>
                </c:pt>
                <c:pt idx="21">
                  <c:v>1420</c:v>
                </c:pt>
                <c:pt idx="22">
                  <c:v>1480</c:v>
                </c:pt>
                <c:pt idx="23">
                  <c:v>1512</c:v>
                </c:pt>
                <c:pt idx="24">
                  <c:v>1535</c:v>
                </c:pt>
                <c:pt idx="25">
                  <c:v>1572</c:v>
                </c:pt>
                <c:pt idx="26">
                  <c:v>1610</c:v>
                </c:pt>
                <c:pt idx="27">
                  <c:v>1663</c:v>
                </c:pt>
                <c:pt idx="28">
                  <c:v>1629</c:v>
                </c:pt>
                <c:pt idx="29">
                  <c:v>1604</c:v>
                </c:pt>
                <c:pt idx="30">
                  <c:v>1537</c:v>
                </c:pt>
              </c:numCache>
            </c:numRef>
          </c:val>
          <c:smooth val="0"/>
          <c:extLst>
            <c:ext xmlns:c16="http://schemas.microsoft.com/office/drawing/2014/chart" uri="{C3380CC4-5D6E-409C-BE32-E72D297353CC}">
              <c16:uniqueId val="{0000005D-372D-4E2F-B56A-89CABFD74846}"/>
            </c:ext>
          </c:extLst>
        </c:ser>
        <c:dLbls>
          <c:showLegendKey val="0"/>
          <c:showVal val="1"/>
          <c:showCatName val="0"/>
          <c:showSerName val="0"/>
          <c:showPercent val="0"/>
          <c:showBubbleSize val="0"/>
        </c:dLbls>
        <c:marker val="1"/>
        <c:smooth val="0"/>
        <c:axId val="481307792"/>
        <c:axId val="481314456"/>
      </c:lineChart>
      <c:catAx>
        <c:axId val="48130779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60457430398279"/>
              <c:y val="0.9587978487338664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14456"/>
        <c:crosses val="autoZero"/>
        <c:auto val="1"/>
        <c:lblAlgn val="ctr"/>
        <c:lblOffset val="400"/>
        <c:tickLblSkip val="3"/>
        <c:tickMarkSkip val="1"/>
        <c:noMultiLvlLbl val="0"/>
      </c:catAx>
      <c:valAx>
        <c:axId val="481314456"/>
        <c:scaling>
          <c:orientation val="minMax"/>
        </c:scaling>
        <c:delete val="0"/>
        <c:axPos val="l"/>
        <c:majorGridlines>
          <c:spPr>
            <a:ln w="3175">
              <a:solidFill>
                <a:srgbClr val="000000"/>
              </a:solidFill>
              <a:prstDash val="sysDash"/>
            </a:ln>
          </c:spPr>
        </c:majorGridlines>
        <c:title>
          <c:tx>
            <c:rich>
              <a:bodyPr rot="0" vert="horz"/>
              <a:lstStyle/>
              <a:p>
                <a:pPr algn="ctr">
                  <a:defRPr sz="825"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2609463758886183E-2"/>
              <c:y val="2.017652089125063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1307792"/>
        <c:crosses val="autoZero"/>
        <c:crossBetween val="between"/>
        <c:majorUnit val="250"/>
      </c:valAx>
      <c:spPr>
        <a:solidFill>
          <a:srgbClr val="FFFFFF"/>
        </a:solidFill>
        <a:ln w="12700">
          <a:solidFill>
            <a:srgbClr val="808080"/>
          </a:solidFill>
          <a:prstDash val="solid"/>
        </a:ln>
      </c:spPr>
    </c:plotArea>
    <c:legend>
      <c:legendPos val="r"/>
      <c:layout>
        <c:manualLayout>
          <c:xMode val="edge"/>
          <c:yMode val="edge"/>
          <c:x val="7.7170586795621596E-2"/>
          <c:y val="0.95768426238225923"/>
          <c:w val="0.84298014195170956"/>
          <c:h val="3.7861935954647458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ゴシック"/>
                <a:ea typeface="ＭＳ Ｐゴシック"/>
                <a:cs typeface="ＭＳ Ｐゴシック"/>
              </a:defRPr>
            </a:pPr>
            <a:r>
              <a:rPr lang="ja-JP" altLang="en-US"/>
              <a:t>特別支援学校における障害種別の在籍者数の推移</a:t>
            </a:r>
          </a:p>
        </c:rich>
      </c:tx>
      <c:layout>
        <c:manualLayout>
          <c:xMode val="edge"/>
          <c:yMode val="edge"/>
          <c:x val="0.16077187296925502"/>
          <c:y val="1.53108179358374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385915194429503E-2"/>
          <c:y val="5.6792903931971186E-2"/>
          <c:w val="0.8922836586581675"/>
          <c:h val="0.84632562722153137"/>
        </c:manualLayout>
      </c:layout>
      <c:lineChart>
        <c:grouping val="standard"/>
        <c:varyColors val="0"/>
        <c:ser>
          <c:idx val="0"/>
          <c:order val="0"/>
          <c:tx>
            <c:strRef>
              <c:f>基礎ﾃﾞｰﾀ編!$C$218</c:f>
              <c:strCache>
                <c:ptCount val="1"/>
                <c:pt idx="0">
                  <c:v>盲</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1.123815310867492E-2"/>
                  <c:y val="-7.038060639771022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4-42F1-B816-E1003B877253}"/>
                </c:ext>
              </c:extLst>
            </c:dLbl>
            <c:dLbl>
              <c:idx val="1"/>
              <c:layout>
                <c:manualLayout>
                  <c:x val="-2.5719421728232526E-2"/>
                  <c:y val="1.2146842571830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4-42F1-B816-E1003B877253}"/>
                </c:ext>
              </c:extLst>
            </c:dLbl>
            <c:dLbl>
              <c:idx val="2"/>
              <c:layout>
                <c:manualLayout>
                  <c:x val="-2.5748791047421341E-2"/>
                  <c:y val="-1.3010608773241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4-42F1-B816-E1003B877253}"/>
                </c:ext>
              </c:extLst>
            </c:dLbl>
            <c:dLbl>
              <c:idx val="3"/>
              <c:layout>
                <c:manualLayout>
                  <c:x val="-2.3579849946409433E-2"/>
                  <c:y val="-1.64172359249796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4-42F1-B816-E1003B877253}"/>
                </c:ext>
              </c:extLst>
            </c:dLbl>
            <c:dLbl>
              <c:idx val="4"/>
              <c:layout>
                <c:manualLayout>
                  <c:x val="-2.5723472668810289E-2"/>
                  <c:y val="-1.1013888164641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74-42F1-B816-E1003B877253}"/>
                </c:ext>
              </c:extLst>
            </c:dLbl>
            <c:dLbl>
              <c:idx val="5"/>
              <c:layout>
                <c:manualLayout>
                  <c:x val="-2.2059276041391958E-2"/>
                  <c:y val="-9.07183454536743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4-42F1-B816-E1003B877253}"/>
                </c:ext>
              </c:extLst>
            </c:dLbl>
            <c:dLbl>
              <c:idx val="6"/>
              <c:layout>
                <c:manualLayout>
                  <c:x val="-2.2615782949909308E-2"/>
                  <c:y val="-7.28122470018062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4-42F1-B816-E1003B877253}"/>
                </c:ext>
              </c:extLst>
            </c:dLbl>
            <c:dLbl>
              <c:idx val="7"/>
              <c:layout>
                <c:manualLayout>
                  <c:x val="-2.1564571554538097E-2"/>
                  <c:y val="-1.1539583122175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4-42F1-B816-E1003B877253}"/>
                </c:ext>
              </c:extLst>
            </c:dLbl>
            <c:dLbl>
              <c:idx val="8"/>
              <c:layout>
                <c:manualLayout>
                  <c:x val="-2.2121078463055447E-2"/>
                  <c:y val="-1.0470470421685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74-42F1-B816-E1003B877253}"/>
                </c:ext>
              </c:extLst>
            </c:dLbl>
            <c:dLbl>
              <c:idx val="9"/>
              <c:layout>
                <c:manualLayout>
                  <c:x val="-1.9462148763795623E-2"/>
                  <c:y val="-9.116423434526132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74-42F1-B816-E1003B877253}"/>
                </c:ext>
              </c:extLst>
            </c:dLbl>
            <c:dLbl>
              <c:idx val="10"/>
              <c:layout>
                <c:manualLayout>
                  <c:x val="-2.0018655672312972E-2"/>
                  <c:y val="-1.0034022801698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74-42F1-B816-E1003B877253}"/>
                </c:ext>
              </c:extLst>
            </c:dLbl>
            <c:dLbl>
              <c:idx val="11"/>
              <c:layout>
                <c:manualLayout>
                  <c:x val="-2.0575162580830322E-2"/>
                  <c:y val="-9.59745994367104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74-42F1-B816-E1003B877253}"/>
                </c:ext>
              </c:extLst>
            </c:dLbl>
            <c:dLbl>
              <c:idx val="12"/>
              <c:layout>
                <c:manualLayout>
                  <c:x val="-1.7916232881570439E-2"/>
                  <c:y val="-1.0755635184436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74-42F1-B816-E1003B877253}"/>
                </c:ext>
              </c:extLst>
            </c:dLbl>
            <c:dLbl>
              <c:idx val="13"/>
              <c:layout>
                <c:manualLayout>
                  <c:x val="-2.4367926677975542E-2"/>
                  <c:y val="-1.0436576222674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74-42F1-B816-E1003B877253}"/>
                </c:ext>
              </c:extLst>
            </c:dLbl>
            <c:dLbl>
              <c:idx val="14"/>
              <c:layout>
                <c:manualLayout>
                  <c:x val="-1.6612947966535525E-2"/>
                  <c:y val="-1.2303570582204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74-42F1-B816-E1003B877253}"/>
                </c:ext>
              </c:extLst>
            </c:dLbl>
            <c:dLbl>
              <c:idx val="15"/>
              <c:layout>
                <c:manualLayout>
                  <c:x val="-1.9828356808378005E-2"/>
                  <c:y val="-1.2303570582204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74-42F1-B816-E1003B877253}"/>
                </c:ext>
              </c:extLst>
            </c:dLbl>
            <c:dLbl>
              <c:idx val="16"/>
              <c:layout>
                <c:manualLayout>
                  <c:x val="-2.1436216135522386E-2"/>
                  <c:y val="-1.4194501664110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74-42F1-B816-E1003B877253}"/>
                </c:ext>
              </c:extLst>
            </c:dLbl>
            <c:dLbl>
              <c:idx val="17"/>
              <c:layout>
                <c:manualLayout>
                  <c:x val="-2.1436188369587522E-2"/>
                  <c:y val="-1.19673289608958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74-42F1-B816-E1003B877253}"/>
                </c:ext>
              </c:extLst>
            </c:dLbl>
            <c:dLbl>
              <c:idx val="18"/>
              <c:layout>
                <c:manualLayout>
                  <c:x val="-2.143616060365288E-2"/>
                  <c:y val="-1.31332876004004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74-42F1-B816-E1003B877253}"/>
                </c:ext>
              </c:extLst>
            </c:dLbl>
            <c:dLbl>
              <c:idx val="19"/>
              <c:layout>
                <c:manualLayout>
                  <c:x val="-2.1811949653678532E-2"/>
                  <c:y val="-1.37488939215068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74-42F1-B816-E1003B877253}"/>
                </c:ext>
              </c:extLst>
            </c:dLbl>
            <c:dLbl>
              <c:idx val="20"/>
              <c:layout>
                <c:manualLayout>
                  <c:x val="-2.2368456562195882E-2"/>
                  <c:y val="-8.81351200593275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74-42F1-B816-E1003B877253}"/>
                </c:ext>
              </c:extLst>
            </c:dLbl>
            <c:dLbl>
              <c:idx val="21"/>
              <c:layout>
                <c:manualLayout>
                  <c:x val="-2.14360773058484E-2"/>
                  <c:y val="-1.2891630119599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74-42F1-B816-E1003B877253}"/>
                </c:ext>
              </c:extLst>
            </c:dLbl>
            <c:dLbl>
              <c:idx val="22"/>
              <c:layout>
                <c:manualLayout>
                  <c:x val="-2.1436218329104497E-2"/>
                  <c:y val="-1.47300720017198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074-42F1-B816-E1003B877253}"/>
                </c:ext>
              </c:extLst>
            </c:dLbl>
            <c:dLbl>
              <c:idx val="23"/>
              <c:layout>
                <c:manualLayout>
                  <c:x val="-2.3043908867057917E-2"/>
                  <c:y val="-1.4246873952007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074-42F1-B816-E1003B877253}"/>
                </c:ext>
              </c:extLst>
            </c:dLbl>
            <c:dLbl>
              <c:idx val="24"/>
              <c:layout>
                <c:manualLayout>
                  <c:x val="-2.6244896680623572E-2"/>
                  <c:y val="-1.1172790359276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074-42F1-B816-E1003B877253}"/>
                </c:ext>
              </c:extLst>
            </c:dLbl>
            <c:dLbl>
              <c:idx val="25"/>
              <c:layout>
                <c:manualLayout>
                  <c:x val="-2.7804901544376186E-2"/>
                  <c:y val="-1.31717096567991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074-42F1-B816-E1003B877253}"/>
                </c:ext>
              </c:extLst>
            </c:dLbl>
            <c:dLbl>
              <c:idx val="26"/>
              <c:layout>
                <c:manualLayout>
                  <c:x val="-2.3527224383702926E-2"/>
                  <c:y val="-1.02446630663993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074-42F1-B816-E1003B877253}"/>
                </c:ext>
              </c:extLst>
            </c:dLbl>
            <c:dLbl>
              <c:idx val="27"/>
              <c:layout>
                <c:manualLayout>
                  <c:x val="-2.3482768573029309E-2"/>
                  <c:y val="-1.34701736414981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074-42F1-B816-E1003B877253}"/>
                </c:ext>
              </c:extLst>
            </c:dLbl>
            <c:dLbl>
              <c:idx val="28"/>
              <c:layout>
                <c:manualLayout>
                  <c:x val="-2.3579849946409433E-2"/>
                  <c:y val="1.1773362766740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A6-4DDD-A37A-63871E97C9BF}"/>
                </c:ext>
              </c:extLst>
            </c:dLbl>
            <c:dLbl>
              <c:idx val="29"/>
              <c:layout>
                <c:manualLayout>
                  <c:x val="-2.1351729221068743E-2"/>
                  <c:y val="1.0479645969503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9E-4861-933A-FF91B7422D1E}"/>
                </c:ext>
              </c:extLst>
            </c:dLbl>
            <c:dLbl>
              <c:idx val="30"/>
              <c:layout>
                <c:manualLayout>
                  <c:x val="-2.3486902143175774E-2"/>
                  <c:y val="-1.1976738250861143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A5-4F5F-8D0E-A18A4948906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基礎ﾃﾞｰﾀ編!$B$219:$B$249</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基礎ﾃﾞｰﾀ編!$C$219:$C$249</c:f>
              <c:numCache>
                <c:formatCode>#,##0_ </c:formatCode>
                <c:ptCount val="31"/>
                <c:pt idx="0">
                  <c:v>67</c:v>
                </c:pt>
                <c:pt idx="1">
                  <c:v>57</c:v>
                </c:pt>
                <c:pt idx="2">
                  <c:v>53</c:v>
                </c:pt>
                <c:pt idx="3">
                  <c:v>51</c:v>
                </c:pt>
                <c:pt idx="4">
                  <c:v>56</c:v>
                </c:pt>
                <c:pt idx="5">
                  <c:v>57</c:v>
                </c:pt>
                <c:pt idx="6">
                  <c:v>54</c:v>
                </c:pt>
                <c:pt idx="7">
                  <c:v>49</c:v>
                </c:pt>
                <c:pt idx="8">
                  <c:v>51</c:v>
                </c:pt>
                <c:pt idx="9">
                  <c:v>48</c:v>
                </c:pt>
                <c:pt idx="10">
                  <c:v>47</c:v>
                </c:pt>
                <c:pt idx="11">
                  <c:v>42</c:v>
                </c:pt>
                <c:pt idx="12">
                  <c:v>43</c:v>
                </c:pt>
                <c:pt idx="13">
                  <c:v>34</c:v>
                </c:pt>
                <c:pt idx="14">
                  <c:v>38</c:v>
                </c:pt>
                <c:pt idx="15">
                  <c:v>34</c:v>
                </c:pt>
                <c:pt idx="16">
                  <c:v>34</c:v>
                </c:pt>
                <c:pt idx="17">
                  <c:v>36</c:v>
                </c:pt>
                <c:pt idx="18">
                  <c:v>31</c:v>
                </c:pt>
                <c:pt idx="19">
                  <c:v>35</c:v>
                </c:pt>
                <c:pt idx="20">
                  <c:v>35</c:v>
                </c:pt>
                <c:pt idx="21">
                  <c:v>39</c:v>
                </c:pt>
                <c:pt idx="22">
                  <c:v>41</c:v>
                </c:pt>
                <c:pt idx="23">
                  <c:v>50</c:v>
                </c:pt>
                <c:pt idx="24">
                  <c:v>42</c:v>
                </c:pt>
                <c:pt idx="25">
                  <c:v>46</c:v>
                </c:pt>
                <c:pt idx="26">
                  <c:v>44</c:v>
                </c:pt>
                <c:pt idx="27">
                  <c:v>42</c:v>
                </c:pt>
                <c:pt idx="28">
                  <c:v>38</c:v>
                </c:pt>
                <c:pt idx="29">
                  <c:v>36</c:v>
                </c:pt>
                <c:pt idx="30">
                  <c:v>39</c:v>
                </c:pt>
              </c:numCache>
            </c:numRef>
          </c:val>
          <c:smooth val="0"/>
          <c:extLst>
            <c:ext xmlns:c16="http://schemas.microsoft.com/office/drawing/2014/chart" uri="{C3380CC4-5D6E-409C-BE32-E72D297353CC}">
              <c16:uniqueId val="{0000001C-E074-42F1-B816-E1003B877253}"/>
            </c:ext>
          </c:extLst>
        </c:ser>
        <c:ser>
          <c:idx val="1"/>
          <c:order val="1"/>
          <c:tx>
            <c:strRef>
              <c:f>基礎ﾃﾞｰﾀ編!$D$218</c:f>
              <c:strCache>
                <c:ptCount val="1"/>
                <c:pt idx="0">
                  <c:v>ろう</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2.2492178106582356E-2"/>
                  <c:y val="-1.2733366932665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074-42F1-B816-E1003B877253}"/>
                </c:ext>
              </c:extLst>
            </c:dLbl>
            <c:dLbl>
              <c:idx val="1"/>
              <c:layout>
                <c:manualLayout>
                  <c:x val="-2.1440966711211117E-2"/>
                  <c:y val="-1.2777840583782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074-42F1-B816-E1003B877253}"/>
                </c:ext>
              </c:extLst>
            </c:dLbl>
            <c:dLbl>
              <c:idx val="2"/>
              <c:layout>
                <c:manualLayout>
                  <c:x val="-2.1436098491037961E-2"/>
                  <c:y val="-1.6159929839729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074-42F1-B816-E1003B877253}"/>
                </c:ext>
              </c:extLst>
            </c:dLbl>
            <c:dLbl>
              <c:idx val="3"/>
              <c:layout>
                <c:manualLayout>
                  <c:x val="-2.5233477648091415E-2"/>
                  <c:y val="-1.84581066439542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074-42F1-B816-E1003B877253}"/>
                </c:ext>
              </c:extLst>
            </c:dLbl>
            <c:dLbl>
              <c:idx val="4"/>
              <c:layout>
                <c:manualLayout>
                  <c:x val="-2.1502769132874609E-2"/>
                  <c:y val="-1.3321327885969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074-42F1-B816-E1003B877253}"/>
                </c:ext>
              </c:extLst>
            </c:dLbl>
            <c:dLbl>
              <c:idx val="5"/>
              <c:layout>
                <c:manualLayout>
                  <c:x val="-2.3666994345280547E-2"/>
                  <c:y val="-1.8693272659570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074-42F1-B816-E1003B877253}"/>
                </c:ext>
              </c:extLst>
            </c:dLbl>
            <c:dLbl>
              <c:idx val="6"/>
              <c:layout>
                <c:manualLayout>
                  <c:x val="-2.5723472668810289E-2"/>
                  <c:y val="-1.50987583505705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074-42F1-B816-E1003B877253}"/>
                </c:ext>
              </c:extLst>
            </c:dLbl>
            <c:dLbl>
              <c:idx val="7"/>
              <c:layout>
                <c:manualLayout>
                  <c:x val="-2.7867001666108764E-2"/>
                  <c:y val="-1.4520816673910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074-42F1-B816-E1003B877253}"/>
                </c:ext>
              </c:extLst>
            </c:dLbl>
            <c:dLbl>
              <c:idx val="8"/>
              <c:layout>
                <c:manualLayout>
                  <c:x val="-2.1436100684619597E-2"/>
                  <c:y val="-1.4857058295218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074-42F1-B816-E1003B877253}"/>
                </c:ext>
              </c:extLst>
            </c:dLbl>
            <c:dLbl>
              <c:idx val="9"/>
              <c:layout>
                <c:manualLayout>
                  <c:x val="-2.1436241707875475E-2"/>
                  <c:y val="-1.5098715776019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074-42F1-B816-E1003B877253}"/>
                </c:ext>
              </c:extLst>
            </c:dLbl>
            <c:dLbl>
              <c:idx val="10"/>
              <c:layout>
                <c:manualLayout>
                  <c:x val="-1.6613059030274928E-2"/>
                  <c:y val="-1.4132085852815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074-42F1-B816-E1003B877253}"/>
                </c:ext>
              </c:extLst>
            </c:dLbl>
            <c:dLbl>
              <c:idx val="11"/>
              <c:layout>
                <c:manualLayout>
                  <c:x val="-2.1436186176005855E-2"/>
                  <c:y val="-1.461540081441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074-42F1-B816-E1003B877253}"/>
                </c:ext>
              </c:extLst>
            </c:dLbl>
            <c:dLbl>
              <c:idx val="12"/>
              <c:layout>
                <c:manualLayout>
                  <c:x val="-2.2739387793236261E-2"/>
                  <c:y val="-1.13970666113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074-42F1-B816-E1003B877253}"/>
                </c:ext>
              </c:extLst>
            </c:dLbl>
            <c:dLbl>
              <c:idx val="13"/>
              <c:layout>
                <c:manualLayout>
                  <c:x val="-2.8119266442177042E-2"/>
                  <c:y val="1.04043617064422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E074-42F1-B816-E1003B877253}"/>
                </c:ext>
              </c:extLst>
            </c:dLbl>
            <c:dLbl>
              <c:idx val="14"/>
              <c:layout>
                <c:manualLayout>
                  <c:x val="-2.5460330320446357E-2"/>
                  <c:y val="1.0236799870214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074-42F1-B816-E1003B877253}"/>
                </c:ext>
              </c:extLst>
            </c:dLbl>
            <c:dLbl>
              <c:idx val="15"/>
              <c:layout>
                <c:manualLayout>
                  <c:x val="-2.7624545324117521E-2"/>
                  <c:y val="1.0639365443557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074-42F1-B816-E1003B877253}"/>
                </c:ext>
              </c:extLst>
            </c:dLbl>
            <c:dLbl>
              <c:idx val="16"/>
              <c:layout>
                <c:manualLayout>
                  <c:x val="-2.6573326244187401E-2"/>
                  <c:y val="1.0398915367367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074-42F1-B816-E1003B877253}"/>
                </c:ext>
              </c:extLst>
            </c:dLbl>
            <c:dLbl>
              <c:idx val="17"/>
              <c:layout>
                <c:manualLayout>
                  <c:x val="-2.7129824206057845E-2"/>
                  <c:y val="1.004084754306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074-42F1-B816-E1003B877253}"/>
                </c:ext>
              </c:extLst>
            </c:dLbl>
            <c:dLbl>
              <c:idx val="18"/>
              <c:layout>
                <c:manualLayout>
                  <c:x val="-2.7686322167928445E-2"/>
                  <c:y val="1.01583494116214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074-42F1-B816-E1003B877253}"/>
                </c:ext>
              </c:extLst>
            </c:dLbl>
            <c:dLbl>
              <c:idx val="19"/>
              <c:layout>
                <c:manualLayout>
                  <c:x val="-2.8242820129798889E-2"/>
                  <c:y val="9.167695097715434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074-42F1-B816-E1003B877253}"/>
                </c:ext>
              </c:extLst>
            </c:dLbl>
            <c:dLbl>
              <c:idx val="20"/>
              <c:layout>
                <c:manualLayout>
                  <c:x val="-2.7191611473861704E-2"/>
                  <c:y val="9.894725498624974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074-42F1-B816-E1003B877253}"/>
                </c:ext>
              </c:extLst>
            </c:dLbl>
            <c:dLbl>
              <c:idx val="21"/>
              <c:layout>
                <c:manualLayout>
                  <c:x val="-2.6140381969938644E-2"/>
                  <c:y val="9.88927708539743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074-42F1-B816-E1003B877253}"/>
                </c:ext>
              </c:extLst>
            </c:dLbl>
            <c:dLbl>
              <c:idx val="22"/>
              <c:layout>
                <c:manualLayout>
                  <c:x val="-2.8304596973609809E-2"/>
                  <c:y val="9.923113915396337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074-42F1-B816-E1003B877253}"/>
                </c:ext>
              </c:extLst>
            </c:dLbl>
            <c:dLbl>
              <c:idx val="23"/>
              <c:layout>
                <c:manualLayout>
                  <c:x val="-2.7253377893679688E-2"/>
                  <c:y val="-1.251000909654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074-42F1-B816-E1003B877253}"/>
                </c:ext>
              </c:extLst>
            </c:dLbl>
            <c:dLbl>
              <c:idx val="24"/>
              <c:layout>
                <c:manualLayout>
                  <c:x val="-2.7809875855550212E-2"/>
                  <c:y val="-1.1597805241232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074-42F1-B816-E1003B877253}"/>
                </c:ext>
              </c:extLst>
            </c:dLbl>
            <c:dLbl>
              <c:idx val="25"/>
              <c:layout>
                <c:manualLayout>
                  <c:x val="-2.7804980969018744E-2"/>
                  <c:y val="-1.03750441790802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074-42F1-B816-E1003B877253}"/>
                </c:ext>
              </c:extLst>
            </c:dLbl>
            <c:dLbl>
              <c:idx val="26"/>
              <c:layout>
                <c:manualLayout>
                  <c:x val="-2.9962950772632519E-2"/>
                  <c:y val="-1.1846830404477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074-42F1-B816-E1003B877253}"/>
                </c:ext>
              </c:extLst>
            </c:dLbl>
            <c:dLbl>
              <c:idx val="27"/>
              <c:layout>
                <c:manualLayout>
                  <c:x val="-2.9948941269801081E-2"/>
                  <c:y val="-1.29949650333443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074-42F1-B816-E1003B877253}"/>
                </c:ext>
              </c:extLst>
            </c:dLbl>
            <c:dLbl>
              <c:idx val="28"/>
              <c:layout>
                <c:manualLayout>
                  <c:x val="-2.3579849946409433E-2"/>
                  <c:y val="-1.030169242089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A6-4DDD-A37A-63871E97C9BF}"/>
                </c:ext>
              </c:extLst>
            </c:dLbl>
            <c:dLbl>
              <c:idx val="29"/>
              <c:layout>
                <c:manualLayout>
                  <c:x val="-3.2027593831603113E-2"/>
                  <c:y val="8.9825536881456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9E-4861-933A-FF91B7422D1E}"/>
                </c:ext>
              </c:extLst>
            </c:dLbl>
            <c:dLbl>
              <c:idx val="30"/>
              <c:layout>
                <c:manualLayout>
                  <c:x val="-2.5622075065282492E-2"/>
                  <c:y val="-1.0479645969503515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A5-4F5F-8D0E-A18A4948906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基礎ﾃﾞｰﾀ編!$B$219:$B$249</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基礎ﾃﾞｰﾀ編!$D$219:$D$249</c:f>
              <c:numCache>
                <c:formatCode>#,##0_ </c:formatCode>
                <c:ptCount val="31"/>
                <c:pt idx="0">
                  <c:v>90</c:v>
                </c:pt>
                <c:pt idx="1">
                  <c:v>98</c:v>
                </c:pt>
                <c:pt idx="2">
                  <c:v>97</c:v>
                </c:pt>
                <c:pt idx="3">
                  <c:v>104</c:v>
                </c:pt>
                <c:pt idx="4">
                  <c:v>101</c:v>
                </c:pt>
                <c:pt idx="5">
                  <c:v>102</c:v>
                </c:pt>
                <c:pt idx="6">
                  <c:v>106</c:v>
                </c:pt>
                <c:pt idx="7">
                  <c:v>102</c:v>
                </c:pt>
                <c:pt idx="8">
                  <c:v>111</c:v>
                </c:pt>
                <c:pt idx="9">
                  <c:v>111</c:v>
                </c:pt>
                <c:pt idx="10">
                  <c:v>120</c:v>
                </c:pt>
                <c:pt idx="11">
                  <c:v>120</c:v>
                </c:pt>
                <c:pt idx="12">
                  <c:v>127</c:v>
                </c:pt>
                <c:pt idx="13">
                  <c:v>118</c:v>
                </c:pt>
                <c:pt idx="14">
                  <c:v>123</c:v>
                </c:pt>
                <c:pt idx="15">
                  <c:v>121</c:v>
                </c:pt>
                <c:pt idx="16">
                  <c:v>121</c:v>
                </c:pt>
                <c:pt idx="17">
                  <c:v>119</c:v>
                </c:pt>
                <c:pt idx="18">
                  <c:v>123</c:v>
                </c:pt>
                <c:pt idx="19">
                  <c:v>135</c:v>
                </c:pt>
                <c:pt idx="20">
                  <c:v>129</c:v>
                </c:pt>
                <c:pt idx="21">
                  <c:v>123</c:v>
                </c:pt>
                <c:pt idx="22">
                  <c:v>123</c:v>
                </c:pt>
                <c:pt idx="23">
                  <c:v>120</c:v>
                </c:pt>
                <c:pt idx="24">
                  <c:v>119</c:v>
                </c:pt>
                <c:pt idx="25">
                  <c:v>118</c:v>
                </c:pt>
                <c:pt idx="26">
                  <c:v>122</c:v>
                </c:pt>
                <c:pt idx="27">
                  <c:v>118</c:v>
                </c:pt>
                <c:pt idx="28">
                  <c:v>116</c:v>
                </c:pt>
                <c:pt idx="29">
                  <c:v>110</c:v>
                </c:pt>
                <c:pt idx="30">
                  <c:v>105</c:v>
                </c:pt>
              </c:numCache>
            </c:numRef>
          </c:val>
          <c:smooth val="0"/>
          <c:extLst>
            <c:ext xmlns:c16="http://schemas.microsoft.com/office/drawing/2014/chart" uri="{C3380CC4-5D6E-409C-BE32-E72D297353CC}">
              <c16:uniqueId val="{00000039-E074-42F1-B816-E1003B877253}"/>
            </c:ext>
          </c:extLst>
        </c:ser>
        <c:ser>
          <c:idx val="2"/>
          <c:order val="2"/>
          <c:tx>
            <c:strRef>
              <c:f>基礎ﾃﾞｰﾀ編!$E$218</c:f>
              <c:strCache>
                <c:ptCount val="1"/>
                <c:pt idx="0">
                  <c:v>知的障害</c:v>
                </c:pt>
              </c:strCache>
            </c:strRef>
          </c:tx>
          <c:spPr>
            <a:ln w="12700">
              <a:solidFill>
                <a:srgbClr val="3366FF"/>
              </a:solidFill>
              <a:prstDash val="solid"/>
            </a:ln>
          </c:spPr>
          <c:marker>
            <c:symbol val="triangle"/>
            <c:size val="5"/>
            <c:spPr>
              <a:solidFill>
                <a:srgbClr val="FFFF00"/>
              </a:solidFill>
              <a:ln>
                <a:solidFill>
                  <a:srgbClr val="3366FF"/>
                </a:solidFill>
                <a:prstDash val="solid"/>
              </a:ln>
            </c:spPr>
          </c:marker>
          <c:dLbls>
            <c:dLbl>
              <c:idx val="0"/>
              <c:layout>
                <c:manualLayout>
                  <c:x val="-2.2419315682122191E-2"/>
                  <c:y val="-1.6767433551205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77-4F90-94FA-0E35439035E2}"/>
                </c:ext>
              </c:extLst>
            </c:dLbl>
            <c:dLbl>
              <c:idx val="1"/>
              <c:layout>
                <c:manualLayout>
                  <c:x val="-1.1743451071587809E-2"/>
                  <c:y val="-1.2276156707132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77-4F90-94FA-0E35439035E2}"/>
                </c:ext>
              </c:extLst>
            </c:dLbl>
            <c:dLbl>
              <c:idx val="2"/>
              <c:layout>
                <c:manualLayout>
                  <c:x val="-4.804139074740469E-2"/>
                  <c:y val="1.0180227513231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77-4F90-94FA-0E35439035E2}"/>
                </c:ext>
              </c:extLst>
            </c:dLbl>
            <c:dLbl>
              <c:idx val="3"/>
              <c:layout>
                <c:manualLayout>
                  <c:x val="-1.3878623993694722E-2"/>
                  <c:y val="-1.0779064425774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77-4F90-94FA-0E35439035E2}"/>
                </c:ext>
              </c:extLst>
            </c:dLbl>
            <c:dLbl>
              <c:idx val="4"/>
              <c:layout>
                <c:manualLayout>
                  <c:x val="-4.804139074740469E-2"/>
                  <c:y val="7.186042950516620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77-4F90-94FA-0E35439035E2}"/>
                </c:ext>
              </c:extLst>
            </c:dLbl>
            <c:dLbl>
              <c:idx val="5"/>
              <c:layout>
                <c:manualLayout>
                  <c:x val="-3.0960007370549679E-2"/>
                  <c:y val="1.1677319794589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77-4F90-94FA-0E35439035E2}"/>
                </c:ext>
              </c:extLst>
            </c:dLbl>
            <c:dLbl>
              <c:idx val="7"/>
              <c:layout>
                <c:manualLayout>
                  <c:x val="-3.0960007370549679E-2"/>
                  <c:y val="1.0180227513231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77-4F90-94FA-0E35439035E2}"/>
                </c:ext>
              </c:extLst>
            </c:dLbl>
            <c:dLbl>
              <c:idx val="8"/>
              <c:layout>
                <c:manualLayout>
                  <c:x val="-3.5230353214763428E-2"/>
                  <c:y val="-1.8264525832563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77-4F90-94FA-0E35439035E2}"/>
                </c:ext>
              </c:extLst>
            </c:dLbl>
            <c:dLbl>
              <c:idx val="9"/>
              <c:layout>
                <c:manualLayout>
                  <c:x val="-3.3217742580862526E-2"/>
                  <c:y val="-1.3539372525008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2CA-497D-8860-310B50EF93EF}"/>
                </c:ext>
              </c:extLst>
            </c:dLbl>
            <c:dLbl>
              <c:idx val="10"/>
              <c:layout>
                <c:manualLayout>
                  <c:x val="-3.1082529474812513E-2"/>
                  <c:y val="-9.12435614422369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2CA-497D-8860-310B50EF93EF}"/>
                </c:ext>
              </c:extLst>
            </c:dLbl>
            <c:dLbl>
              <c:idx val="14"/>
              <c:layout>
                <c:manualLayout>
                  <c:x val="-2.8824834448442881E-2"/>
                  <c:y val="-1.2276156707132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77-4F90-94FA-0E35439035E2}"/>
                </c:ext>
              </c:extLst>
            </c:dLbl>
            <c:dLbl>
              <c:idx val="15"/>
              <c:layout>
                <c:manualLayout>
                  <c:x val="-2.894739673664878E-2"/>
                  <c:y val="1.1936658614982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CA-497D-8860-310B50EF93EF}"/>
                </c:ext>
              </c:extLst>
            </c:dLbl>
            <c:dLbl>
              <c:idx val="16"/>
              <c:layout>
                <c:manualLayout>
                  <c:x val="-4.6087888531618437E-2"/>
                  <c:y val="-6.181015452538577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CA-497D-8860-310B50EF93EF}"/>
                </c:ext>
              </c:extLst>
            </c:dLbl>
            <c:dLbl>
              <c:idx val="17"/>
              <c:layout>
                <c:manualLayout>
                  <c:x val="-4.1800643086816719E-2"/>
                  <c:y val="-1.2067696835908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CA-497D-8860-310B50EF93EF}"/>
                </c:ext>
              </c:extLst>
            </c:dLbl>
            <c:dLbl>
              <c:idx val="18"/>
              <c:layout>
                <c:manualLayout>
                  <c:x val="-5.0375133976420149E-2"/>
                  <c:y val="-1.206769683590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CA-497D-8860-310B50EF93EF}"/>
                </c:ext>
              </c:extLst>
            </c:dLbl>
            <c:dLbl>
              <c:idx val="19"/>
              <c:layout>
                <c:manualLayout>
                  <c:x val="-5.0375133976420149E-2"/>
                  <c:y val="-3.23767476085362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CA-497D-8860-310B50EF93EF}"/>
                </c:ext>
              </c:extLst>
            </c:dLbl>
            <c:dLbl>
              <c:idx val="20"/>
              <c:layout>
                <c:manualLayout>
                  <c:x val="-3.7513397642015084E-2"/>
                  <c:y val="-1.05960264900662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CA-497D-8860-310B50EF93EF}"/>
                </c:ext>
              </c:extLst>
            </c:dLbl>
            <c:dLbl>
              <c:idx val="21"/>
              <c:layout>
                <c:manualLayout>
                  <c:x val="-5.2518756698820931E-2"/>
                  <c:y val="-9.12435614422369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CA-497D-8860-310B50EF93EF}"/>
                </c:ext>
              </c:extLst>
            </c:dLbl>
            <c:dLbl>
              <c:idx val="22"/>
              <c:layout>
                <c:manualLayout>
                  <c:x val="-4.8231511254019289E-2"/>
                  <c:y val="-9.12435614422369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CA-497D-8860-310B50EF93EF}"/>
                </c:ext>
              </c:extLst>
            </c:dLbl>
            <c:dLbl>
              <c:idx val="23"/>
              <c:layout>
                <c:manualLayout>
                  <c:x val="-4.3944265809217578E-2"/>
                  <c:y val="-1.3539367181751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CA-497D-8860-310B50EF93EF}"/>
                </c:ext>
              </c:extLst>
            </c:dLbl>
            <c:dLbl>
              <c:idx val="24"/>
              <c:layout>
                <c:manualLayout>
                  <c:x val="-5.0375133976420149E-2"/>
                  <c:y val="-1.2067696835908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CA-497D-8860-310B50EF93EF}"/>
                </c:ext>
              </c:extLst>
            </c:dLbl>
            <c:dLbl>
              <c:idx val="25"/>
              <c:layout>
                <c:manualLayout>
                  <c:x val="-4.608788853161859E-2"/>
                  <c:y val="-1.3539367181751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CA-497D-8860-310B50EF93EF}"/>
                </c:ext>
              </c:extLst>
            </c:dLbl>
            <c:dLbl>
              <c:idx val="26"/>
              <c:layout>
                <c:manualLayout>
                  <c:x val="-4.817682355621946E-2"/>
                  <c:y val="-1.3769619857120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074-42F1-B816-E1003B877253}"/>
                </c:ext>
              </c:extLst>
            </c:dLbl>
            <c:dLbl>
              <c:idx val="27"/>
              <c:layout>
                <c:manualLayout>
                  <c:x val="-3.2546100547720926E-2"/>
                  <c:y val="-1.206769683590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CA-497D-8860-310B50EF93EF}"/>
                </c:ext>
              </c:extLst>
            </c:dLbl>
            <c:dLbl>
              <c:idx val="28"/>
              <c:layout>
                <c:manualLayout>
                  <c:x val="-1.9392918219850855E-2"/>
                  <c:y val="-1.1002803099004598E-2"/>
                </c:manualLayout>
              </c:layout>
              <c:tx>
                <c:rich>
                  <a:bodyPr/>
                  <a:lstStyle/>
                  <a:p>
                    <a:r>
                      <a:rPr lang="en-US" altLang="ja-JP"/>
                      <a:t>1252</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A6-4DDD-A37A-63871E97C9BF}"/>
                </c:ext>
              </c:extLst>
            </c:dLbl>
            <c:dLbl>
              <c:idx val="29"/>
              <c:layout>
                <c:manualLayout>
                  <c:x val="-1.6980004694017951E-2"/>
                  <c:y val="-7.78487986305969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9E-4861-933A-FF91B7422D1E}"/>
                </c:ext>
              </c:extLst>
            </c:dLbl>
            <c:dLbl>
              <c:idx val="30"/>
              <c:layout>
                <c:manualLayout>
                  <c:x val="-3.7852076564947254E-2"/>
                  <c:y val="1.7665688920020024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A5-4F5F-8D0E-A18A4948906A}"/>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基礎ﾃﾞｰﾀ編!$B$219:$B$249</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基礎ﾃﾞｰﾀ編!$E$219:$E$249</c:f>
              <c:numCache>
                <c:formatCode>#,##0_ </c:formatCode>
                <c:ptCount val="31"/>
                <c:pt idx="0">
                  <c:v>612</c:v>
                </c:pt>
                <c:pt idx="1">
                  <c:v>596</c:v>
                </c:pt>
                <c:pt idx="2">
                  <c:v>561</c:v>
                </c:pt>
                <c:pt idx="3">
                  <c:v>532</c:v>
                </c:pt>
                <c:pt idx="4">
                  <c:v>485</c:v>
                </c:pt>
                <c:pt idx="5">
                  <c:v>491</c:v>
                </c:pt>
                <c:pt idx="6">
                  <c:v>482</c:v>
                </c:pt>
                <c:pt idx="7">
                  <c:v>471</c:v>
                </c:pt>
                <c:pt idx="8">
                  <c:v>486</c:v>
                </c:pt>
                <c:pt idx="9">
                  <c:v>537</c:v>
                </c:pt>
                <c:pt idx="10">
                  <c:v>574</c:v>
                </c:pt>
                <c:pt idx="11">
                  <c:v>591</c:v>
                </c:pt>
                <c:pt idx="12">
                  <c:v>606</c:v>
                </c:pt>
                <c:pt idx="13">
                  <c:v>627</c:v>
                </c:pt>
                <c:pt idx="14">
                  <c:v>647</c:v>
                </c:pt>
                <c:pt idx="15">
                  <c:v>645</c:v>
                </c:pt>
                <c:pt idx="16">
                  <c:v>693</c:v>
                </c:pt>
                <c:pt idx="17">
                  <c:v>751</c:v>
                </c:pt>
                <c:pt idx="18">
                  <c:v>807</c:v>
                </c:pt>
                <c:pt idx="19">
                  <c:v>880</c:v>
                </c:pt>
                <c:pt idx="20">
                  <c:v>970</c:v>
                </c:pt>
                <c:pt idx="21">
                  <c:v>1061</c:v>
                </c:pt>
                <c:pt idx="22">
                  <c:v>1115</c:v>
                </c:pt>
                <c:pt idx="23">
                  <c:v>1140</c:v>
                </c:pt>
                <c:pt idx="24">
                  <c:v>1165</c:v>
                </c:pt>
                <c:pt idx="25">
                  <c:v>1205</c:v>
                </c:pt>
                <c:pt idx="26">
                  <c:v>1225</c:v>
                </c:pt>
                <c:pt idx="27">
                  <c:v>1279</c:v>
                </c:pt>
                <c:pt idx="28">
                  <c:v>1252</c:v>
                </c:pt>
                <c:pt idx="29">
                  <c:v>1229</c:v>
                </c:pt>
                <c:pt idx="30">
                  <c:v>1163</c:v>
                </c:pt>
              </c:numCache>
            </c:numRef>
          </c:val>
          <c:smooth val="0"/>
          <c:extLst>
            <c:ext xmlns:c16="http://schemas.microsoft.com/office/drawing/2014/chart" uri="{C3380CC4-5D6E-409C-BE32-E72D297353CC}">
              <c16:uniqueId val="{0000003B-E074-42F1-B816-E1003B877253}"/>
            </c:ext>
          </c:extLst>
        </c:ser>
        <c:ser>
          <c:idx val="3"/>
          <c:order val="3"/>
          <c:tx>
            <c:strRef>
              <c:f>基礎ﾃﾞｰﾀ編!$F$218</c:f>
              <c:strCache>
                <c:ptCount val="1"/>
                <c:pt idx="0">
                  <c:v>肢体不自由</c:v>
                </c:pt>
              </c:strCache>
            </c:strRef>
          </c:tx>
          <c:spPr>
            <a:ln w="12700">
              <a:solidFill>
                <a:srgbClr val="000080"/>
              </a:solidFill>
              <a:prstDash val="solid"/>
            </a:ln>
          </c:spPr>
          <c:marker>
            <c:symbol val="x"/>
            <c:size val="5"/>
            <c:spPr>
              <a:solidFill>
                <a:srgbClr val="00B0F0"/>
              </a:solidFill>
              <a:ln>
                <a:solidFill>
                  <a:srgbClr val="000080"/>
                </a:solidFill>
                <a:prstDash val="solid"/>
              </a:ln>
            </c:spPr>
          </c:marker>
          <c:dLbls>
            <c:dLbl>
              <c:idx val="0"/>
              <c:layout>
                <c:manualLayout>
                  <c:x val="-2.8938906752411567E-2"/>
                  <c:y val="-1.3981795321942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E074-42F1-B816-E1003B877253}"/>
                </c:ext>
              </c:extLst>
            </c:dLbl>
            <c:dLbl>
              <c:idx val="1"/>
              <c:layout>
                <c:manualLayout>
                  <c:x val="-2.6795115240819976E-2"/>
                  <c:y val="-9.955328431628164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E074-42F1-B816-E1003B877253}"/>
                </c:ext>
              </c:extLst>
            </c:dLbl>
            <c:dLbl>
              <c:idx val="2"/>
              <c:layout>
                <c:manualLayout>
                  <c:x val="-2.6795115240819997E-2"/>
                  <c:y val="-1.2448940571170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074-42F1-B816-E1003B877253}"/>
                </c:ext>
              </c:extLst>
            </c:dLbl>
            <c:dLbl>
              <c:idx val="3"/>
              <c:layout>
                <c:manualLayout>
                  <c:x val="-2.6259394425959683E-2"/>
                  <c:y val="-1.5711171702028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E074-42F1-B816-E1003B877253}"/>
                </c:ext>
              </c:extLst>
            </c:dLbl>
            <c:dLbl>
              <c:idx val="4"/>
              <c:layout>
                <c:manualLayout>
                  <c:x val="-2.3043930052247641E-2"/>
                  <c:y val="-1.7118787822333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E074-42F1-B816-E1003B877253}"/>
                </c:ext>
              </c:extLst>
            </c:dLbl>
            <c:dLbl>
              <c:idx val="5"/>
              <c:layout>
                <c:manualLayout>
                  <c:x val="-2.143618398242416E-2"/>
                  <c:y val="-1.4555256585921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E074-42F1-B816-E1003B877253}"/>
                </c:ext>
              </c:extLst>
            </c:dLbl>
            <c:dLbl>
              <c:idx val="6"/>
              <c:layout>
                <c:manualLayout>
                  <c:x val="-2.3043874520377858E-2"/>
                  <c:y val="-1.4365971393017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E074-42F1-B816-E1003B877253}"/>
                </c:ext>
              </c:extLst>
            </c:dLbl>
            <c:dLbl>
              <c:idx val="7"/>
              <c:layout>
                <c:manualLayout>
                  <c:x val="-2.7867001666108789E-2"/>
                  <c:y val="-1.47545853022227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E074-42F1-B816-E1003B877253}"/>
                </c:ext>
              </c:extLst>
            </c:dLbl>
            <c:dLbl>
              <c:idx val="8"/>
              <c:layout>
                <c:manualLayout>
                  <c:x val="-2.4651537292396913E-2"/>
                  <c:y val="-1.17501847805979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074-42F1-B816-E1003B877253}"/>
                </c:ext>
              </c:extLst>
            </c:dLbl>
            <c:dLbl>
              <c:idx val="9"/>
              <c:layout>
                <c:manualLayout>
                  <c:x val="-1.9828523403986994E-2"/>
                  <c:y val="-1.8337001837845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E074-42F1-B816-E1003B877253}"/>
                </c:ext>
              </c:extLst>
            </c:dLbl>
            <c:dLbl>
              <c:idx val="10"/>
              <c:layout>
                <c:manualLayout>
                  <c:x val="-2.1436213941940858E-2"/>
                  <c:y val="-1.59105004183293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E074-42F1-B816-E1003B877253}"/>
                </c:ext>
              </c:extLst>
            </c:dLbl>
            <c:dLbl>
              <c:idx val="11"/>
              <c:layout>
                <c:manualLayout>
                  <c:x val="-1.9828467872117207E-2"/>
                  <c:y val="-1.5668842937528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E074-42F1-B816-E1003B877253}"/>
                </c:ext>
              </c:extLst>
            </c:dLbl>
            <c:dLbl>
              <c:idx val="12"/>
              <c:layout>
                <c:manualLayout>
                  <c:x val="-2.1436158410071071E-2"/>
                  <c:y val="-1.7811358111744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E074-42F1-B816-E1003B877253}"/>
                </c:ext>
              </c:extLst>
            </c:dLbl>
            <c:dLbl>
              <c:idx val="13"/>
              <c:layout>
                <c:manualLayout>
                  <c:x val="-2.3043848948024713E-2"/>
                  <c:y val="-1.54896012680222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E074-42F1-B816-E1003B877253}"/>
                </c:ext>
              </c:extLst>
            </c:dLbl>
            <c:dLbl>
              <c:idx val="14"/>
              <c:layout>
                <c:manualLayout>
                  <c:x val="-1.6612947966535493E-2"/>
                  <c:y val="-1.48593298780167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074-42F1-B816-E1003B877253}"/>
                </c:ext>
              </c:extLst>
            </c:dLbl>
            <c:dLbl>
              <c:idx val="15"/>
              <c:layout>
                <c:manualLayout>
                  <c:x val="-2.143607511226648E-2"/>
                  <c:y val="-1.437601491641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E074-42F1-B816-E1003B877253}"/>
                </c:ext>
              </c:extLst>
            </c:dLbl>
            <c:dLbl>
              <c:idx val="16"/>
              <c:layout>
                <c:manualLayout>
                  <c:x val="-2.4651652743299588E-2"/>
                  <c:y val="-8.808083158378696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E074-42F1-B816-E1003B877253}"/>
                </c:ext>
              </c:extLst>
            </c:dLbl>
            <c:dLbl>
              <c:idx val="17"/>
              <c:layout>
                <c:manualLayout>
                  <c:x val="-2.3043906673476219E-2"/>
                  <c:y val="-9.97404179788335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E074-42F1-B816-E1003B877253}"/>
                </c:ext>
              </c:extLst>
            </c:dLbl>
            <c:dLbl>
              <c:idx val="18"/>
              <c:layout>
                <c:manualLayout>
                  <c:x val="-2.1436160603652849E-2"/>
                  <c:y val="-1.1917228255797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E074-42F1-B816-E1003B877253}"/>
                </c:ext>
              </c:extLst>
            </c:dLbl>
            <c:dLbl>
              <c:idx val="19"/>
              <c:layout>
                <c:manualLayout>
                  <c:x val="-2.6635104565344354E-2"/>
                  <c:y val="-1.0648727243333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E074-42F1-B816-E1003B877253}"/>
                </c:ext>
              </c:extLst>
            </c:dLbl>
            <c:dLbl>
              <c:idx val="20"/>
              <c:layout>
                <c:manualLayout>
                  <c:x val="-2.7191611473861704E-2"/>
                  <c:y val="-9.009515493423016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074-42F1-B816-E1003B877253}"/>
                </c:ext>
              </c:extLst>
            </c:dLbl>
            <c:dLbl>
              <c:idx val="21"/>
              <c:layout>
                <c:manualLayout>
                  <c:x val="-2.3043795609736763E-2"/>
                  <c:y val="-1.4438313815820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E074-42F1-B816-E1003B877253}"/>
                </c:ext>
              </c:extLst>
            </c:dLbl>
            <c:dLbl>
              <c:idx val="22"/>
              <c:layout>
                <c:manualLayout>
                  <c:x val="-2.6259373240770205E-2"/>
                  <c:y val="-1.404969990661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E074-42F1-B816-E1003B877253}"/>
                </c:ext>
              </c:extLst>
            </c:dLbl>
            <c:dLbl>
              <c:idx val="23"/>
              <c:layout>
                <c:manualLayout>
                  <c:x val="-2.6259345474835008E-2"/>
                  <c:y val="-1.5016329829818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E074-42F1-B816-E1003B877253}"/>
                </c:ext>
              </c:extLst>
            </c:dLbl>
            <c:dLbl>
              <c:idx val="24"/>
              <c:layout>
                <c:manualLayout>
                  <c:x val="-3.2654159669042566E-2"/>
                  <c:y val="-1.4722322328645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E074-42F1-B816-E1003B877253}"/>
                </c:ext>
              </c:extLst>
            </c:dLbl>
            <c:dLbl>
              <c:idx val="25"/>
              <c:layout>
                <c:manualLayout>
                  <c:x val="-3.2066334030532308E-2"/>
                  <c:y val="-1.616503331481528E-2"/>
                </c:manualLayout>
              </c:layout>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E074-42F1-B816-E1003B877253}"/>
                </c:ext>
              </c:extLst>
            </c:dLbl>
            <c:dLbl>
              <c:idx val="26"/>
              <c:layout>
                <c:manualLayout>
                  <c:x val="-2.7792705482209492E-2"/>
                  <c:y val="-1.62313824640729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074-42F1-B816-E1003B877253}"/>
                </c:ext>
              </c:extLst>
            </c:dLbl>
            <c:dLbl>
              <c:idx val="27"/>
              <c:layout>
                <c:manualLayout>
                  <c:x val="-2.1347971430026643E-2"/>
                  <c:y val="-1.347017364149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E074-42F1-B816-E1003B877253}"/>
                </c:ext>
              </c:extLst>
            </c:dLbl>
            <c:dLbl>
              <c:idx val="28"/>
              <c:layout>
                <c:manualLayout>
                  <c:x val="-2.7850220477619689E-2"/>
                  <c:y val="-1.4716652888309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A6-4DDD-A37A-63871E97C9BF}"/>
                </c:ext>
              </c:extLst>
            </c:dLbl>
            <c:dLbl>
              <c:idx val="29"/>
              <c:layout>
                <c:manualLayout>
                  <c:x val="-3.2027593831603113E-2"/>
                  <c:y val="-1.49709228135762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9E-4861-933A-FF91B7422D1E}"/>
                </c:ext>
              </c:extLst>
            </c:dLbl>
            <c:dLbl>
              <c:idx val="30"/>
              <c:layout>
                <c:manualLayout>
                  <c:x val="-2.241931568212218E-2"/>
                  <c:y val="-1.122819211018233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5906217825297795E-2"/>
                      <c:h val="1.9611908885784943E-2"/>
                    </c:manualLayout>
                  </c15:layout>
                </c:ext>
                <c:ext xmlns:c16="http://schemas.microsoft.com/office/drawing/2014/chart" uri="{C3380CC4-5D6E-409C-BE32-E72D297353CC}">
                  <c16:uniqueId val="{00000001-7AA5-4F5F-8D0E-A18A4948906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基礎ﾃﾞｰﾀ編!$B$219:$B$249</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基礎ﾃﾞｰﾀ編!$F$219:$F$249</c:f>
              <c:numCache>
                <c:formatCode>#,##0_ </c:formatCode>
                <c:ptCount val="31"/>
                <c:pt idx="0">
                  <c:v>212</c:v>
                </c:pt>
                <c:pt idx="1">
                  <c:v>202</c:v>
                </c:pt>
                <c:pt idx="2">
                  <c:v>199</c:v>
                </c:pt>
                <c:pt idx="3">
                  <c:v>205</c:v>
                </c:pt>
                <c:pt idx="4">
                  <c:v>200</c:v>
                </c:pt>
                <c:pt idx="5">
                  <c:v>213</c:v>
                </c:pt>
                <c:pt idx="6">
                  <c:v>212</c:v>
                </c:pt>
                <c:pt idx="7">
                  <c:v>184</c:v>
                </c:pt>
                <c:pt idx="8">
                  <c:v>179</c:v>
                </c:pt>
                <c:pt idx="9">
                  <c:v>181</c:v>
                </c:pt>
                <c:pt idx="10">
                  <c:v>179</c:v>
                </c:pt>
                <c:pt idx="11">
                  <c:v>179</c:v>
                </c:pt>
                <c:pt idx="12">
                  <c:v>170</c:v>
                </c:pt>
                <c:pt idx="13">
                  <c:v>155</c:v>
                </c:pt>
                <c:pt idx="14">
                  <c:v>148</c:v>
                </c:pt>
                <c:pt idx="15">
                  <c:v>148</c:v>
                </c:pt>
                <c:pt idx="16">
                  <c:v>147</c:v>
                </c:pt>
                <c:pt idx="17">
                  <c:v>150</c:v>
                </c:pt>
                <c:pt idx="18">
                  <c:v>154</c:v>
                </c:pt>
                <c:pt idx="19">
                  <c:v>163</c:v>
                </c:pt>
                <c:pt idx="20">
                  <c:v>167</c:v>
                </c:pt>
                <c:pt idx="21">
                  <c:v>169</c:v>
                </c:pt>
                <c:pt idx="22">
                  <c:v>167</c:v>
                </c:pt>
                <c:pt idx="23">
                  <c:v>174</c:v>
                </c:pt>
                <c:pt idx="24">
                  <c:v>180</c:v>
                </c:pt>
                <c:pt idx="25">
                  <c:v>186</c:v>
                </c:pt>
                <c:pt idx="26">
                  <c:v>199</c:v>
                </c:pt>
                <c:pt idx="27">
                  <c:v>208</c:v>
                </c:pt>
                <c:pt idx="28">
                  <c:v>185</c:v>
                </c:pt>
                <c:pt idx="29">
                  <c:v>192</c:v>
                </c:pt>
                <c:pt idx="30">
                  <c:v>193</c:v>
                </c:pt>
              </c:numCache>
            </c:numRef>
          </c:val>
          <c:smooth val="0"/>
          <c:extLst>
            <c:ext xmlns:c16="http://schemas.microsoft.com/office/drawing/2014/chart" uri="{C3380CC4-5D6E-409C-BE32-E72D297353CC}">
              <c16:uniqueId val="{00000058-E074-42F1-B816-E1003B877253}"/>
            </c:ext>
          </c:extLst>
        </c:ser>
        <c:ser>
          <c:idx val="4"/>
          <c:order val="4"/>
          <c:tx>
            <c:strRef>
              <c:f>基礎ﾃﾞｰﾀ編!$G$218</c:f>
              <c:strCache>
                <c:ptCount val="1"/>
                <c:pt idx="0">
                  <c:v>病弱</c:v>
                </c:pt>
              </c:strCache>
            </c:strRef>
          </c:tx>
          <c:spPr>
            <a:ln w="12700">
              <a:solidFill>
                <a:srgbClr val="800080"/>
              </a:solidFill>
              <a:prstDash val="solid"/>
            </a:ln>
          </c:spPr>
          <c:marker>
            <c:symbol val="star"/>
            <c:size val="5"/>
            <c:spPr>
              <a:noFill/>
              <a:ln>
                <a:solidFill>
                  <a:srgbClr val="800080"/>
                </a:solidFill>
                <a:prstDash val="solid"/>
              </a:ln>
            </c:spPr>
          </c:marker>
          <c:dLbls>
            <c:dLbl>
              <c:idx val="0"/>
              <c:layout>
                <c:manualLayout>
                  <c:x val="-2.8790709842941659E-2"/>
                  <c:y val="1.32423678828225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E074-42F1-B816-E1003B877253}"/>
                </c:ext>
              </c:extLst>
            </c:dLbl>
            <c:dLbl>
              <c:idx val="1"/>
              <c:layout>
                <c:manualLayout>
                  <c:x val="-2.3611075946696394E-2"/>
                  <c:y val="-9.898431570225907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E074-42F1-B816-E1003B877253}"/>
                </c:ext>
              </c:extLst>
            </c:dLbl>
            <c:dLbl>
              <c:idx val="2"/>
              <c:layout>
                <c:manualLayout>
                  <c:x val="-2.4141074005620679E-2"/>
                  <c:y val="1.2208606374534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E074-42F1-B816-E1003B877253}"/>
                </c:ext>
              </c:extLst>
            </c:dLbl>
            <c:dLbl>
              <c:idx val="3"/>
              <c:layout>
                <c:manualLayout>
                  <c:x val="-2.4161666286890988E-2"/>
                  <c:y val="1.5829031304861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E074-42F1-B816-E1003B877253}"/>
                </c:ext>
              </c:extLst>
            </c:dLbl>
            <c:dLbl>
              <c:idx val="4"/>
              <c:layout>
                <c:manualLayout>
                  <c:x val="-2.6325881290562191E-2"/>
                  <c:y val="9.824732173378989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E074-42F1-B816-E1003B877253}"/>
                </c:ext>
              </c:extLst>
            </c:dLbl>
            <c:dLbl>
              <c:idx val="5"/>
              <c:layout>
                <c:manualLayout>
                  <c:x val="-2.3666945168831426E-2"/>
                  <c:y val="1.1521324735070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E074-42F1-B816-E1003B877253}"/>
                </c:ext>
              </c:extLst>
            </c:dLbl>
            <c:dLbl>
              <c:idx val="6"/>
              <c:layout>
                <c:manualLayout>
                  <c:x val="-2.2615726088901306E-2"/>
                  <c:y val="1.0290220344973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E074-42F1-B816-E1003B877253}"/>
                </c:ext>
              </c:extLst>
            </c:dLbl>
            <c:dLbl>
              <c:idx val="7"/>
              <c:layout>
                <c:manualLayout>
                  <c:x val="-2.1564571554538097E-2"/>
                  <c:y val="9.24444549337687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E074-42F1-B816-E1003B877253}"/>
                </c:ext>
              </c:extLst>
            </c:dLbl>
            <c:dLbl>
              <c:idx val="8"/>
              <c:layout>
                <c:manualLayout>
                  <c:x val="-2.1049193609641238E-2"/>
                  <c:y val="9.798543393996279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E074-42F1-B816-E1003B877253}"/>
                </c:ext>
              </c:extLst>
            </c:dLbl>
            <c:dLbl>
              <c:idx val="9"/>
              <c:layout>
                <c:manualLayout>
                  <c:x val="-2.840300107181136E-2"/>
                  <c:y val="1.7482284913061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2-E074-42F1-B816-E1003B877253}"/>
                </c:ext>
              </c:extLst>
            </c:dLbl>
            <c:dLbl>
              <c:idx val="10"/>
              <c:layout>
                <c:manualLayout>
                  <c:x val="-2.2162358322573024E-2"/>
                  <c:y val="1.6188837322487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E074-42F1-B816-E1003B877253}"/>
                </c:ext>
              </c:extLst>
            </c:dLbl>
            <c:dLbl>
              <c:idx val="11"/>
              <c:layout>
                <c:manualLayout>
                  <c:x val="-2.2182950603843329E-2"/>
                  <c:y val="1.5232135718134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4-E074-42F1-B816-E1003B877253}"/>
                </c:ext>
              </c:extLst>
            </c:dLbl>
            <c:dLbl>
              <c:idx val="12"/>
              <c:layout>
                <c:manualLayout>
                  <c:x val="-2.4883071288114709E-2"/>
                  <c:y val="1.6821307932534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5-E074-42F1-B816-E1003B877253}"/>
                </c:ext>
              </c:extLst>
            </c:dLbl>
            <c:dLbl>
              <c:idx val="13"/>
              <c:layout>
                <c:manualLayout>
                  <c:x val="-2.4903832358575757E-2"/>
                  <c:y val="8.908820172312790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6-E074-42F1-B816-E1003B877253}"/>
                </c:ext>
              </c:extLst>
            </c:dLbl>
            <c:dLbl>
              <c:idx val="14"/>
              <c:layout>
                <c:manualLayout>
                  <c:x val="-2.4924424639846142E-2"/>
                  <c:y val="1.2736437746606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E074-42F1-B816-E1003B877253}"/>
                </c:ext>
              </c:extLst>
            </c:dLbl>
            <c:dLbl>
              <c:idx val="15"/>
              <c:layout>
                <c:manualLayout>
                  <c:x val="-2.1193677156914871E-2"/>
                  <c:y val="1.08335795773872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8-E074-42F1-B816-E1003B877253}"/>
                </c:ext>
              </c:extLst>
            </c:dLbl>
            <c:dLbl>
              <c:idx val="16"/>
              <c:layout>
                <c:manualLayout>
                  <c:x val="-2.014245807698475E-2"/>
                  <c:y val="1.1902684349886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E074-42F1-B816-E1003B877253}"/>
                </c:ext>
              </c:extLst>
            </c:dLbl>
            <c:dLbl>
              <c:idx val="17"/>
              <c:layout>
                <c:manualLayout>
                  <c:x val="-1.9627144677654921E-2"/>
                  <c:y val="8.718777702456067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A-E074-42F1-B816-E1003B877253}"/>
                </c:ext>
              </c:extLst>
            </c:dLbl>
            <c:dLbl>
              <c:idx val="18"/>
              <c:layout>
                <c:manualLayout>
                  <c:x val="-2.4115755627009725E-2"/>
                  <c:y val="1.98070605412732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B-E074-42F1-B816-E1003B877253}"/>
                </c:ext>
              </c:extLst>
            </c:dLbl>
            <c:dLbl>
              <c:idx val="19"/>
              <c:layout>
                <c:manualLayout>
                  <c:x val="-2.1811951962596315E-2"/>
                  <c:y val="1.90544228329073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C-E074-42F1-B816-E1003B877253}"/>
                </c:ext>
              </c:extLst>
            </c:dLbl>
            <c:dLbl>
              <c:idx val="20"/>
              <c:layout>
                <c:manualLayout>
                  <c:x val="-2.2368449924466838E-2"/>
                  <c:y val="1.909359012242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D-E074-42F1-B816-E1003B877253}"/>
                </c:ext>
              </c:extLst>
            </c:dLbl>
            <c:dLbl>
              <c:idx val="21"/>
              <c:layout>
                <c:manualLayout>
                  <c:x val="-2.1317245166824615E-2"/>
                  <c:y val="8.433770570362835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E-E074-42F1-B816-E1003B877253}"/>
                </c:ext>
              </c:extLst>
            </c:dLbl>
            <c:dLbl>
              <c:idx val="22"/>
              <c:layout>
                <c:manualLayout>
                  <c:x val="-2.1873752075341965E-2"/>
                  <c:y val="8.718820095073260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E074-42F1-B816-E1003B877253}"/>
                </c:ext>
              </c:extLst>
            </c:dLbl>
            <c:dLbl>
              <c:idx val="23"/>
              <c:layout>
                <c:manualLayout>
                  <c:x val="-2.2430258983859318E-2"/>
                  <c:y val="8.32684612620417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0-E074-42F1-B816-E1003B877253}"/>
                </c:ext>
              </c:extLst>
            </c:dLbl>
            <c:dLbl>
              <c:idx val="24"/>
              <c:layout>
                <c:manualLayout>
                  <c:x val="-2.2986765892376668E-2"/>
                  <c:y val="1.0945992798287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1-E074-42F1-B816-E1003B877253}"/>
                </c:ext>
              </c:extLst>
            </c:dLbl>
            <c:dLbl>
              <c:idx val="25"/>
              <c:layout>
                <c:manualLayout>
                  <c:x val="-2.5666084343958614E-2"/>
                  <c:y val="1.7586692391927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2-E074-42F1-B816-E1003B877253}"/>
                </c:ext>
              </c:extLst>
            </c:dLbl>
            <c:dLbl>
              <c:idx val="26"/>
              <c:layout>
                <c:manualLayout>
                  <c:x val="-2.5750141360947245E-2"/>
                  <c:y val="1.7576379111551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3-E074-42F1-B816-E1003B877253}"/>
                </c:ext>
              </c:extLst>
            </c:dLbl>
            <c:dLbl>
              <c:idx val="27"/>
              <c:layout>
                <c:manualLayout>
                  <c:x val="-2.5617641846216167E-2"/>
                  <c:y val="1.6313407843887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4-E074-42F1-B816-E1003B877253}"/>
                </c:ext>
              </c:extLst>
            </c:dLbl>
            <c:dLbl>
              <c:idx val="28"/>
              <c:layout>
                <c:manualLayout>
                  <c:x val="-2.3579849946409433E-2"/>
                  <c:y val="-1.3245033112582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A6-4DDD-A37A-63871E97C9BF}"/>
                </c:ext>
              </c:extLst>
            </c:dLbl>
            <c:dLbl>
              <c:idx val="29"/>
              <c:layout>
                <c:manualLayout>
                  <c:x val="-2.5622075065282492E-2"/>
                  <c:y val="-1.3473830532218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9E-4861-933A-FF91B7422D1E}"/>
                </c:ext>
              </c:extLst>
            </c:dLbl>
            <c:dLbl>
              <c:idx val="30"/>
              <c:layout>
                <c:manualLayout>
                  <c:x val="-2.7757247987389523E-2"/>
                  <c:y val="1.1976738250861034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A5-4F5F-8D0E-A18A4948906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基礎ﾃﾞｰﾀ編!$B$219:$B$249</c:f>
              <c:strCache>
                <c:ptCount val="31"/>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令１</c:v>
                </c:pt>
              </c:strCache>
            </c:strRef>
          </c:cat>
          <c:val>
            <c:numRef>
              <c:f>基礎ﾃﾞｰﾀ編!$G$219:$G$249</c:f>
              <c:numCache>
                <c:formatCode>#,##0_ </c:formatCode>
                <c:ptCount val="31"/>
                <c:pt idx="0">
                  <c:v>70</c:v>
                </c:pt>
                <c:pt idx="1">
                  <c:v>57</c:v>
                </c:pt>
                <c:pt idx="2">
                  <c:v>58</c:v>
                </c:pt>
                <c:pt idx="3">
                  <c:v>60</c:v>
                </c:pt>
                <c:pt idx="4">
                  <c:v>47</c:v>
                </c:pt>
                <c:pt idx="5">
                  <c:v>49</c:v>
                </c:pt>
                <c:pt idx="6">
                  <c:v>37</c:v>
                </c:pt>
                <c:pt idx="7">
                  <c:v>34</c:v>
                </c:pt>
                <c:pt idx="8">
                  <c:v>34</c:v>
                </c:pt>
                <c:pt idx="9">
                  <c:v>18</c:v>
                </c:pt>
                <c:pt idx="10">
                  <c:v>16</c:v>
                </c:pt>
                <c:pt idx="11">
                  <c:v>14</c:v>
                </c:pt>
                <c:pt idx="12">
                  <c:v>17</c:v>
                </c:pt>
                <c:pt idx="13">
                  <c:v>28</c:v>
                </c:pt>
                <c:pt idx="14">
                  <c:v>35</c:v>
                </c:pt>
                <c:pt idx="15">
                  <c:v>30</c:v>
                </c:pt>
                <c:pt idx="16">
                  <c:v>28</c:v>
                </c:pt>
                <c:pt idx="17">
                  <c:v>25</c:v>
                </c:pt>
                <c:pt idx="18">
                  <c:v>22</c:v>
                </c:pt>
                <c:pt idx="19">
                  <c:v>21</c:v>
                </c:pt>
                <c:pt idx="20">
                  <c:v>21</c:v>
                </c:pt>
                <c:pt idx="21">
                  <c:v>28</c:v>
                </c:pt>
                <c:pt idx="22">
                  <c:v>34</c:v>
                </c:pt>
                <c:pt idx="23">
                  <c:v>28</c:v>
                </c:pt>
                <c:pt idx="24">
                  <c:v>29</c:v>
                </c:pt>
                <c:pt idx="25">
                  <c:v>17</c:v>
                </c:pt>
                <c:pt idx="26">
                  <c:v>20</c:v>
                </c:pt>
                <c:pt idx="27">
                  <c:v>16</c:v>
                </c:pt>
                <c:pt idx="28">
                  <c:v>38</c:v>
                </c:pt>
                <c:pt idx="29">
                  <c:v>37</c:v>
                </c:pt>
                <c:pt idx="30">
                  <c:v>37</c:v>
                </c:pt>
              </c:numCache>
            </c:numRef>
          </c:val>
          <c:smooth val="0"/>
          <c:extLst>
            <c:ext xmlns:c16="http://schemas.microsoft.com/office/drawing/2014/chart" uri="{C3380CC4-5D6E-409C-BE32-E72D297353CC}">
              <c16:uniqueId val="{00000075-E074-42F1-B816-E1003B877253}"/>
            </c:ext>
          </c:extLst>
        </c:ser>
        <c:dLbls>
          <c:showLegendKey val="0"/>
          <c:showVal val="1"/>
          <c:showCatName val="0"/>
          <c:showSerName val="0"/>
          <c:showPercent val="0"/>
          <c:showBubbleSize val="0"/>
        </c:dLbls>
        <c:marker val="1"/>
        <c:smooth val="0"/>
        <c:axId val="481315240"/>
        <c:axId val="481308968"/>
      </c:lineChart>
      <c:catAx>
        <c:axId val="48131524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2283025715033207"/>
              <c:y val="0.936604844924185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08968"/>
        <c:crosses val="autoZero"/>
        <c:auto val="1"/>
        <c:lblAlgn val="ctr"/>
        <c:lblOffset val="400"/>
        <c:tickLblSkip val="3"/>
        <c:tickMarkSkip val="1"/>
        <c:noMultiLvlLbl val="0"/>
      </c:catAx>
      <c:valAx>
        <c:axId val="481308968"/>
        <c:scaling>
          <c:orientation val="minMax"/>
          <c:max val="1400"/>
          <c:min val="0"/>
        </c:scaling>
        <c:delete val="0"/>
        <c:axPos val="l"/>
        <c:majorGridlines>
          <c:spPr>
            <a:ln w="3175">
              <a:solidFill>
                <a:srgbClr val="000000"/>
              </a:solidFill>
              <a:prstDash val="sysDash"/>
            </a:ln>
          </c:spPr>
        </c:majorGridlines>
        <c:title>
          <c:tx>
            <c:rich>
              <a:bodyPr rot="0" vert="horz"/>
              <a:lstStyle/>
              <a:p>
                <a:pPr algn="ctr">
                  <a:defRPr sz="825"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6879809603099929E-2"/>
              <c:y val="2.115815766173518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481315240"/>
        <c:crosses val="autoZero"/>
        <c:crossBetween val="between"/>
        <c:majorUnit val="300"/>
      </c:valAx>
      <c:spPr>
        <a:solidFill>
          <a:srgbClr val="FFFFFF"/>
        </a:solidFill>
        <a:ln w="12700">
          <a:solidFill>
            <a:srgbClr val="808080"/>
          </a:solidFill>
          <a:prstDash val="solid"/>
        </a:ln>
      </c:spPr>
    </c:plotArea>
    <c:legend>
      <c:legendPos val="r"/>
      <c:layout>
        <c:manualLayout>
          <c:xMode val="edge"/>
          <c:yMode val="edge"/>
          <c:x val="0.10182207931404073"/>
          <c:y val="0.94638693342140179"/>
          <c:w val="0.79528453637829044"/>
          <c:h val="3.7027805299172038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高等学校卒業者の進路状況（国・公・私立計）</a:t>
            </a:r>
          </a:p>
        </c:rich>
      </c:tx>
      <c:layout>
        <c:manualLayout>
          <c:xMode val="edge"/>
          <c:yMode val="edge"/>
          <c:x val="0.27914658884087135"/>
          <c:y val="3.125E-2"/>
        </c:manualLayout>
      </c:layout>
      <c:overlay val="0"/>
      <c:spPr>
        <a:noFill/>
        <a:ln w="25400">
          <a:noFill/>
        </a:ln>
      </c:spPr>
    </c:title>
    <c:autoTitleDeleted val="0"/>
    <c:plotArea>
      <c:layout>
        <c:manualLayout>
          <c:layoutTarget val="inner"/>
          <c:xMode val="edge"/>
          <c:yMode val="edge"/>
          <c:x val="9.0312131683811331E-2"/>
          <c:y val="0.11298076923076923"/>
          <c:w val="0.90147927808022577"/>
          <c:h val="0.75240384615384615"/>
        </c:manualLayout>
      </c:layout>
      <c:lineChart>
        <c:grouping val="standard"/>
        <c:varyColors val="0"/>
        <c:ser>
          <c:idx val="0"/>
          <c:order val="0"/>
          <c:tx>
            <c:strRef>
              <c:f>基礎ﾃﾞｰﾀ編!$C$340</c:f>
              <c:strCache>
                <c:ptCount val="1"/>
                <c:pt idx="0">
                  <c:v>卒業者総数</c:v>
                </c:pt>
              </c:strCache>
            </c:strRef>
          </c:tx>
          <c:spPr>
            <a:ln w="19050">
              <a:solidFill>
                <a:srgbClr val="000080"/>
              </a:solidFill>
              <a:prstDash val="solid"/>
            </a:ln>
          </c:spPr>
          <c:marker>
            <c:symbol val="diamond"/>
            <c:size val="5"/>
            <c:spPr>
              <a:solidFill>
                <a:srgbClr val="0070C0"/>
              </a:solidFill>
              <a:ln>
                <a:solidFill>
                  <a:srgbClr val="000080"/>
                </a:solidFill>
                <a:prstDash val="solid"/>
              </a:ln>
            </c:spPr>
          </c:marker>
          <c:dLbls>
            <c:dLbl>
              <c:idx val="0"/>
              <c:layout>
                <c:manualLayout>
                  <c:x val="-5.1450637635812764E-2"/>
                  <c:y val="-2.884716333535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8E-45B7-A96B-83F1F7FCC70F}"/>
                </c:ext>
              </c:extLst>
            </c:dLbl>
            <c:dLbl>
              <c:idx val="1"/>
              <c:layout>
                <c:manualLayout>
                  <c:x val="-5.0421455938697318E-2"/>
                  <c:y val="-3.20192307692307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EE-4D23-AA14-16B1DD8B3988}"/>
                </c:ext>
              </c:extLst>
            </c:dLbl>
            <c:dLbl>
              <c:idx val="2"/>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EE-4D23-AA14-16B1DD8B3988}"/>
                </c:ext>
              </c:extLst>
            </c:dLbl>
            <c:dLbl>
              <c:idx val="3"/>
              <c:layout>
                <c:manualLayout>
                  <c:x val="-4.4583909769899531E-2"/>
                  <c:y val="-2.82874015748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8E-45B7-A96B-83F1F7FCC70F}"/>
                </c:ext>
              </c:extLst>
            </c:dLbl>
            <c:dLbl>
              <c:idx val="4"/>
              <c:layout>
                <c:manualLayout>
                  <c:x val="-4.6225866388593918E-2"/>
                  <c:y val="-3.0508938094005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8E-45B7-A96B-83F1F7FCC70F}"/>
                </c:ext>
              </c:extLst>
            </c:dLbl>
            <c:dLbl>
              <c:idx val="5"/>
              <c:layout>
                <c:manualLayout>
                  <c:x val="-5.1151881876834358E-2"/>
                  <c:y val="-3.1727740763173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8E-45B7-A96B-83F1F7FCC70F}"/>
                </c:ext>
              </c:extLst>
            </c:dLbl>
            <c:dLbl>
              <c:idx val="6"/>
              <c:layout>
                <c:manualLayout>
                  <c:x val="-5.0421455938697318E-2"/>
                  <c:y val="-3.20192307692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EE-4D23-AA14-16B1DD8B3988}"/>
                </c:ext>
              </c:extLst>
            </c:dLbl>
            <c:dLbl>
              <c:idx val="7"/>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EE-4D23-AA14-16B1DD8B3988}"/>
                </c:ext>
              </c:extLst>
            </c:dLbl>
            <c:dLbl>
              <c:idx val="8"/>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EE-4D23-AA14-16B1DD8B3988}"/>
                </c:ext>
              </c:extLst>
            </c:dLbl>
            <c:dLbl>
              <c:idx val="9"/>
              <c:layout>
                <c:manualLayout>
                  <c:x val="-5.0421455938697159E-2"/>
                  <c:y val="-2.88141025641025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EE-4D23-AA14-16B1DD8B3988}"/>
                </c:ext>
              </c:extLst>
            </c:dLbl>
            <c:dLbl>
              <c:idx val="10"/>
              <c:layout>
                <c:manualLayout>
                  <c:x val="-1.7346674745642072E-2"/>
                  <c:y val="2.9373913333057611E-2"/>
                </c:manualLayout>
              </c:layout>
              <c:spPr>
                <a:noFill/>
                <a:ln w="25400">
                  <a:noFill/>
                </a:ln>
              </c:spPr>
              <c:txPr>
                <a:bodyPr/>
                <a:lstStyle/>
                <a:p>
                  <a:pPr>
                    <a:defRPr sz="107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EE-4D23-AA14-16B1DD8B3988}"/>
                </c:ext>
              </c:extLst>
            </c:dLbl>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基礎ﾃﾞｰﾀ編!$B$341:$B$351</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基礎ﾃﾞｰﾀ編!$C$341:$C$351</c:f>
              <c:numCache>
                <c:formatCode>#,##0</c:formatCode>
                <c:ptCount val="11"/>
                <c:pt idx="0">
                  <c:v>12123</c:v>
                </c:pt>
                <c:pt idx="1">
                  <c:v>12063</c:v>
                </c:pt>
                <c:pt idx="2">
                  <c:v>12167</c:v>
                </c:pt>
                <c:pt idx="3">
                  <c:v>11928</c:v>
                </c:pt>
                <c:pt idx="4">
                  <c:v>12395</c:v>
                </c:pt>
                <c:pt idx="5">
                  <c:v>11803</c:v>
                </c:pt>
                <c:pt idx="6">
                  <c:v>11920</c:v>
                </c:pt>
                <c:pt idx="7">
                  <c:v>11962</c:v>
                </c:pt>
                <c:pt idx="8">
                  <c:v>12061</c:v>
                </c:pt>
                <c:pt idx="9">
                  <c:v>11983</c:v>
                </c:pt>
                <c:pt idx="10">
                  <c:v>11455</c:v>
                </c:pt>
              </c:numCache>
            </c:numRef>
          </c:val>
          <c:smooth val="0"/>
          <c:extLst>
            <c:ext xmlns:c16="http://schemas.microsoft.com/office/drawing/2014/chart" uri="{C3380CC4-5D6E-409C-BE32-E72D297353CC}">
              <c16:uniqueId val="{00000004-598E-45B7-A96B-83F1F7FCC70F}"/>
            </c:ext>
          </c:extLst>
        </c:ser>
        <c:ser>
          <c:idx val="1"/>
          <c:order val="1"/>
          <c:tx>
            <c:strRef>
              <c:f>基礎ﾃﾞｰﾀ編!$D$340</c:f>
              <c:strCache>
                <c:ptCount val="1"/>
                <c:pt idx="0">
                  <c:v>大学等進学者数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4.4537497267851507E-2"/>
                  <c:y val="2.7410997378302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EE-4D23-AA14-16B1DD8B3988}"/>
                </c:ext>
              </c:extLst>
            </c:dLbl>
            <c:dLbl>
              <c:idx val="1"/>
              <c:layout>
                <c:manualLayout>
                  <c:x val="-4.5649930264753578E-2"/>
                  <c:y val="3.3358023086620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8E-45B7-A96B-83F1F7FCC70F}"/>
                </c:ext>
              </c:extLst>
            </c:dLbl>
            <c:dLbl>
              <c:idx val="2"/>
              <c:layout>
                <c:manualLayout>
                  <c:x val="-4.7865396135827888E-2"/>
                  <c:y val="-2.8376488996567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8E-45B7-A96B-83F1F7FCC70F}"/>
                </c:ext>
              </c:extLst>
            </c:dLbl>
            <c:dLbl>
              <c:idx val="3"/>
              <c:layout>
                <c:manualLayout>
                  <c:x val="-4.1297251636648907E-2"/>
                  <c:y val="-2.4099788007268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8E-45B7-A96B-83F1F7FCC70F}"/>
                </c:ext>
              </c:extLst>
            </c:dLbl>
            <c:dLbl>
              <c:idx val="4"/>
              <c:layout>
                <c:manualLayout>
                  <c:x val="-4.5676058522036773E-2"/>
                  <c:y val="-3.0679942292854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8E-45B7-A96B-83F1F7FCC70F}"/>
                </c:ext>
              </c:extLst>
            </c:dLbl>
            <c:dLbl>
              <c:idx val="5"/>
              <c:layout>
                <c:manualLayout>
                  <c:x val="-3.9107814886707976E-2"/>
                  <c:y val="-2.7947728049262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8E-45B7-A96B-83F1F7FCC70F}"/>
                </c:ext>
              </c:extLst>
            </c:dLbl>
            <c:dLbl>
              <c:idx val="6"/>
              <c:layout>
                <c:manualLayout>
                  <c:x val="-4.7870567903150037E-2"/>
                  <c:y val="-2.99101554613365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8E-45B7-A96B-83F1F7FCC70F}"/>
                </c:ext>
              </c:extLst>
            </c:dLbl>
            <c:dLbl>
              <c:idx val="7"/>
              <c:layout>
                <c:manualLayout>
                  <c:x val="-4.3486633136375116E-2"/>
                  <c:y val="-2.7688269735513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8E-45B7-A96B-83F1F7FCC70F}"/>
                </c:ext>
              </c:extLst>
            </c:dLbl>
            <c:dLbl>
              <c:idx val="8"/>
              <c:layout>
                <c:manualLayout>
                  <c:x val="-4.4537544267683762E-2"/>
                  <c:y val="-2.861711475720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EE-4D23-AA14-16B1DD8B3988}"/>
                </c:ext>
              </c:extLst>
            </c:dLbl>
            <c:dLbl>
              <c:idx val="9"/>
              <c:layout>
                <c:manualLayout>
                  <c:x val="-4.4350318279180623E-2"/>
                  <c:y val="-2.9106854431657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8E-45B7-A96B-83F1F7FCC70F}"/>
                </c:ext>
              </c:extLst>
            </c:dLbl>
            <c:dLbl>
              <c:idx val="10"/>
              <c:layout>
                <c:manualLayout>
                  <c:x val="-1.6688948364213255E-2"/>
                  <c:y val="-3.2019230769230828E-2"/>
                </c:manualLayout>
              </c:layout>
              <c:spPr>
                <a:noFill/>
                <a:ln w="25400">
                  <a:noFill/>
                </a:ln>
              </c:spPr>
              <c:txPr>
                <a:bodyPr/>
                <a:lstStyle/>
                <a:p>
                  <a:pPr>
                    <a:defRPr sz="107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EE-4D23-AA14-16B1DD8B3988}"/>
                </c:ext>
              </c:extLst>
            </c:dLbl>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基礎ﾃﾞｰﾀ編!$B$341:$B$351</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基礎ﾃﾞｰﾀ編!$D$341:$D$351</c:f>
              <c:numCache>
                <c:formatCode>#,##0</c:formatCode>
                <c:ptCount val="11"/>
                <c:pt idx="0">
                  <c:v>7125</c:v>
                </c:pt>
                <c:pt idx="1">
                  <c:v>7219</c:v>
                </c:pt>
                <c:pt idx="2">
                  <c:v>7072</c:v>
                </c:pt>
                <c:pt idx="3">
                  <c:v>7003</c:v>
                </c:pt>
                <c:pt idx="4">
                  <c:v>7164</c:v>
                </c:pt>
                <c:pt idx="5">
                  <c:v>6791</c:v>
                </c:pt>
                <c:pt idx="6">
                  <c:v>7152</c:v>
                </c:pt>
                <c:pt idx="7">
                  <c:v>7046</c:v>
                </c:pt>
                <c:pt idx="8">
                  <c:v>7082</c:v>
                </c:pt>
                <c:pt idx="9">
                  <c:v>6972</c:v>
                </c:pt>
                <c:pt idx="10">
                  <c:v>6805</c:v>
                </c:pt>
              </c:numCache>
            </c:numRef>
          </c:val>
          <c:smooth val="0"/>
          <c:extLst>
            <c:ext xmlns:c16="http://schemas.microsoft.com/office/drawing/2014/chart" uri="{C3380CC4-5D6E-409C-BE32-E72D297353CC}">
              <c16:uniqueId val="{0000000D-598E-45B7-A96B-83F1F7FCC70F}"/>
            </c:ext>
          </c:extLst>
        </c:ser>
        <c:ser>
          <c:idx val="2"/>
          <c:order val="2"/>
          <c:tx>
            <c:strRef>
              <c:f>基礎ﾃﾞｰﾀ編!$E$340</c:f>
              <c:strCache>
                <c:ptCount val="1"/>
                <c:pt idx="0">
                  <c:v>就職者数</c:v>
                </c:pt>
              </c:strCache>
            </c:strRef>
          </c:tx>
          <c:spPr>
            <a:ln w="12700">
              <a:solidFill>
                <a:srgbClr val="800000"/>
              </a:solidFill>
              <a:prstDash val="solid"/>
            </a:ln>
          </c:spPr>
          <c:marker>
            <c:symbol val="triangle"/>
            <c:size val="5"/>
            <c:spPr>
              <a:solidFill>
                <a:srgbClr val="FF0000"/>
              </a:solidFill>
              <a:ln>
                <a:solidFill>
                  <a:srgbClr val="800000"/>
                </a:solidFill>
                <a:prstDash val="solid"/>
              </a:ln>
            </c:spPr>
          </c:marker>
          <c:dLbls>
            <c:dLbl>
              <c:idx val="1"/>
              <c:layout>
                <c:manualLayout>
                  <c:x val="-3.801571073376795E-2"/>
                  <c:y val="-6.19995692273646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8E-45B7-A96B-83F1F7FCC70F}"/>
                </c:ext>
              </c:extLst>
            </c:dLbl>
            <c:dLbl>
              <c:idx val="2"/>
              <c:layout>
                <c:manualLayout>
                  <c:x val="-4.0204974378202724E-2"/>
                  <c:y val="-5.3062033111245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8E-45B7-A96B-83F1F7FCC70F}"/>
                </c:ext>
              </c:extLst>
            </c:dLbl>
            <c:dLbl>
              <c:idx val="3"/>
              <c:layout>
                <c:manualLayout>
                  <c:x val="-4.2394531341885436E-2"/>
                  <c:y val="-6.2804716584370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8E-45B7-A96B-83F1F7FCC70F}"/>
                </c:ext>
              </c:extLst>
            </c:dLbl>
            <c:dLbl>
              <c:idx val="4"/>
              <c:layout>
                <c:manualLayout>
                  <c:x val="-4.2394355877929051E-2"/>
                  <c:y val="-5.6069806178073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8E-45B7-A96B-83F1F7FCC70F}"/>
                </c:ext>
              </c:extLst>
            </c:dLbl>
            <c:dLbl>
              <c:idx val="5"/>
              <c:layout>
                <c:manualLayout>
                  <c:x val="-4.4537497267851507E-2"/>
                  <c:y val="-5.72489849718359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6EE-4D23-AA14-16B1DD8B3988}"/>
                </c:ext>
              </c:extLst>
            </c:dLbl>
            <c:dLbl>
              <c:idx val="6"/>
              <c:layout>
                <c:manualLayout>
                  <c:x val="-4.6773351950002845E-2"/>
                  <c:y val="-5.2536536448360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8E-45B7-A96B-83F1F7FCC70F}"/>
                </c:ext>
              </c:extLst>
            </c:dLbl>
            <c:dLbl>
              <c:idx val="7"/>
              <c:layout>
                <c:manualLayout>
                  <c:x val="-3.8015710733768027E-2"/>
                  <c:y val="-6.0978766991214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8E-45B7-A96B-83F1F7FCC70F}"/>
                </c:ext>
              </c:extLst>
            </c:dLbl>
            <c:dLbl>
              <c:idx val="8"/>
              <c:layout>
                <c:manualLayout>
                  <c:x val="-4.4537536256243994E-2"/>
                  <c:y val="-5.7660256410256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EE-4D23-AA14-16B1DD8B3988}"/>
                </c:ext>
              </c:extLst>
            </c:dLbl>
            <c:dLbl>
              <c:idx val="9"/>
              <c:layout>
                <c:manualLayout>
                  <c:x val="-4.4537536256243834E-2"/>
                  <c:y val="-5.4455128205128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EE-4D23-AA14-16B1DD8B3988}"/>
                </c:ext>
              </c:extLst>
            </c:dLbl>
            <c:dLbl>
              <c:idx val="10"/>
              <c:layout>
                <c:manualLayout>
                  <c:x val="-1.6688948364213255E-2"/>
                  <c:y val="-5.4455128205128205E-2"/>
                </c:manualLayout>
              </c:layout>
              <c:spPr>
                <a:noFill/>
                <a:ln w="25400">
                  <a:noFill/>
                </a:ln>
              </c:spPr>
              <c:txPr>
                <a:bodyPr/>
                <a:lstStyle/>
                <a:p>
                  <a:pPr>
                    <a:defRPr sz="1075"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EE-4D23-AA14-16B1DD8B3988}"/>
                </c:ext>
              </c:extLst>
            </c:dLbl>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基礎ﾃﾞｰﾀ編!$B$341:$B$351</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基礎ﾃﾞｰﾀ編!$E$341:$E$351</c:f>
              <c:numCache>
                <c:formatCode>#,##0</c:formatCode>
                <c:ptCount val="11"/>
                <c:pt idx="0">
                  <c:v>1441</c:v>
                </c:pt>
                <c:pt idx="1">
                  <c:v>1261</c:v>
                </c:pt>
                <c:pt idx="2">
                  <c:v>1337</c:v>
                </c:pt>
                <c:pt idx="3">
                  <c:v>1230</c:v>
                </c:pt>
                <c:pt idx="4">
                  <c:v>1348</c:v>
                </c:pt>
                <c:pt idx="5">
                  <c:v>1395</c:v>
                </c:pt>
                <c:pt idx="6">
                  <c:v>1394</c:v>
                </c:pt>
                <c:pt idx="7">
                  <c:v>1433</c:v>
                </c:pt>
                <c:pt idx="8">
                  <c:v>1402</c:v>
                </c:pt>
                <c:pt idx="9">
                  <c:v>1392</c:v>
                </c:pt>
                <c:pt idx="10">
                  <c:v>1348</c:v>
                </c:pt>
              </c:numCache>
            </c:numRef>
          </c:val>
          <c:smooth val="0"/>
          <c:extLst>
            <c:ext xmlns:c16="http://schemas.microsoft.com/office/drawing/2014/chart" uri="{C3380CC4-5D6E-409C-BE32-E72D297353CC}">
              <c16:uniqueId val="{00000014-598E-45B7-A96B-83F1F7FCC70F}"/>
            </c:ext>
          </c:extLst>
        </c:ser>
        <c:dLbls>
          <c:showLegendKey val="0"/>
          <c:showVal val="1"/>
          <c:showCatName val="0"/>
          <c:showSerName val="0"/>
          <c:showPercent val="0"/>
          <c:showBubbleSize val="0"/>
        </c:dLbls>
        <c:marker val="1"/>
        <c:smooth val="0"/>
        <c:axId val="481305048"/>
        <c:axId val="481308184"/>
      </c:lineChart>
      <c:catAx>
        <c:axId val="4813050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a:t>(</a:t>
                </a:r>
                <a:r>
                  <a:rPr lang="ja-JP" altLang="en-US"/>
                  <a:t>年３月卒</a:t>
                </a:r>
                <a:r>
                  <a:rPr lang="en-US" altLang="ja-JP"/>
                  <a:t>)</a:t>
                </a:r>
              </a:p>
            </c:rich>
          </c:tx>
          <c:layout>
            <c:manualLayout>
              <c:xMode val="edge"/>
              <c:yMode val="edge"/>
              <c:x val="0.89162704553290095"/>
              <c:y val="0.937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481308184"/>
        <c:crosses val="autoZero"/>
        <c:auto val="1"/>
        <c:lblAlgn val="ctr"/>
        <c:lblOffset val="100"/>
        <c:tickLblSkip val="1"/>
        <c:tickMarkSkip val="1"/>
        <c:noMultiLvlLbl val="0"/>
      </c:catAx>
      <c:valAx>
        <c:axId val="481308184"/>
        <c:scaling>
          <c:orientation val="minMax"/>
        </c:scaling>
        <c:delete val="0"/>
        <c:axPos val="l"/>
        <c:majorGridlines>
          <c:spPr>
            <a:ln w="3175">
              <a:solidFill>
                <a:srgbClr val="000000"/>
              </a:solidFill>
              <a:prstDash val="sysDash"/>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(人)</a:t>
                </a:r>
              </a:p>
            </c:rich>
          </c:tx>
          <c:layout>
            <c:manualLayout>
              <c:xMode val="edge"/>
              <c:yMode val="edge"/>
              <c:x val="4.1050903119868636E-2"/>
              <c:y val="2.8846153846153848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81305048"/>
        <c:crosses val="autoZero"/>
        <c:crossBetween val="between"/>
      </c:valAx>
      <c:spPr>
        <a:solidFill>
          <a:srgbClr val="FFFFFF"/>
        </a:solidFill>
        <a:ln w="12700">
          <a:solidFill>
            <a:srgbClr val="000000"/>
          </a:solidFill>
          <a:prstDash val="solid"/>
        </a:ln>
      </c:spPr>
    </c:plotArea>
    <c:legend>
      <c:legendPos val="r"/>
      <c:layout>
        <c:manualLayout>
          <c:xMode val="edge"/>
          <c:yMode val="edge"/>
          <c:x val="6.2397472799724192E-2"/>
          <c:y val="0.9375"/>
          <c:w val="0.77011617744922745"/>
          <c:h val="4.80769230769230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中学校卒業者の進路状況（国・公・私立計）</a:t>
            </a:r>
          </a:p>
        </c:rich>
      </c:tx>
      <c:layout>
        <c:manualLayout>
          <c:xMode val="edge"/>
          <c:yMode val="edge"/>
          <c:x val="0.27495908346972175"/>
          <c:y val="3.3766276590752577E-2"/>
        </c:manualLayout>
      </c:layout>
      <c:overlay val="0"/>
      <c:spPr>
        <a:noFill/>
        <a:ln w="25400">
          <a:noFill/>
        </a:ln>
      </c:spPr>
    </c:title>
    <c:autoTitleDeleted val="0"/>
    <c:plotArea>
      <c:layout>
        <c:manualLayout>
          <c:layoutTarget val="inner"/>
          <c:xMode val="edge"/>
          <c:yMode val="edge"/>
          <c:x val="0.11129296235679216"/>
          <c:y val="0.11428585923023951"/>
          <c:w val="0.79869067103109681"/>
          <c:h val="0.71168921429740062"/>
        </c:manualLayout>
      </c:layout>
      <c:lineChart>
        <c:grouping val="standard"/>
        <c:varyColors val="0"/>
        <c:ser>
          <c:idx val="1"/>
          <c:order val="0"/>
          <c:tx>
            <c:strRef>
              <c:f>基礎ﾃﾞｰﾀ編!$C$357</c:f>
              <c:strCache>
                <c:ptCount val="1"/>
                <c:pt idx="0">
                  <c:v>卒業者総数</c:v>
                </c:pt>
              </c:strCache>
            </c:strRef>
          </c:tx>
          <c:spPr>
            <a:ln w="19050">
              <a:solidFill>
                <a:srgbClr val="000080"/>
              </a:solidFill>
              <a:prstDash val="solid"/>
            </a:ln>
          </c:spPr>
          <c:marker>
            <c:symbol val="diamond"/>
            <c:size val="5"/>
            <c:spPr>
              <a:solidFill>
                <a:srgbClr val="0070C0"/>
              </a:solidFill>
              <a:ln>
                <a:solidFill>
                  <a:srgbClr val="000080"/>
                </a:solidFill>
                <a:prstDash val="solid"/>
              </a:ln>
            </c:spPr>
          </c:marker>
          <c:dLbls>
            <c:dLbl>
              <c:idx val="0"/>
              <c:layout>
                <c:manualLayout>
                  <c:x val="-5.3604167975163014E-2"/>
                  <c:y val="1.9869806922838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69-42A2-B0CE-B0F2EF48DE45}"/>
                </c:ext>
              </c:extLst>
            </c:dLbl>
            <c:dLbl>
              <c:idx val="1"/>
              <c:layout>
                <c:manualLayout>
                  <c:x val="-4.5802648915726489E-2"/>
                  <c:y val="-2.7335681121656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69-42A2-B0CE-B0F2EF48DE45}"/>
                </c:ext>
              </c:extLst>
            </c:dLbl>
            <c:dLbl>
              <c:idx val="2"/>
              <c:layout>
                <c:manualLayout>
                  <c:x val="-3.2087610583272481E-2"/>
                  <c:y val="-4.3042078038815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69-42A2-B0CE-B0F2EF48DE45}"/>
                </c:ext>
              </c:extLst>
            </c:dLbl>
            <c:dLbl>
              <c:idx val="3"/>
              <c:layout>
                <c:manualLayout>
                  <c:x val="-4.0634780029713102E-2"/>
                  <c:y val="-4.965366695442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69-42A2-B0CE-B0F2EF48DE45}"/>
                </c:ext>
              </c:extLst>
            </c:dLbl>
            <c:dLbl>
              <c:idx val="4"/>
              <c:layout>
                <c:manualLayout>
                  <c:x val="-3.9733564758204422E-2"/>
                  <c:y val="-4.4313370375529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69-42A2-B0CE-B0F2EF48DE45}"/>
                </c:ext>
              </c:extLst>
            </c:dLbl>
            <c:dLbl>
              <c:idx val="5"/>
              <c:layout>
                <c:manualLayout>
                  <c:x val="-3.9446394377347781E-2"/>
                  <c:y val="-6.4160010239839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69-42A2-B0CE-B0F2EF48DE45}"/>
                </c:ext>
              </c:extLst>
            </c:dLbl>
            <c:dLbl>
              <c:idx val="6"/>
              <c:layout>
                <c:manualLayout>
                  <c:x val="-4.7620262051965033E-2"/>
                  <c:y val="-4.8886744856497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69-42A2-B0CE-B0F2EF48DE45}"/>
                </c:ext>
              </c:extLst>
            </c:dLbl>
            <c:dLbl>
              <c:idx val="7"/>
              <c:layout>
                <c:manualLayout>
                  <c:x val="-3.2232051466134941E-2"/>
                  <c:y val="-4.0670640010263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69-42A2-B0CE-B0F2EF48DE45}"/>
                </c:ext>
              </c:extLst>
            </c:dLbl>
            <c:dLbl>
              <c:idx val="8"/>
              <c:layout>
                <c:manualLayout>
                  <c:x val="-3.512617441647338E-2"/>
                  <c:y val="-3.66401510028874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69-42A2-B0CE-B0F2EF48DE45}"/>
                </c:ext>
              </c:extLst>
            </c:dLbl>
            <c:dLbl>
              <c:idx val="9"/>
              <c:layout>
                <c:manualLayout>
                  <c:x val="-3.2993543564828538E-2"/>
                  <c:y val="-3.9120841602116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69-42A2-B0CE-B0F2EF48DE45}"/>
                </c:ext>
              </c:extLst>
            </c:dLbl>
            <c:dLbl>
              <c:idx val="10"/>
              <c:layout>
                <c:manualLayout>
                  <c:x val="-4.1665718274218964E-2"/>
                  <c:y val="-3.8108363337087364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F6-44EF-8C76-A9D4A6B4173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基礎ﾃﾞｰﾀ編!$B$358:$B$368</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基礎ﾃﾞｰﾀ編!$C$358:$C$368</c:f>
              <c:numCache>
                <c:formatCode>#,##0</c:formatCode>
                <c:ptCount val="11"/>
                <c:pt idx="0">
                  <c:v>13742</c:v>
                </c:pt>
                <c:pt idx="1">
                  <c:v>14280</c:v>
                </c:pt>
                <c:pt idx="2">
                  <c:v>13715</c:v>
                </c:pt>
                <c:pt idx="3">
                  <c:v>13749</c:v>
                </c:pt>
                <c:pt idx="4">
                  <c:v>13903</c:v>
                </c:pt>
                <c:pt idx="5">
                  <c:v>13847</c:v>
                </c:pt>
                <c:pt idx="6">
                  <c:v>13716</c:v>
                </c:pt>
                <c:pt idx="7">
                  <c:v>13197</c:v>
                </c:pt>
                <c:pt idx="8">
                  <c:v>13255</c:v>
                </c:pt>
                <c:pt idx="9">
                  <c:v>12808</c:v>
                </c:pt>
                <c:pt idx="10">
                  <c:v>12681</c:v>
                </c:pt>
              </c:numCache>
            </c:numRef>
          </c:val>
          <c:smooth val="0"/>
          <c:extLst>
            <c:ext xmlns:c16="http://schemas.microsoft.com/office/drawing/2014/chart" uri="{C3380CC4-5D6E-409C-BE32-E72D297353CC}">
              <c16:uniqueId val="{0000000B-D969-42A2-B0CE-B0F2EF48DE45}"/>
            </c:ext>
          </c:extLst>
        </c:ser>
        <c:ser>
          <c:idx val="0"/>
          <c:order val="1"/>
          <c:tx>
            <c:strRef>
              <c:f>基礎ﾃﾞｰﾀ編!$D$357</c:f>
              <c:strCache>
                <c:ptCount val="1"/>
                <c:pt idx="0">
                  <c:v>高等学校等進学者数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4.4944560542892371E-2"/>
                  <c:y val="3.7333425229332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69-42A2-B0CE-B0F2EF48DE45}"/>
                </c:ext>
              </c:extLst>
            </c:dLbl>
            <c:dLbl>
              <c:idx val="1"/>
              <c:layout>
                <c:manualLayout>
                  <c:x val="-4.6948249946390866E-2"/>
                  <c:y val="7.4319634168978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69-42A2-B0CE-B0F2EF48DE45}"/>
                </c:ext>
              </c:extLst>
            </c:dLbl>
            <c:dLbl>
              <c:idx val="2"/>
              <c:layout>
                <c:manualLayout>
                  <c:x val="-4.9427704343203857E-2"/>
                  <c:y val="4.53469107741011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69-42A2-B0CE-B0F2EF48DE45}"/>
                </c:ext>
              </c:extLst>
            </c:dLbl>
            <c:dLbl>
              <c:idx val="3"/>
              <c:layout>
                <c:manualLayout>
                  <c:x val="-5.1943268960732487E-2"/>
                  <c:y val="4.1129058180881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F6-44EF-8C76-A9D4A6B4173B}"/>
                </c:ext>
              </c:extLst>
            </c:dLbl>
            <c:dLbl>
              <c:idx val="4"/>
              <c:layout>
                <c:manualLayout>
                  <c:x val="-4.689553929245531E-2"/>
                  <c:y val="3.6534161710122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69-42A2-B0CE-B0F2EF48DE45}"/>
                </c:ext>
              </c:extLst>
            </c:dLbl>
            <c:dLbl>
              <c:idx val="5"/>
              <c:layout>
                <c:manualLayout>
                  <c:x val="-4.5072058715561157E-2"/>
                  <c:y val="2.65821725430393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69-42A2-B0CE-B0F2EF48DE45}"/>
                </c:ext>
              </c:extLst>
            </c:dLbl>
            <c:dLbl>
              <c:idx val="6"/>
              <c:layout>
                <c:manualLayout>
                  <c:x val="-5.5165977805734283E-2"/>
                  <c:y val="4.1264006296806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69-42A2-B0CE-B0F2EF48DE45}"/>
                </c:ext>
              </c:extLst>
            </c:dLbl>
            <c:dLbl>
              <c:idx val="7"/>
              <c:layout>
                <c:manualLayout>
                  <c:x val="-5.11917998651771E-2"/>
                  <c:y val="3.4536002912099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969-42A2-B0CE-B0F2EF48DE45}"/>
                </c:ext>
              </c:extLst>
            </c:dLbl>
            <c:dLbl>
              <c:idx val="8"/>
              <c:layout>
                <c:manualLayout>
                  <c:x val="-4.935582617874644E-2"/>
                  <c:y val="5.71044825651957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969-42A2-B0CE-B0F2EF48DE45}"/>
                </c:ext>
              </c:extLst>
            </c:dLbl>
            <c:dLbl>
              <c:idx val="9"/>
              <c:layout>
                <c:manualLayout>
                  <c:x val="-5.0074778961808904E-2"/>
                  <c:y val="3.2474424291355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969-42A2-B0CE-B0F2EF48DE45}"/>
                </c:ext>
              </c:extLst>
            </c:dLbl>
            <c:dLbl>
              <c:idx val="10"/>
              <c:layout>
                <c:manualLayout>
                  <c:x val="-4.5625349443397745E-2"/>
                  <c:y val="3.0981596957470204E-2"/>
                </c:manualLayout>
              </c:layout>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969-42A2-B0CE-B0F2EF48DE4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基礎ﾃﾞｰﾀ編!$B$358:$B$368</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基礎ﾃﾞｰﾀ編!$D$358:$D$368</c:f>
              <c:numCache>
                <c:formatCode>#,##0</c:formatCode>
                <c:ptCount val="11"/>
                <c:pt idx="0">
                  <c:v>13520</c:v>
                </c:pt>
                <c:pt idx="1">
                  <c:v>14049</c:v>
                </c:pt>
                <c:pt idx="2">
                  <c:v>13498</c:v>
                </c:pt>
                <c:pt idx="3">
                  <c:v>13561</c:v>
                </c:pt>
                <c:pt idx="4">
                  <c:v>13680</c:v>
                </c:pt>
                <c:pt idx="5">
                  <c:v>13655</c:v>
                </c:pt>
                <c:pt idx="6">
                  <c:v>13544</c:v>
                </c:pt>
                <c:pt idx="7">
                  <c:v>13049</c:v>
                </c:pt>
                <c:pt idx="8">
                  <c:v>13122</c:v>
                </c:pt>
                <c:pt idx="9">
                  <c:v>12681</c:v>
                </c:pt>
                <c:pt idx="10">
                  <c:v>12552</c:v>
                </c:pt>
              </c:numCache>
            </c:numRef>
          </c:val>
          <c:smooth val="0"/>
          <c:extLst>
            <c:ext xmlns:c16="http://schemas.microsoft.com/office/drawing/2014/chart" uri="{C3380CC4-5D6E-409C-BE32-E72D297353CC}">
              <c16:uniqueId val="{00000017-D969-42A2-B0CE-B0F2EF48DE45}"/>
            </c:ext>
          </c:extLst>
        </c:ser>
        <c:dLbls>
          <c:showLegendKey val="0"/>
          <c:showVal val="1"/>
          <c:showCatName val="0"/>
          <c:showSerName val="0"/>
          <c:showPercent val="0"/>
          <c:showBubbleSize val="0"/>
        </c:dLbls>
        <c:marker val="1"/>
        <c:smooth val="0"/>
        <c:axId val="481317592"/>
        <c:axId val="481317984"/>
      </c:lineChart>
      <c:lineChart>
        <c:grouping val="standard"/>
        <c:varyColors val="0"/>
        <c:ser>
          <c:idx val="6"/>
          <c:order val="2"/>
          <c:tx>
            <c:strRef>
              <c:f>基礎ﾃﾞｰﾀ編!$E$357</c:f>
              <c:strCache>
                <c:ptCount val="1"/>
                <c:pt idx="0">
                  <c:v>就職者数</c:v>
                </c:pt>
              </c:strCache>
            </c:strRef>
          </c:tx>
          <c:spPr>
            <a:ln w="12700">
              <a:solidFill>
                <a:srgbClr val="800000"/>
              </a:solidFill>
              <a:prstDash val="solid"/>
            </a:ln>
          </c:spPr>
          <c:marker>
            <c:symbol val="triangle"/>
            <c:size val="5"/>
            <c:spPr>
              <a:solidFill>
                <a:srgbClr val="FF0000"/>
              </a:solidFill>
              <a:ln>
                <a:solidFill>
                  <a:srgbClr val="800000"/>
                </a:solidFill>
                <a:prstDash val="solid"/>
              </a:ln>
            </c:spPr>
          </c:marker>
          <c:dLbls>
            <c:dLbl>
              <c:idx val="0"/>
              <c:layout>
                <c:manualLayout>
                  <c:x val="-2.8304358845488032E-2"/>
                  <c:y val="-2.7303985375811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969-42A2-B0CE-B0F2EF48DE45}"/>
                </c:ext>
              </c:extLst>
            </c:dLbl>
            <c:dLbl>
              <c:idx val="1"/>
              <c:layout>
                <c:manualLayout>
                  <c:x val="-2.8304358845488011E-2"/>
                  <c:y val="-3.0917354842839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969-42A2-B0CE-B0F2EF48DE45}"/>
                </c:ext>
              </c:extLst>
            </c:dLbl>
            <c:dLbl>
              <c:idx val="2"/>
              <c:layout>
                <c:manualLayout>
                  <c:x val="-2.8304358845488011E-2"/>
                  <c:y val="-2.7504854576104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969-42A2-B0CE-B0F2EF48DE45}"/>
                </c:ext>
              </c:extLst>
            </c:dLbl>
            <c:dLbl>
              <c:idx val="3"/>
              <c:layout>
                <c:manualLayout>
                  <c:x val="-2.6127126907827192E-2"/>
                  <c:y val="-2.6901962457944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969-42A2-B0CE-B0F2EF48DE45}"/>
                </c:ext>
              </c:extLst>
            </c:dLbl>
            <c:dLbl>
              <c:idx val="4"/>
              <c:layout>
                <c:manualLayout>
                  <c:x val="-2.8304358845488011E-2"/>
                  <c:y val="-2.34894621912098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969-42A2-B0CE-B0F2EF48DE45}"/>
                </c:ext>
              </c:extLst>
            </c:dLbl>
            <c:dLbl>
              <c:idx val="5"/>
              <c:layout>
                <c:manualLayout>
                  <c:x val="-2.6127126907827192E-2"/>
                  <c:y val="-3.09173548428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969-42A2-B0CE-B0F2EF48DE45}"/>
                </c:ext>
              </c:extLst>
            </c:dLbl>
            <c:dLbl>
              <c:idx val="6"/>
              <c:layout>
                <c:manualLayout>
                  <c:x val="-2.8304358845488011E-2"/>
                  <c:y val="-2.3690615908783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969-42A2-B0CE-B0F2EF48DE45}"/>
                </c:ext>
              </c:extLst>
            </c:dLbl>
            <c:dLbl>
              <c:idx val="7"/>
              <c:layout>
                <c:manualLayout>
                  <c:x val="-2.8304358845488094E-2"/>
                  <c:y val="-2.3288592990916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969-42A2-B0CE-B0F2EF48DE45}"/>
                </c:ext>
              </c:extLst>
            </c:dLbl>
            <c:dLbl>
              <c:idx val="8"/>
              <c:layout>
                <c:manualLayout>
                  <c:x val="-2.6127126907827272E-2"/>
                  <c:y val="-3.0314178207398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969-42A2-B0CE-B0F2EF48DE45}"/>
                </c:ext>
              </c:extLst>
            </c:dLbl>
            <c:dLbl>
              <c:idx val="9"/>
              <c:layout>
                <c:manualLayout>
                  <c:x val="-2.8304358845488011E-2"/>
                  <c:y val="-1.9626571068860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969-42A2-B0CE-B0F2EF48DE45}"/>
                </c:ext>
              </c:extLst>
            </c:dLbl>
            <c:dLbl>
              <c:idx val="10"/>
              <c:layout>
                <c:manualLayout>
                  <c:x val="-1.9565236365354132E-2"/>
                  <c:y val="-3.3500724984137802E-2"/>
                </c:manualLayout>
              </c:layout>
              <c:spPr>
                <a:noFill/>
                <a:ln w="25400">
                  <a:noFill/>
                </a:ln>
              </c:spPr>
              <c:txPr>
                <a:bodyPr/>
                <a:lstStyle/>
                <a:p>
                  <a:pPr>
                    <a:defRPr sz="900" b="1" i="0" u="none" strike="noStrike" baseline="0">
                      <a:solidFill>
                        <a:srgbClr val="C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F6-44EF-8C76-A9D4A6B4173B}"/>
                </c:ext>
              </c:extLst>
            </c:dLbl>
            <c:spPr>
              <a:noFill/>
              <a:ln w="25400">
                <a:noFill/>
              </a:ln>
            </c:spPr>
            <c:txPr>
              <a:bodyPr/>
              <a:lstStyle/>
              <a:p>
                <a:pPr>
                  <a:defRPr sz="900" b="0" i="0" u="none" strike="noStrike" baseline="0">
                    <a:solidFill>
                      <a:srgbClr val="C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基礎ﾃﾞｰﾀ編!$B$358:$B$368</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基礎ﾃﾞｰﾀ編!$E$358:$E$368</c:f>
              <c:numCache>
                <c:formatCode>General</c:formatCode>
                <c:ptCount val="11"/>
                <c:pt idx="0">
                  <c:v>35</c:v>
                </c:pt>
                <c:pt idx="1">
                  <c:v>28</c:v>
                </c:pt>
                <c:pt idx="2">
                  <c:v>34</c:v>
                </c:pt>
                <c:pt idx="3">
                  <c:v>24</c:v>
                </c:pt>
                <c:pt idx="4">
                  <c:v>22</c:v>
                </c:pt>
                <c:pt idx="5">
                  <c:v>27</c:v>
                </c:pt>
                <c:pt idx="6">
                  <c:v>16</c:v>
                </c:pt>
                <c:pt idx="7">
                  <c:v>24</c:v>
                </c:pt>
                <c:pt idx="8">
                  <c:v>24</c:v>
                </c:pt>
                <c:pt idx="9">
                  <c:v>10</c:v>
                </c:pt>
                <c:pt idx="10">
                  <c:v>9</c:v>
                </c:pt>
              </c:numCache>
            </c:numRef>
          </c:val>
          <c:smooth val="0"/>
          <c:extLst>
            <c:ext xmlns:c16="http://schemas.microsoft.com/office/drawing/2014/chart" uri="{C3380CC4-5D6E-409C-BE32-E72D297353CC}">
              <c16:uniqueId val="{00000023-D969-42A2-B0CE-B0F2EF48DE45}"/>
            </c:ext>
          </c:extLst>
        </c:ser>
        <c:dLbls>
          <c:showLegendKey val="0"/>
          <c:showVal val="1"/>
          <c:showCatName val="0"/>
          <c:showSerName val="0"/>
          <c:showPercent val="0"/>
          <c:showBubbleSize val="0"/>
        </c:dLbls>
        <c:marker val="1"/>
        <c:smooth val="0"/>
        <c:axId val="481320336"/>
        <c:axId val="481319552"/>
      </c:lineChart>
      <c:catAx>
        <c:axId val="48131759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（年３月卒）</a:t>
                </a:r>
              </a:p>
            </c:rich>
          </c:tx>
          <c:layout>
            <c:manualLayout>
              <c:xMode val="edge"/>
              <c:yMode val="edge"/>
              <c:x val="0.88216039279869063"/>
              <c:y val="0.9298713091914939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7984"/>
        <c:crosses val="autoZero"/>
        <c:auto val="0"/>
        <c:lblAlgn val="ctr"/>
        <c:lblOffset val="100"/>
        <c:tickLblSkip val="1"/>
        <c:tickMarkSkip val="1"/>
        <c:noMultiLvlLbl val="0"/>
      </c:catAx>
      <c:valAx>
        <c:axId val="481317984"/>
        <c:scaling>
          <c:orientation val="minMax"/>
          <c:max val="14500"/>
          <c:min val="1200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4.4189852700491E-2"/>
              <c:y val="3.896103896103896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1317592"/>
        <c:crosses val="autoZero"/>
        <c:crossBetween val="between"/>
        <c:majorUnit val="500"/>
      </c:valAx>
      <c:catAx>
        <c:axId val="481320336"/>
        <c:scaling>
          <c:orientation val="minMax"/>
        </c:scaling>
        <c:delete val="1"/>
        <c:axPos val="b"/>
        <c:title>
          <c:tx>
            <c:rich>
              <a:bodyPr/>
              <a:lstStyle/>
              <a:p>
                <a:pPr>
                  <a:defRPr sz="1100" b="0" i="0" u="none" strike="noStrike" baseline="0">
                    <a:solidFill>
                      <a:schemeClr val="tx1"/>
                    </a:solidFill>
                    <a:latin typeface="ＭＳ Ｐゴシック"/>
                    <a:ea typeface="ＭＳ Ｐゴシック"/>
                    <a:cs typeface="ＭＳ Ｐゴシック"/>
                  </a:defRPr>
                </a:pPr>
                <a:r>
                  <a:rPr lang="ja-JP" altLang="en-US">
                    <a:solidFill>
                      <a:schemeClr val="tx1"/>
                    </a:solidFill>
                  </a:rPr>
                  <a:t>（人：就職）</a:t>
                </a:r>
              </a:p>
            </c:rich>
          </c:tx>
          <c:layout>
            <c:manualLayout>
              <c:xMode val="edge"/>
              <c:yMode val="edge"/>
              <c:x val="0.8739770867430442"/>
              <c:y val="2.8571428571428571E-2"/>
            </c:manualLayout>
          </c:layout>
          <c:overlay val="0"/>
          <c:spPr>
            <a:noFill/>
            <a:ln w="25400">
              <a:noFill/>
            </a:ln>
          </c:spPr>
        </c:title>
        <c:numFmt formatCode="General" sourceLinked="1"/>
        <c:majorTickMark val="out"/>
        <c:minorTickMark val="none"/>
        <c:tickLblPos val="nextTo"/>
        <c:crossAx val="481319552"/>
        <c:crosses val="autoZero"/>
        <c:auto val="0"/>
        <c:lblAlgn val="ctr"/>
        <c:lblOffset val="100"/>
        <c:noMultiLvlLbl val="0"/>
      </c:catAx>
      <c:valAx>
        <c:axId val="481319552"/>
        <c:scaling>
          <c:orientation val="minMax"/>
          <c:max val="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chemeClr val="tx1"/>
                </a:solidFill>
                <a:latin typeface="ＭＳ Ｐゴシック"/>
                <a:ea typeface="ＭＳ Ｐゴシック"/>
                <a:cs typeface="ＭＳ Ｐゴシック"/>
              </a:defRPr>
            </a:pPr>
            <a:endParaRPr lang="ja-JP"/>
          </a:p>
        </c:txPr>
        <c:crossAx val="481320336"/>
        <c:crosses val="max"/>
        <c:crossBetween val="between"/>
        <c:majorUnit val="100"/>
      </c:valAx>
      <c:spPr>
        <a:solidFill>
          <a:srgbClr val="FFFFFF"/>
        </a:solidFill>
        <a:ln w="3175">
          <a:solidFill>
            <a:srgbClr val="000000"/>
          </a:solidFill>
          <a:prstDash val="solid"/>
        </a:ln>
      </c:spPr>
    </c:plotArea>
    <c:legend>
      <c:legendPos val="r"/>
      <c:layout>
        <c:manualLayout>
          <c:xMode val="edge"/>
          <c:yMode val="edge"/>
          <c:x val="9.3289689034369891E-2"/>
          <c:y val="0.92727390329989767"/>
          <c:w val="0.74631751227495913"/>
          <c:h val="5.714292961511974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学校図書館図書標準を達成している学校の割合（平成２７年度末）</a:t>
            </a:r>
          </a:p>
        </c:rich>
      </c:tx>
      <c:layout>
        <c:manualLayout>
          <c:xMode val="edge"/>
          <c:yMode val="edge"/>
          <c:x val="7.8989063408779203E-2"/>
          <c:y val="5.7670191832233809E-3"/>
        </c:manualLayout>
      </c:layout>
      <c:overlay val="0"/>
      <c:spPr>
        <a:noFill/>
        <a:ln w="25400">
          <a:noFill/>
        </a:ln>
      </c:spPr>
    </c:title>
    <c:autoTitleDeleted val="0"/>
    <c:plotArea>
      <c:layout>
        <c:manualLayout>
          <c:layoutTarget val="inner"/>
          <c:xMode val="edge"/>
          <c:yMode val="edge"/>
          <c:x val="8.0568844676954784E-2"/>
          <c:y val="6.0547760249691981E-2"/>
          <c:w val="0.89415619778738054"/>
          <c:h val="0.93080044925180205"/>
        </c:manualLayout>
      </c:layout>
      <c:barChart>
        <c:barDir val="bar"/>
        <c:grouping val="stacked"/>
        <c:varyColors val="0"/>
        <c:ser>
          <c:idx val="0"/>
          <c:order val="0"/>
          <c:tx>
            <c:strRef>
              <c:f>基礎ﾃﾞｰﾀ編!$C$1205</c:f>
              <c:strCache>
                <c:ptCount val="1"/>
                <c:pt idx="0">
                  <c:v>公立                                    小学校</c:v>
                </c:pt>
              </c:strCache>
            </c:strRef>
          </c:tx>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D0AA-4E4B-A7BA-1573AF8E0AC7}"/>
              </c:ext>
            </c:extLst>
          </c:dPt>
          <c:dPt>
            <c:idx val="29"/>
            <c:invertIfNegative val="0"/>
            <c:bubble3D val="0"/>
            <c:spPr>
              <a:solidFill>
                <a:srgbClr val="99FF66"/>
              </a:solidFill>
              <a:ln w="12700">
                <a:solidFill>
                  <a:srgbClr val="000000"/>
                </a:solidFill>
                <a:prstDash val="solid"/>
              </a:ln>
            </c:spPr>
            <c:extLst>
              <c:ext xmlns:c16="http://schemas.microsoft.com/office/drawing/2014/chart" uri="{C3380CC4-5D6E-409C-BE32-E72D297353CC}">
                <c16:uniqueId val="{00000003-D0AA-4E4B-A7BA-1573AF8E0AC7}"/>
              </c:ext>
            </c:extLst>
          </c:dPt>
          <c:dLbls>
            <c:dLbl>
              <c:idx val="0"/>
              <c:spPr>
                <a:noFill/>
                <a:ln w="25400">
                  <a:noFill/>
                </a:ln>
              </c:spPr>
              <c:txPr>
                <a:bodyPr/>
                <a:lstStyle/>
                <a:p>
                  <a:pPr>
                    <a:defRPr sz="95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0AA-4E4B-A7BA-1573AF8E0AC7}"/>
                </c:ext>
              </c:extLst>
            </c:dLbl>
            <c:dLbl>
              <c:idx val="29"/>
              <c:spPr>
                <a:noFill/>
                <a:ln w="25400">
                  <a:noFill/>
                </a:ln>
              </c:spPr>
              <c:txPr>
                <a:bodyPr/>
                <a:lstStyle/>
                <a:p>
                  <a:pPr>
                    <a:defRPr sz="95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0AA-4E4B-A7BA-1573AF8E0AC7}"/>
                </c:ext>
              </c:extLst>
            </c:dLbl>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基礎ﾃﾞｰﾀ編!$B$1207:$B$1254</c:f>
              <c:strCache>
                <c:ptCount val="48"/>
                <c:pt idx="0">
                  <c:v>全国平均</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基礎ﾃﾞｰﾀ編!$C$1207:$C$1254</c:f>
              <c:numCache>
                <c:formatCode>0.0_);[Red]\(0.0\)</c:formatCode>
                <c:ptCount val="48"/>
                <c:pt idx="0">
                  <c:v>66.400000000000006</c:v>
                </c:pt>
                <c:pt idx="1">
                  <c:v>35.200000000000003</c:v>
                </c:pt>
                <c:pt idx="2">
                  <c:v>45.8</c:v>
                </c:pt>
                <c:pt idx="3">
                  <c:v>63</c:v>
                </c:pt>
                <c:pt idx="4">
                  <c:v>67.5</c:v>
                </c:pt>
                <c:pt idx="5">
                  <c:v>72.7</c:v>
                </c:pt>
                <c:pt idx="6">
                  <c:v>81</c:v>
                </c:pt>
                <c:pt idx="7">
                  <c:v>86.3</c:v>
                </c:pt>
                <c:pt idx="8">
                  <c:v>65.7</c:v>
                </c:pt>
                <c:pt idx="9">
                  <c:v>83.8</c:v>
                </c:pt>
                <c:pt idx="10">
                  <c:v>89</c:v>
                </c:pt>
                <c:pt idx="11">
                  <c:v>69.599999999999994</c:v>
                </c:pt>
                <c:pt idx="12">
                  <c:v>66.5</c:v>
                </c:pt>
                <c:pt idx="13">
                  <c:v>72.5</c:v>
                </c:pt>
                <c:pt idx="14">
                  <c:v>37.9</c:v>
                </c:pt>
                <c:pt idx="15">
                  <c:v>81.599999999999994</c:v>
                </c:pt>
                <c:pt idx="16">
                  <c:v>69.3</c:v>
                </c:pt>
                <c:pt idx="17">
                  <c:v>89.3</c:v>
                </c:pt>
                <c:pt idx="18">
                  <c:v>68.599999999999994</c:v>
                </c:pt>
                <c:pt idx="19">
                  <c:v>95.4</c:v>
                </c:pt>
                <c:pt idx="20">
                  <c:v>88.6</c:v>
                </c:pt>
                <c:pt idx="21">
                  <c:v>98.1</c:v>
                </c:pt>
                <c:pt idx="22">
                  <c:v>79.099999999999994</c:v>
                </c:pt>
                <c:pt idx="23">
                  <c:v>68.400000000000006</c:v>
                </c:pt>
                <c:pt idx="24">
                  <c:v>57.2</c:v>
                </c:pt>
                <c:pt idx="25">
                  <c:v>52.7</c:v>
                </c:pt>
                <c:pt idx="26">
                  <c:v>50.1</c:v>
                </c:pt>
                <c:pt idx="27">
                  <c:v>36.4</c:v>
                </c:pt>
                <c:pt idx="28">
                  <c:v>66.5</c:v>
                </c:pt>
                <c:pt idx="29">
                  <c:v>36.1</c:v>
                </c:pt>
                <c:pt idx="30">
                  <c:v>67.5</c:v>
                </c:pt>
                <c:pt idx="31">
                  <c:v>59.1</c:v>
                </c:pt>
                <c:pt idx="32">
                  <c:v>45.3</c:v>
                </c:pt>
                <c:pt idx="33">
                  <c:v>85.2</c:v>
                </c:pt>
                <c:pt idx="34">
                  <c:v>85.5</c:v>
                </c:pt>
                <c:pt idx="35">
                  <c:v>67.2</c:v>
                </c:pt>
                <c:pt idx="36">
                  <c:v>70.099999999999994</c:v>
                </c:pt>
                <c:pt idx="37">
                  <c:v>87.2</c:v>
                </c:pt>
                <c:pt idx="38">
                  <c:v>74.099999999999994</c:v>
                </c:pt>
                <c:pt idx="39">
                  <c:v>59.4</c:v>
                </c:pt>
                <c:pt idx="40">
                  <c:v>76.900000000000006</c:v>
                </c:pt>
                <c:pt idx="41">
                  <c:v>91.9</c:v>
                </c:pt>
                <c:pt idx="42">
                  <c:v>59.5</c:v>
                </c:pt>
                <c:pt idx="43">
                  <c:v>55.9</c:v>
                </c:pt>
                <c:pt idx="44">
                  <c:v>81</c:v>
                </c:pt>
                <c:pt idx="45">
                  <c:v>66.5</c:v>
                </c:pt>
                <c:pt idx="46">
                  <c:v>64.8</c:v>
                </c:pt>
                <c:pt idx="47">
                  <c:v>81.2</c:v>
                </c:pt>
              </c:numCache>
            </c:numRef>
          </c:val>
          <c:extLst>
            <c:ext xmlns:c16="http://schemas.microsoft.com/office/drawing/2014/chart" uri="{C3380CC4-5D6E-409C-BE32-E72D297353CC}">
              <c16:uniqueId val="{00000004-D0AA-4E4B-A7BA-1573AF8E0AC7}"/>
            </c:ext>
          </c:extLst>
        </c:ser>
        <c:ser>
          <c:idx val="1"/>
          <c:order val="1"/>
          <c:tx>
            <c:strRef>
              <c:f>基礎ﾃﾞｰﾀ編!$D$1205</c:f>
              <c:strCache>
                <c:ptCount val="1"/>
                <c:pt idx="0">
                  <c:v>公立                              中学校</c:v>
                </c:pt>
              </c:strCache>
            </c:strRef>
          </c:tx>
          <c:spPr>
            <a:solidFill>
              <a:srgbClr val="FFFF99"/>
            </a:solidFill>
            <a:ln w="12700">
              <a:solidFill>
                <a:srgbClr val="000000"/>
              </a:solidFill>
              <a:prstDash val="solid"/>
            </a:ln>
          </c:spPr>
          <c:invertIfNegative val="0"/>
          <c:dPt>
            <c:idx val="0"/>
            <c:invertIfNegative val="0"/>
            <c:bubble3D val="0"/>
            <c:spPr>
              <a:solidFill>
                <a:srgbClr val="FFCCCC"/>
              </a:solidFill>
              <a:ln w="12700">
                <a:solidFill>
                  <a:srgbClr val="000000"/>
                </a:solidFill>
                <a:prstDash val="solid"/>
              </a:ln>
            </c:spPr>
            <c:extLst>
              <c:ext xmlns:c16="http://schemas.microsoft.com/office/drawing/2014/chart" uri="{C3380CC4-5D6E-409C-BE32-E72D297353CC}">
                <c16:uniqueId val="{00000006-D0AA-4E4B-A7BA-1573AF8E0AC7}"/>
              </c:ext>
            </c:extLst>
          </c:dPt>
          <c:dPt>
            <c:idx val="29"/>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08-D0AA-4E4B-A7BA-1573AF8E0AC7}"/>
              </c:ext>
            </c:extLst>
          </c:dPt>
          <c:dLbls>
            <c:dLbl>
              <c:idx val="0"/>
              <c:spPr>
                <a:noFill/>
                <a:ln w="25400">
                  <a:noFill/>
                </a:ln>
              </c:spPr>
              <c:txPr>
                <a:bodyPr/>
                <a:lstStyle/>
                <a:p>
                  <a:pPr>
                    <a:defRPr sz="95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D0AA-4E4B-A7BA-1573AF8E0AC7}"/>
                </c:ext>
              </c:extLst>
            </c:dLbl>
            <c:dLbl>
              <c:idx val="29"/>
              <c:layout>
                <c:manualLayout>
                  <c:x val="-3.9396252010130027E-3"/>
                  <c:y val="-1.250028529042545E-3"/>
                </c:manualLayout>
              </c:layout>
              <c:spPr>
                <a:noFill/>
                <a:ln w="25400">
                  <a:noFill/>
                </a:ln>
              </c:spPr>
              <c:txPr>
                <a:bodyPr/>
                <a:lstStyle/>
                <a:p>
                  <a:pPr>
                    <a:defRPr sz="950" b="1"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AA-4E4B-A7BA-1573AF8E0AC7}"/>
                </c:ext>
              </c:extLst>
            </c:dLbl>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基礎ﾃﾞｰﾀ編!$B$1207:$B$1254</c:f>
              <c:strCache>
                <c:ptCount val="48"/>
                <c:pt idx="0">
                  <c:v>全国平均</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基礎ﾃﾞｰﾀ編!$D$1207:$D$1254</c:f>
              <c:numCache>
                <c:formatCode>0.0_);[Red]\(0.0\)</c:formatCode>
                <c:ptCount val="48"/>
                <c:pt idx="0">
                  <c:v>55.3</c:v>
                </c:pt>
                <c:pt idx="1">
                  <c:v>38</c:v>
                </c:pt>
                <c:pt idx="2">
                  <c:v>36.299999999999997</c:v>
                </c:pt>
                <c:pt idx="3">
                  <c:v>56.8</c:v>
                </c:pt>
                <c:pt idx="4">
                  <c:v>54.5</c:v>
                </c:pt>
                <c:pt idx="5">
                  <c:v>55.9</c:v>
                </c:pt>
                <c:pt idx="6">
                  <c:v>68.099999999999994</c:v>
                </c:pt>
                <c:pt idx="7">
                  <c:v>68.2</c:v>
                </c:pt>
                <c:pt idx="8">
                  <c:v>54.5</c:v>
                </c:pt>
                <c:pt idx="9">
                  <c:v>72.5</c:v>
                </c:pt>
                <c:pt idx="10">
                  <c:v>73.599999999999994</c:v>
                </c:pt>
                <c:pt idx="11">
                  <c:v>57.7</c:v>
                </c:pt>
                <c:pt idx="12">
                  <c:v>47.4</c:v>
                </c:pt>
                <c:pt idx="13">
                  <c:v>56.7</c:v>
                </c:pt>
                <c:pt idx="14">
                  <c:v>38.200000000000003</c:v>
                </c:pt>
                <c:pt idx="15">
                  <c:v>74.3</c:v>
                </c:pt>
                <c:pt idx="16">
                  <c:v>65</c:v>
                </c:pt>
                <c:pt idx="17">
                  <c:v>70.2</c:v>
                </c:pt>
                <c:pt idx="18">
                  <c:v>47.3</c:v>
                </c:pt>
                <c:pt idx="19">
                  <c:v>88.6</c:v>
                </c:pt>
                <c:pt idx="20">
                  <c:v>69.2</c:v>
                </c:pt>
                <c:pt idx="21">
                  <c:v>80.099999999999994</c:v>
                </c:pt>
                <c:pt idx="22">
                  <c:v>52.1</c:v>
                </c:pt>
                <c:pt idx="23">
                  <c:v>70</c:v>
                </c:pt>
                <c:pt idx="24">
                  <c:v>35.9</c:v>
                </c:pt>
                <c:pt idx="25">
                  <c:v>33.299999999999997</c:v>
                </c:pt>
                <c:pt idx="26">
                  <c:v>17.8</c:v>
                </c:pt>
                <c:pt idx="27">
                  <c:v>34.5</c:v>
                </c:pt>
                <c:pt idx="28">
                  <c:v>63.1</c:v>
                </c:pt>
                <c:pt idx="29">
                  <c:v>33.700000000000003</c:v>
                </c:pt>
                <c:pt idx="30">
                  <c:v>47.9</c:v>
                </c:pt>
                <c:pt idx="31">
                  <c:v>56.1</c:v>
                </c:pt>
                <c:pt idx="32">
                  <c:v>17.7</c:v>
                </c:pt>
                <c:pt idx="33">
                  <c:v>77.400000000000006</c:v>
                </c:pt>
                <c:pt idx="34">
                  <c:v>73.3</c:v>
                </c:pt>
                <c:pt idx="35">
                  <c:v>48</c:v>
                </c:pt>
                <c:pt idx="36">
                  <c:v>53</c:v>
                </c:pt>
                <c:pt idx="37">
                  <c:v>73.5</c:v>
                </c:pt>
                <c:pt idx="38">
                  <c:v>70.8</c:v>
                </c:pt>
                <c:pt idx="39">
                  <c:v>38.5</c:v>
                </c:pt>
                <c:pt idx="40">
                  <c:v>73.3</c:v>
                </c:pt>
                <c:pt idx="41">
                  <c:v>71.900000000000006</c:v>
                </c:pt>
                <c:pt idx="42">
                  <c:v>42.5</c:v>
                </c:pt>
                <c:pt idx="43">
                  <c:v>50</c:v>
                </c:pt>
                <c:pt idx="44">
                  <c:v>67.2</c:v>
                </c:pt>
                <c:pt idx="45">
                  <c:v>50.4</c:v>
                </c:pt>
                <c:pt idx="46">
                  <c:v>52</c:v>
                </c:pt>
                <c:pt idx="47">
                  <c:v>74.3</c:v>
                </c:pt>
              </c:numCache>
            </c:numRef>
          </c:val>
          <c:extLst>
            <c:ext xmlns:c16="http://schemas.microsoft.com/office/drawing/2014/chart" uri="{C3380CC4-5D6E-409C-BE32-E72D297353CC}">
              <c16:uniqueId val="{00000009-D0AA-4E4B-A7BA-1573AF8E0AC7}"/>
            </c:ext>
          </c:extLst>
        </c:ser>
        <c:dLbls>
          <c:showLegendKey val="0"/>
          <c:showVal val="1"/>
          <c:showCatName val="0"/>
          <c:showSerName val="0"/>
          <c:showPercent val="0"/>
          <c:showBubbleSize val="0"/>
        </c:dLbls>
        <c:gapWidth val="30"/>
        <c:overlap val="100"/>
        <c:axId val="481318768"/>
        <c:axId val="483546672"/>
      </c:barChart>
      <c:catAx>
        <c:axId val="4813187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3546672"/>
        <c:crosses val="autoZero"/>
        <c:auto val="1"/>
        <c:lblAlgn val="ctr"/>
        <c:lblOffset val="100"/>
        <c:tickLblSkip val="1"/>
        <c:tickMarkSkip val="1"/>
        <c:noMultiLvlLbl val="0"/>
      </c:catAx>
      <c:valAx>
        <c:axId val="483546672"/>
        <c:scaling>
          <c:orientation val="minMax"/>
          <c:max val="200"/>
        </c:scaling>
        <c:delete val="0"/>
        <c:axPos val="t"/>
        <c:majorGridlines>
          <c:spPr>
            <a:ln w="3175">
              <a:solidFill>
                <a:srgbClr val="000000"/>
              </a:solidFill>
              <a:prstDash val="sysDash"/>
            </a:ln>
          </c:spPr>
        </c:majorGridlines>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1.8430753027909426E-2"/>
              <c:y val="3.7293469804163745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18768"/>
        <c:crosses val="autoZero"/>
        <c:crossBetween val="between"/>
      </c:valAx>
      <c:spPr>
        <a:solidFill>
          <a:srgbClr val="FFFFFF"/>
        </a:solidFill>
        <a:ln w="12700">
          <a:solidFill>
            <a:srgbClr val="000000"/>
          </a:solidFill>
          <a:prstDash val="solid"/>
        </a:ln>
      </c:spPr>
    </c:plotArea>
    <c:legend>
      <c:legendPos val="r"/>
      <c:layout>
        <c:manualLayout>
          <c:xMode val="edge"/>
          <c:yMode val="edge"/>
          <c:x val="0.83886385340123515"/>
          <c:y val="0.11188017215453358"/>
          <c:w val="0.11374425130864205"/>
          <c:h val="8.746163060455783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6D69-47B8-8928-911B51ACF8E2}"/>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6D69-47B8-8928-911B51ACF8E2}"/>
              </c:ext>
            </c:extLst>
          </c:dPt>
          <c:dLbls>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69-47B8-8928-911B51ACF8E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6D69-47B8-8928-911B51ACF8E2}"/>
            </c:ext>
          </c:extLst>
        </c:ser>
        <c:dLbls>
          <c:showLegendKey val="0"/>
          <c:showVal val="1"/>
          <c:showCatName val="0"/>
          <c:showSerName val="0"/>
          <c:showPercent val="0"/>
          <c:showBubbleSize val="0"/>
        </c:dLbls>
        <c:gapWidth val="100"/>
        <c:axId val="483548632"/>
        <c:axId val="483545888"/>
      </c:barChart>
      <c:catAx>
        <c:axId val="483548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5888"/>
        <c:crosses val="autoZero"/>
        <c:auto val="1"/>
        <c:lblAlgn val="ctr"/>
        <c:lblOffset val="100"/>
        <c:tickLblSkip val="1"/>
        <c:tickMarkSkip val="1"/>
        <c:noMultiLvlLbl val="0"/>
      </c:catAx>
      <c:valAx>
        <c:axId val="483545888"/>
        <c:scaling>
          <c:orientation val="minMax"/>
        </c:scaling>
        <c:delete val="0"/>
        <c:axPos val="t"/>
        <c:majorGridlines>
          <c:spPr>
            <a:ln w="3175">
              <a:solidFill>
                <a:srgbClr val="000000"/>
              </a:solidFill>
              <a:prstDash val="sysDash"/>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8632"/>
        <c:crosses val="autoZero"/>
        <c:crossBetween val="between"/>
        <c:majorUnit val="30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200"/>
              <a:t>公立高等学校学科別生徒の構成（全日制）</a:t>
            </a:r>
          </a:p>
        </c:rich>
      </c:tx>
      <c:layout>
        <c:manualLayout>
          <c:xMode val="edge"/>
          <c:yMode val="edge"/>
          <c:x val="0.30652651261729541"/>
          <c:y val="2.243323584551931E-2"/>
        </c:manualLayout>
      </c:layout>
      <c:overlay val="0"/>
      <c:spPr>
        <a:noFill/>
        <a:ln w="25400">
          <a:noFill/>
        </a:ln>
      </c:spPr>
    </c:title>
    <c:autoTitleDeleted val="0"/>
    <c:plotArea>
      <c:layout>
        <c:manualLayout>
          <c:layoutTarget val="inner"/>
          <c:xMode val="edge"/>
          <c:yMode val="edge"/>
          <c:x val="0.11873158012111229"/>
          <c:y val="5.1809523809523812E-2"/>
          <c:w val="0.8518532242293243"/>
          <c:h val="0.84723809523809523"/>
        </c:manualLayout>
      </c:layout>
      <c:barChart>
        <c:barDir val="col"/>
        <c:grouping val="percentStacked"/>
        <c:varyColors val="0"/>
        <c:ser>
          <c:idx val="0"/>
          <c:order val="0"/>
          <c:tx>
            <c:strRef>
              <c:f>基礎ﾃﾞｰﾀ編!$C$273</c:f>
              <c:strCache>
                <c:ptCount val="1"/>
                <c:pt idx="0">
                  <c:v>普通</c:v>
                </c:pt>
              </c:strCache>
            </c:strRef>
          </c:tx>
          <c:spPr>
            <a:solidFill>
              <a:srgbClr val="9999FF"/>
            </a:solidFill>
            <a:ln w="12700">
              <a:solidFill>
                <a:srgbClr val="000000"/>
              </a:solidFill>
              <a:prstDash val="solid"/>
            </a:ln>
          </c:spPr>
          <c:invertIfNegative val="0"/>
          <c:dLbls>
            <c:dLbl>
              <c:idx val="0"/>
              <c:spPr>
                <a:noFill/>
                <a:ln w="25400">
                  <a:noFill/>
                </a:ln>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6="http://schemas.microsoft.com/office/drawing/2014/chart" uri="{C3380CC4-5D6E-409C-BE32-E72D297353CC}">
                  <c16:uniqueId val="{00000000-FD14-437E-9BE5-9AA689F07F0F}"/>
                </c:ext>
              </c:extLst>
            </c:dLbl>
            <c:dLbl>
              <c:idx val="1"/>
              <c:spPr>
                <a:noFill/>
                <a:ln w="25400">
                  <a:noFill/>
                </a:ln>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6="http://schemas.microsoft.com/office/drawing/2014/chart" uri="{C3380CC4-5D6E-409C-BE32-E72D297353CC}">
                  <c16:uniqueId val="{00000001-FD14-437E-9BE5-9AA689F07F0F}"/>
                </c:ext>
              </c:extLst>
            </c:dLbl>
            <c:dLbl>
              <c:idx val="2"/>
              <c:spPr>
                <a:noFill/>
                <a:ln w="25400">
                  <a:noFill/>
                </a:ln>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6="http://schemas.microsoft.com/office/drawing/2014/chart" uri="{C3380CC4-5D6E-409C-BE32-E72D297353CC}">
                  <c16:uniqueId val="{00000002-FD14-437E-9BE5-9AA689F07F0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基礎ﾃﾞｰﾀ編!$C$274:$C$276</c:f>
              <c:numCache>
                <c:formatCode>#,##0_ </c:formatCode>
                <c:ptCount val="3"/>
                <c:pt idx="0">
                  <c:v>18720</c:v>
                </c:pt>
                <c:pt idx="1">
                  <c:v>18411</c:v>
                </c:pt>
                <c:pt idx="2">
                  <c:v>16839</c:v>
                </c:pt>
              </c:numCache>
            </c:numRef>
          </c:val>
          <c:extLst>
            <c:ext xmlns:c16="http://schemas.microsoft.com/office/drawing/2014/chart" uri="{C3380CC4-5D6E-409C-BE32-E72D297353CC}">
              <c16:uniqueId val="{00000000-BAE9-408F-9910-A10827D24B84}"/>
            </c:ext>
          </c:extLst>
        </c:ser>
        <c:ser>
          <c:idx val="1"/>
          <c:order val="1"/>
          <c:tx>
            <c:strRef>
              <c:f>基礎ﾃﾞｰﾀ編!$D$273</c:f>
              <c:strCache>
                <c:ptCount val="1"/>
                <c:pt idx="0">
                  <c:v>農業</c:v>
                </c:pt>
              </c:strCache>
            </c:strRef>
          </c:tx>
          <c:spPr>
            <a:solidFill>
              <a:srgbClr val="FF00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基礎ﾃﾞｰﾀ編!$D$274:$D$276</c:f>
              <c:numCache>
                <c:formatCode>#,##0_ </c:formatCode>
                <c:ptCount val="3"/>
                <c:pt idx="0">
                  <c:v>567</c:v>
                </c:pt>
                <c:pt idx="1">
                  <c:v>656</c:v>
                </c:pt>
                <c:pt idx="2">
                  <c:v>660</c:v>
                </c:pt>
              </c:numCache>
            </c:numRef>
          </c:val>
          <c:extLst>
            <c:ext xmlns:c16="http://schemas.microsoft.com/office/drawing/2014/chart" uri="{C3380CC4-5D6E-409C-BE32-E72D297353CC}">
              <c16:uniqueId val="{00000001-BAE9-408F-9910-A10827D24B84}"/>
            </c:ext>
          </c:extLst>
        </c:ser>
        <c:ser>
          <c:idx val="2"/>
          <c:order val="2"/>
          <c:tx>
            <c:strRef>
              <c:f>基礎ﾃﾞｰﾀ編!$E$273</c:f>
              <c:strCache>
                <c:ptCount val="1"/>
                <c:pt idx="0">
                  <c:v>工業</c:v>
                </c:pt>
              </c:strCache>
            </c:strRef>
          </c:tx>
          <c:spPr>
            <a:solidFill>
              <a:srgbClr val="FFFFCC"/>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基礎ﾃﾞｰﾀ編!$E$274:$E$276</c:f>
              <c:numCache>
                <c:formatCode>#,##0_ </c:formatCode>
                <c:ptCount val="3"/>
                <c:pt idx="0">
                  <c:v>1718</c:v>
                </c:pt>
                <c:pt idx="1">
                  <c:v>1741</c:v>
                </c:pt>
                <c:pt idx="2">
                  <c:v>1637</c:v>
                </c:pt>
              </c:numCache>
            </c:numRef>
          </c:val>
          <c:extLst>
            <c:ext xmlns:c16="http://schemas.microsoft.com/office/drawing/2014/chart" uri="{C3380CC4-5D6E-409C-BE32-E72D297353CC}">
              <c16:uniqueId val="{00000002-BAE9-408F-9910-A10827D24B84}"/>
            </c:ext>
          </c:extLst>
        </c:ser>
        <c:ser>
          <c:idx val="3"/>
          <c:order val="3"/>
          <c:tx>
            <c:strRef>
              <c:f>基礎ﾃﾞｰﾀ編!$F$273</c:f>
              <c:strCache>
                <c:ptCount val="1"/>
                <c:pt idx="0">
                  <c:v>商業</c:v>
                </c:pt>
              </c:strCache>
            </c:strRef>
          </c:tx>
          <c:spPr>
            <a:solidFill>
              <a:srgbClr val="CCFF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基礎ﾃﾞｰﾀ編!$F$274:$F$276</c:f>
              <c:numCache>
                <c:formatCode>#,##0_ </c:formatCode>
                <c:ptCount val="3"/>
                <c:pt idx="0">
                  <c:v>1754</c:v>
                </c:pt>
                <c:pt idx="1">
                  <c:v>1769</c:v>
                </c:pt>
                <c:pt idx="2">
                  <c:v>1722</c:v>
                </c:pt>
              </c:numCache>
            </c:numRef>
          </c:val>
          <c:extLst>
            <c:ext xmlns:c16="http://schemas.microsoft.com/office/drawing/2014/chart" uri="{C3380CC4-5D6E-409C-BE32-E72D297353CC}">
              <c16:uniqueId val="{00000003-BAE9-408F-9910-A10827D24B84}"/>
            </c:ext>
          </c:extLst>
        </c:ser>
        <c:ser>
          <c:idx val="4"/>
          <c:order val="4"/>
          <c:tx>
            <c:strRef>
              <c:f>基礎ﾃﾞｰﾀ編!$G$273</c:f>
              <c:strCache>
                <c:ptCount val="1"/>
                <c:pt idx="0">
                  <c:v>家庭</c:v>
                </c:pt>
              </c:strCache>
            </c:strRef>
          </c:tx>
          <c:spPr>
            <a:solidFill>
              <a:srgbClr val="660066"/>
            </a:solidFill>
            <a:ln w="12700">
              <a:solidFill>
                <a:srgbClr val="000000"/>
              </a:solidFill>
              <a:prstDash val="solid"/>
            </a:ln>
          </c:spPr>
          <c:invertIfNegative val="0"/>
          <c:dLbls>
            <c:dLbl>
              <c:idx val="0"/>
              <c:layout>
                <c:manualLayout>
                  <c:x val="-9.0423378450242745E-2"/>
                  <c:y val="8.22389201349828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E9-408F-9910-A10827D24B84}"/>
                </c:ext>
              </c:extLst>
            </c:dLbl>
            <c:dLbl>
              <c:idx val="1"/>
              <c:layout>
                <c:manualLayout>
                  <c:x val="-8.8419364246135904E-2"/>
                  <c:y val="6.08527934008246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E9-408F-9910-A10827D24B84}"/>
                </c:ext>
              </c:extLst>
            </c:dLbl>
            <c:dLbl>
              <c:idx val="2"/>
              <c:layout>
                <c:manualLayout>
                  <c:x val="-9.1687338102345056E-2"/>
                  <c:y val="8.18861642294713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E9-408F-9910-A10827D24B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基礎ﾃﾞｰﾀ編!$G$274:$G$276</c:f>
              <c:numCache>
                <c:formatCode>#,##0_ </c:formatCode>
                <c:ptCount val="3"/>
                <c:pt idx="0">
                  <c:v>349</c:v>
                </c:pt>
                <c:pt idx="1">
                  <c:v>352</c:v>
                </c:pt>
                <c:pt idx="2">
                  <c:v>341</c:v>
                </c:pt>
              </c:numCache>
            </c:numRef>
          </c:val>
          <c:extLst>
            <c:ext xmlns:c16="http://schemas.microsoft.com/office/drawing/2014/chart" uri="{C3380CC4-5D6E-409C-BE32-E72D297353CC}">
              <c16:uniqueId val="{00000007-BAE9-408F-9910-A10827D24B84}"/>
            </c:ext>
          </c:extLst>
        </c:ser>
        <c:ser>
          <c:idx val="6"/>
          <c:order val="6"/>
          <c:tx>
            <c:strRef>
              <c:f>基礎ﾃﾞｰﾀ編!$I$273</c:f>
              <c:strCache>
                <c:ptCount val="1"/>
                <c:pt idx="0">
                  <c:v>情報</c:v>
                </c:pt>
              </c:strCache>
            </c:strRef>
          </c:tx>
          <c:spPr>
            <a:solidFill>
              <a:srgbClr val="FC6656"/>
            </a:solidFill>
            <a:ln w="12700">
              <a:solidFill>
                <a:srgbClr val="000000"/>
              </a:solidFill>
              <a:prstDash val="solid"/>
            </a:ln>
          </c:spPr>
          <c:invertIfNegative val="0"/>
          <c:dLbls>
            <c:dLbl>
              <c:idx val="0"/>
              <c:layout>
                <c:manualLayout>
                  <c:x val="-8.7452009675261178E-2"/>
                  <c:y val="3.77064866891635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E9-408F-9910-A10827D24B84}"/>
                </c:ext>
              </c:extLst>
            </c:dLbl>
            <c:dLbl>
              <c:idx val="1"/>
              <c:layout>
                <c:manualLayout>
                  <c:x val="-8.9330622887825298E-2"/>
                  <c:y val="-2.16176977877765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E9-408F-9910-A10827D24B84}"/>
                </c:ext>
              </c:extLst>
            </c:dLbl>
            <c:dLbl>
              <c:idx val="2"/>
              <c:layout>
                <c:manualLayout>
                  <c:x val="-9.1307875731219873E-2"/>
                  <c:y val="2.84640419947506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E9-408F-9910-A10827D24B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基礎ﾃﾞｰﾀ編!$I$274:$I$276</c:f>
              <c:numCache>
                <c:formatCode>0_);[Red]\(0\)</c:formatCode>
                <c:ptCount val="3"/>
                <c:pt idx="0">
                  <c:v>115</c:v>
                </c:pt>
                <c:pt idx="1">
                  <c:v>118</c:v>
                </c:pt>
                <c:pt idx="2" formatCode="#,##0_ ">
                  <c:v>78</c:v>
                </c:pt>
              </c:numCache>
            </c:numRef>
          </c:val>
          <c:extLst>
            <c:ext xmlns:c16="http://schemas.microsoft.com/office/drawing/2014/chart" uri="{C3380CC4-5D6E-409C-BE32-E72D297353CC}">
              <c16:uniqueId val="{0000000C-BAE9-408F-9910-A10827D24B84}"/>
            </c:ext>
          </c:extLst>
        </c:ser>
        <c:ser>
          <c:idx val="7"/>
          <c:order val="7"/>
          <c:tx>
            <c:strRef>
              <c:f>基礎ﾃﾞｰﾀ編!$J$273</c:f>
              <c:strCache>
                <c:ptCount val="1"/>
                <c:pt idx="0">
                  <c:v>福祉</c:v>
                </c:pt>
              </c:strCache>
            </c:strRef>
          </c:tx>
          <c:spPr>
            <a:solidFill>
              <a:srgbClr val="00FFFF"/>
            </a:solidFill>
            <a:ln w="12700">
              <a:solidFill>
                <a:srgbClr val="000000"/>
              </a:solidFill>
              <a:prstDash val="solid"/>
            </a:ln>
          </c:spPr>
          <c:invertIfNegative val="0"/>
          <c:dLbls>
            <c:dLbl>
              <c:idx val="0"/>
              <c:layout>
                <c:manualLayout>
                  <c:x val="-8.9934640522875822E-2"/>
                  <c:y val="-9.55320584926884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E9-408F-9910-A10827D24B84}"/>
                </c:ext>
              </c:extLst>
            </c:dLbl>
            <c:dLbl>
              <c:idx val="1"/>
              <c:layout>
                <c:manualLayout>
                  <c:x val="-8.8622133017686511E-2"/>
                  <c:y val="-9.2266066741657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E9-408F-9910-A10827D24B84}"/>
                </c:ext>
              </c:extLst>
            </c:dLbl>
            <c:dLbl>
              <c:idx val="2"/>
              <c:layout>
                <c:manualLayout>
                  <c:x val="-9.3856895339063093E-2"/>
                  <c:y val="-5.65897262842144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E9-408F-9910-A10827D24B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基礎ﾃﾞｰﾀ編!$J$274:$J$276</c:f>
              <c:numCache>
                <c:formatCode>#,##0_);[Red]\(#,##0\)</c:formatCode>
                <c:ptCount val="3"/>
                <c:pt idx="0">
                  <c:v>103</c:v>
                </c:pt>
                <c:pt idx="1">
                  <c:v>117</c:v>
                </c:pt>
                <c:pt idx="2" formatCode="#,##0_ ">
                  <c:v>100</c:v>
                </c:pt>
              </c:numCache>
            </c:numRef>
          </c:val>
          <c:extLst>
            <c:ext xmlns:c16="http://schemas.microsoft.com/office/drawing/2014/chart" uri="{C3380CC4-5D6E-409C-BE32-E72D297353CC}">
              <c16:uniqueId val="{00000010-BAE9-408F-9910-A10827D24B84}"/>
            </c:ext>
          </c:extLst>
        </c:ser>
        <c:ser>
          <c:idx val="8"/>
          <c:order val="8"/>
          <c:tx>
            <c:strRef>
              <c:f>基礎ﾃﾞｰﾀ編!$K$273</c:f>
              <c:strCache>
                <c:ptCount val="1"/>
                <c:pt idx="0">
                  <c:v>その他</c:v>
                </c:pt>
              </c:strCache>
            </c:strRef>
          </c:tx>
          <c:spPr>
            <a:solidFill>
              <a:srgbClr val="FFFF00"/>
            </a:solidFill>
            <a:ln w="12700">
              <a:solidFill>
                <a:srgbClr val="000000"/>
              </a:solidFill>
              <a:prstDash val="solid"/>
            </a:ln>
          </c:spPr>
          <c:invertIfNegative val="0"/>
          <c:dLbls>
            <c:dLbl>
              <c:idx val="0"/>
              <c:layout>
                <c:manualLayout>
                  <c:x val="-1.5032988013071182E-4"/>
                  <c:y val="-1.06638468382322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E9-408F-9910-A10827D24B84}"/>
                </c:ext>
              </c:extLst>
            </c:dLbl>
            <c:dLbl>
              <c:idx val="1"/>
              <c:layout>
                <c:manualLayout>
                  <c:x val="-2.3155926422406803E-3"/>
                  <c:y val="-5.6739211380832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E9-408F-9910-A10827D24B84}"/>
                </c:ext>
              </c:extLst>
            </c:dLbl>
            <c:dLbl>
              <c:idx val="2"/>
              <c:layout>
                <c:manualLayout>
                  <c:x val="-4.481026233759889E-3"/>
                  <c:y val="-5.80803551938968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E9-408F-9910-A10827D24B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基礎ﾃﾞｰﾀ編!$K$274:$K$276</c:f>
              <c:numCache>
                <c:formatCode>#,##0_);[Red]\(#,##0\)</c:formatCode>
                <c:ptCount val="3"/>
                <c:pt idx="0">
                  <c:v>2981</c:v>
                </c:pt>
                <c:pt idx="1">
                  <c:v>2693</c:v>
                </c:pt>
                <c:pt idx="2" formatCode="#,##0_ ">
                  <c:v>2254</c:v>
                </c:pt>
              </c:numCache>
            </c:numRef>
          </c:val>
          <c:extLst>
            <c:ext xmlns:c16="http://schemas.microsoft.com/office/drawing/2014/chart" uri="{C3380CC4-5D6E-409C-BE32-E72D297353CC}">
              <c16:uniqueId val="{00000014-BAE9-408F-9910-A10827D24B84}"/>
            </c:ext>
          </c:extLst>
        </c:ser>
        <c:ser>
          <c:idx val="9"/>
          <c:order val="9"/>
          <c:tx>
            <c:strRef>
              <c:f>基礎ﾃﾞｰﾀ編!$L$273</c:f>
              <c:strCache>
                <c:ptCount val="1"/>
                <c:pt idx="0">
                  <c:v>総合</c:v>
                </c:pt>
              </c:strCache>
            </c:strRef>
          </c:tx>
          <c:spPr>
            <a:ln>
              <a:solidFill>
                <a:schemeClr val="tx1"/>
              </a:solidFill>
            </a:ln>
          </c:spPr>
          <c:invertIfNegative val="0"/>
          <c:dLbls>
            <c:dLbl>
              <c:idx val="0"/>
              <c:layout>
                <c:manualLayout>
                  <c:x val="-9.3681917211328972E-2"/>
                  <c:y val="6.09523809523809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F9-475E-A36F-2CB08EE9444B}"/>
                </c:ext>
              </c:extLst>
            </c:dLbl>
            <c:dLbl>
              <c:idx val="1"/>
              <c:layout>
                <c:manualLayout>
                  <c:x val="-9.3681917211328972E-2"/>
                  <c:y val="1.0666666666666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F9-475E-A36F-2CB08EE9444B}"/>
                </c:ext>
              </c:extLst>
            </c:dLbl>
            <c:dLbl>
              <c:idx val="2"/>
              <c:layout>
                <c:manualLayout>
                  <c:x val="-9.1503267973856134E-2"/>
                  <c:y val="6.09523809523809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F9-475E-A36F-2CB08EE9444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基礎ﾃﾞｰﾀ編!$B$274:$B$276</c:f>
              <c:strCache>
                <c:ptCount val="3"/>
                <c:pt idx="0">
                  <c:v>H21</c:v>
                </c:pt>
                <c:pt idx="1">
                  <c:v>H26</c:v>
                </c:pt>
                <c:pt idx="2">
                  <c:v>R1</c:v>
                </c:pt>
              </c:strCache>
            </c:strRef>
          </c:cat>
          <c:val>
            <c:numRef>
              <c:f>基礎ﾃﾞｰﾀ編!$L$274:$L$276</c:f>
              <c:numCache>
                <c:formatCode>#,##0_);[Red]\(#,##0\)</c:formatCode>
                <c:ptCount val="3"/>
                <c:pt idx="0">
                  <c:v>235</c:v>
                </c:pt>
                <c:pt idx="1">
                  <c:v>59</c:v>
                </c:pt>
                <c:pt idx="2" formatCode="#,##0_ ">
                  <c:v>570</c:v>
                </c:pt>
              </c:numCache>
            </c:numRef>
          </c:val>
          <c:extLst>
            <c:ext xmlns:c16="http://schemas.microsoft.com/office/drawing/2014/chart" uri="{C3380CC4-5D6E-409C-BE32-E72D297353CC}">
              <c16:uniqueId val="{00000015-BAE9-408F-9910-A10827D24B84}"/>
            </c:ext>
          </c:extLst>
        </c:ser>
        <c:dLbls>
          <c:showLegendKey val="0"/>
          <c:showVal val="1"/>
          <c:showCatName val="0"/>
          <c:showSerName val="0"/>
          <c:showPercent val="0"/>
          <c:showBubbleSize val="0"/>
        </c:dLbls>
        <c:gapWidth val="100"/>
        <c:overlap val="100"/>
        <c:axId val="361728712"/>
        <c:axId val="361725968"/>
        <c:extLst>
          <c:ext xmlns:c15="http://schemas.microsoft.com/office/drawing/2012/chart" uri="{02D57815-91ED-43cb-92C2-25804820EDAC}">
            <c15:filteredBarSeries>
              <c15:ser>
                <c:idx val="5"/>
                <c:order val="5"/>
                <c:tx>
                  <c:strRef>
                    <c:extLst>
                      <c:ext uri="{02D57815-91ED-43cb-92C2-25804820EDAC}">
                        <c15:formulaRef>
                          <c15:sqref>基礎ﾃﾞｰﾀ編!$H$273</c15:sqref>
                        </c15:formulaRef>
                      </c:ext>
                    </c:extLst>
                    <c:strCache>
                      <c:ptCount val="1"/>
                      <c:pt idx="0">
                        <c:v>看護</c:v>
                      </c:pt>
                    </c:strCache>
                  </c:strRef>
                </c:tx>
                <c:spPr>
                  <a:solidFill>
                    <a:srgbClr val="FF8080"/>
                  </a:solidFill>
                  <a:ln w="12700">
                    <a:solidFill>
                      <a:srgbClr val="000000"/>
                    </a:solidFill>
                    <a:prstDash val="solid"/>
                  </a:ln>
                </c:spPr>
                <c:invertIfNegative val="0"/>
                <c:dLbls>
                  <c:delete val="1"/>
                </c:dLbls>
                <c:cat>
                  <c:strRef>
                    <c:extLst>
                      <c:ext uri="{02D57815-91ED-43cb-92C2-25804820EDAC}">
                        <c15:formulaRef>
                          <c15:sqref>基礎ﾃﾞｰﾀ編!$B$274:$B$276</c15:sqref>
                        </c15:formulaRef>
                      </c:ext>
                    </c:extLst>
                    <c:strCache>
                      <c:ptCount val="3"/>
                      <c:pt idx="0">
                        <c:v>H21</c:v>
                      </c:pt>
                      <c:pt idx="1">
                        <c:v>H26</c:v>
                      </c:pt>
                      <c:pt idx="2">
                        <c:v>R1</c:v>
                      </c:pt>
                    </c:strCache>
                  </c:strRef>
                </c:cat>
                <c:val>
                  <c:numRef>
                    <c:extLst>
                      <c:ext uri="{02D57815-91ED-43cb-92C2-25804820EDAC}">
                        <c15:formulaRef>
                          <c15:sqref>基礎ﾃﾞｰﾀ編!$H$274:$H$276</c15:sqref>
                        </c15:formulaRef>
                      </c:ext>
                    </c:extLst>
                    <c:numCache>
                      <c:formatCode>#,##0_ </c:formatCode>
                      <c:ptCount val="3"/>
                      <c:pt idx="0">
                        <c:v>0</c:v>
                      </c:pt>
                      <c:pt idx="1">
                        <c:v>0</c:v>
                      </c:pt>
                      <c:pt idx="2">
                        <c:v>0</c:v>
                      </c:pt>
                    </c:numCache>
                  </c:numRef>
                </c:val>
                <c:extLst>
                  <c:ext xmlns:c16="http://schemas.microsoft.com/office/drawing/2014/chart" uri="{C3380CC4-5D6E-409C-BE32-E72D297353CC}">
                    <c16:uniqueId val="{00000008-BAE9-408F-9910-A10827D24B84}"/>
                  </c:ext>
                </c:extLst>
              </c15:ser>
            </c15:filteredBarSeries>
          </c:ext>
        </c:extLst>
      </c:barChart>
      <c:catAx>
        <c:axId val="361728712"/>
        <c:scaling>
          <c:orientation val="minMax"/>
        </c:scaling>
        <c:delete val="0"/>
        <c:axPos val="b"/>
        <c:title>
          <c:tx>
            <c:rich>
              <a:bodyPr/>
              <a:lstStyle/>
              <a:p>
                <a:pPr>
                  <a:defRPr/>
                </a:pPr>
                <a:r>
                  <a:rPr lang="ja-JP"/>
                  <a:t>（人）</a:t>
                </a:r>
              </a:p>
            </c:rich>
          </c:tx>
          <c:layout>
            <c:manualLayout>
              <c:xMode val="edge"/>
              <c:yMode val="edge"/>
              <c:x val="0.90740877978487966"/>
              <c:y val="3.238095238095237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a:pPr>
            <a:endParaRPr lang="ja-JP"/>
          </a:p>
        </c:txPr>
        <c:crossAx val="361725968"/>
        <c:crosses val="autoZero"/>
        <c:auto val="1"/>
        <c:lblAlgn val="ctr"/>
        <c:lblOffset val="100"/>
        <c:tickLblSkip val="1"/>
        <c:tickMarkSkip val="1"/>
        <c:noMultiLvlLbl val="0"/>
      </c:catAx>
      <c:valAx>
        <c:axId val="361725968"/>
        <c:scaling>
          <c:orientation val="minMax"/>
        </c:scaling>
        <c:delete val="0"/>
        <c:axPos val="l"/>
        <c:majorGridlines>
          <c:spPr>
            <a:ln w="3175">
              <a:solidFill>
                <a:srgbClr val="000000"/>
              </a:solidFill>
              <a:prstDash val="sysDash"/>
            </a:ln>
          </c:spPr>
        </c:majorGridlines>
        <c:numFmt formatCode="0%" sourceLinked="0"/>
        <c:majorTickMark val="in"/>
        <c:minorTickMark val="none"/>
        <c:tickLblPos val="nextTo"/>
        <c:spPr>
          <a:ln w="3175">
            <a:solidFill>
              <a:srgbClr val="000000"/>
            </a:solidFill>
            <a:prstDash val="solid"/>
          </a:ln>
        </c:spPr>
        <c:txPr>
          <a:bodyPr rot="0" vert="horz"/>
          <a:lstStyle/>
          <a:p>
            <a:pPr>
              <a:defRPr sz="1000"/>
            </a:pPr>
            <a:endParaRPr lang="ja-JP"/>
          </a:p>
        </c:txPr>
        <c:crossAx val="361728712"/>
        <c:crosses val="autoZero"/>
        <c:crossBetween val="between"/>
      </c:valAx>
      <c:spPr>
        <a:solidFill>
          <a:srgbClr val="FFFFFF"/>
        </a:solidFill>
        <a:ln w="12700">
          <a:solidFill>
            <a:srgbClr val="000000"/>
          </a:solidFill>
          <a:prstDash val="solid"/>
        </a:ln>
      </c:spPr>
    </c:plotArea>
    <c:legend>
      <c:legendPos val="b"/>
      <c:layout>
        <c:manualLayout>
          <c:xMode val="edge"/>
          <c:yMode val="edge"/>
          <c:x val="5.2424476352220681E-2"/>
          <c:y val="0.94133333333333336"/>
          <c:w val="0.91938980666632342"/>
          <c:h val="3.8140832395950508E-2"/>
        </c:manualLayout>
      </c:layout>
      <c:overlay val="0"/>
      <c:spPr>
        <a:solidFill>
          <a:srgbClr val="FFFFFF"/>
        </a:solidFill>
        <a:ln w="3175">
          <a:solidFill>
            <a:srgbClr val="000000"/>
          </a:solidFill>
          <a:prstDash val="solid"/>
        </a:ln>
      </c:spPr>
      <c:txPr>
        <a:bodyPr/>
        <a:lstStyle/>
        <a:p>
          <a:pPr>
            <a:defRPr sz="10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A6DD-4749-A85D-D56E688AF71D}"/>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A6DD-4749-A85D-D56E688AF71D}"/>
              </c:ext>
            </c:extLst>
          </c:dPt>
          <c:dLbls>
            <c:dLbl>
              <c:idx val="16"/>
              <c:layout>
                <c:manualLayout>
                  <c:x val="-7.828373463784696E-3"/>
                  <c:y val="-1.15094970513140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DD-4749-A85D-D56E688AF71D}"/>
                </c:ext>
              </c:extLst>
            </c:dLbl>
            <c:dLbl>
              <c:idx val="3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DD-4749-A85D-D56E688AF71D}"/>
                </c:ext>
              </c:extLst>
            </c:dLbl>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6DD-4749-A85D-D56E688AF71D}"/>
            </c:ext>
          </c:extLst>
        </c:ser>
        <c:dLbls>
          <c:showLegendKey val="0"/>
          <c:showVal val="1"/>
          <c:showCatName val="0"/>
          <c:showSerName val="0"/>
          <c:showPercent val="0"/>
          <c:showBubbleSize val="0"/>
        </c:dLbls>
        <c:gapWidth val="100"/>
        <c:axId val="483546280"/>
        <c:axId val="483545496"/>
      </c:barChart>
      <c:catAx>
        <c:axId val="483546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5496"/>
        <c:crosses val="autoZero"/>
        <c:auto val="1"/>
        <c:lblAlgn val="ctr"/>
        <c:lblOffset val="100"/>
        <c:tickLblSkip val="1"/>
        <c:tickMarkSkip val="1"/>
        <c:noMultiLvlLbl val="0"/>
      </c:catAx>
      <c:valAx>
        <c:axId val="483545496"/>
        <c:scaling>
          <c:orientation val="minMax"/>
          <c:max val="1200000"/>
        </c:scaling>
        <c:delete val="0"/>
        <c:axPos val="t"/>
        <c:majorGridlines>
          <c:spPr>
            <a:ln w="3175">
              <a:solidFill>
                <a:srgbClr val="000000"/>
              </a:solidFill>
              <a:prstDash val="sysDash"/>
            </a:ln>
          </c:spPr>
        </c:majorGridlines>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6280"/>
        <c:crosses val="autoZero"/>
        <c:crossBetween val="between"/>
        <c:majorUnit val="30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公立小学校（平成３０年度）</a:t>
            </a:r>
          </a:p>
        </c:rich>
      </c:tx>
      <c:layout>
        <c:manualLayout>
          <c:xMode val="edge"/>
          <c:yMode val="edge"/>
          <c:x val="0.14556984518679106"/>
          <c:y val="5.5371045485367231E-3"/>
        </c:manualLayout>
      </c:layout>
      <c:overlay val="0"/>
      <c:spPr>
        <a:solidFill>
          <a:srgbClr val="FFFFCC"/>
        </a:solidFill>
        <a:ln w="3175">
          <a:solidFill>
            <a:srgbClr val="000000"/>
          </a:solidFill>
          <a:prstDash val="solid"/>
        </a:ln>
      </c:spPr>
    </c:title>
    <c:autoTitleDeleted val="0"/>
    <c:plotArea>
      <c:layout>
        <c:manualLayout>
          <c:layoutTarget val="inner"/>
          <c:xMode val="edge"/>
          <c:yMode val="edge"/>
          <c:x val="0.22784845333584686"/>
          <c:y val="8.9701093686294905E-2"/>
          <c:w val="0.74050747334150224"/>
          <c:h val="0.87486251866880216"/>
        </c:manualLayout>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7266-46E8-B2B5-C806DDA34275}"/>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7266-46E8-B2B5-C806DDA34275}"/>
              </c:ext>
            </c:extLst>
          </c:dPt>
          <c:dLbls>
            <c:dLbl>
              <c:idx val="0"/>
              <c:layout>
                <c:manualLayout>
                  <c:x val="-1.4265065153992069E-2"/>
                  <c:y val="3.486834991051192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66-46E8-B2B5-C806DDA34275}"/>
                </c:ext>
              </c:extLst>
            </c:dLbl>
            <c:dLbl>
              <c:idx val="1"/>
              <c:layout>
                <c:manualLayout>
                  <c:x val="3.37552742616032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66-46E8-B2B5-C806DDA34275}"/>
                </c:ext>
              </c:extLst>
            </c:dLbl>
            <c:dLbl>
              <c:idx val="2"/>
              <c:layout>
                <c:manualLayout>
                  <c:x val="-1.5249764416907435E-2"/>
                  <c:y val="-1.20761570293002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66-46E8-B2B5-C806DDA34275}"/>
                </c:ext>
              </c:extLst>
            </c:dLbl>
            <c:dLbl>
              <c:idx val="3"/>
              <c:layout>
                <c:manualLayout>
                  <c:x val="5.6747082565328814E-3"/>
                  <c:y val="1.32963714253024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66-46E8-B2B5-C806DDA34275}"/>
                </c:ext>
              </c:extLst>
            </c:dLbl>
            <c:dLbl>
              <c:idx val="4"/>
              <c:layout>
                <c:manualLayout>
                  <c:x val="3.79746835443037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E7-43DA-B37C-8694E1126653}"/>
                </c:ext>
              </c:extLst>
            </c:dLbl>
            <c:dLbl>
              <c:idx val="5"/>
              <c:layout>
                <c:manualLayout>
                  <c:x val="-1.2986445573272051E-2"/>
                  <c:y val="-2.3950212363585513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66-46E8-B2B5-C806DDA34275}"/>
                </c:ext>
              </c:extLst>
            </c:dLbl>
            <c:dLbl>
              <c:idx val="6"/>
              <c:layout>
                <c:manualLayout>
                  <c:x val="6.1295391873484088E-2"/>
                  <c:y val="-2.46934249497882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66-46E8-B2B5-C806DDA34275}"/>
                </c:ext>
              </c:extLst>
            </c:dLbl>
            <c:dLbl>
              <c:idx val="7"/>
              <c:layout>
                <c:manualLayout>
                  <c:x val="3.1190522444394873E-2"/>
                  <c:y val="-1.07047178820151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66-46E8-B2B5-C806DDA34275}"/>
                </c:ext>
              </c:extLst>
            </c:dLbl>
            <c:dLbl>
              <c:idx val="8"/>
              <c:layout>
                <c:manualLayout>
                  <c:x val="1.26582278481012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E7-43DA-B37C-8694E1126653}"/>
                </c:ext>
              </c:extLst>
            </c:dLbl>
            <c:dLbl>
              <c:idx val="9"/>
              <c:layout>
                <c:manualLayout>
                  <c:x val="1.2689877324676364E-2"/>
                  <c:y val="1.161503994354161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E7-43DA-B37C-8694E1126653}"/>
                </c:ext>
              </c:extLst>
            </c:dLbl>
            <c:dLbl>
              <c:idx val="11"/>
              <c:layout>
                <c:manualLayout>
                  <c:x val="2.5316455696202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E7-43DA-B37C-8694E1126653}"/>
                </c:ext>
              </c:extLst>
            </c:dLbl>
            <c:dLbl>
              <c:idx val="12"/>
              <c:layout>
                <c:manualLayout>
                  <c:x val="1.3234027102233628E-2"/>
                  <c:y val="-1.947842198531387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66-46E8-B2B5-C806DDA34275}"/>
                </c:ext>
              </c:extLst>
            </c:dLbl>
            <c:dLbl>
              <c:idx val="15"/>
              <c:layout>
                <c:manualLayout>
                  <c:x val="-1.2090451991856288E-2"/>
                  <c:y val="1.14268762964567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66-46E8-B2B5-C806DDA34275}"/>
                </c:ext>
              </c:extLst>
            </c:dLbl>
            <c:dLbl>
              <c:idx val="16"/>
              <c:layout>
                <c:manualLayout>
                  <c:x val="-8.6918328215655431E-3"/>
                  <c:y val="-2.60629881293119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66-46E8-B2B5-C806DDA34275}"/>
                </c:ext>
              </c:extLst>
            </c:dLbl>
            <c:dLbl>
              <c:idx val="17"/>
              <c:layout>
                <c:manualLayout>
                  <c:x val="-1.1430942907172888E-2"/>
                  <c:y val="-7.957002018104514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66-46E8-B2B5-C806DDA34275}"/>
                </c:ext>
              </c:extLst>
            </c:dLbl>
            <c:dLbl>
              <c:idx val="18"/>
              <c:layout>
                <c:manualLayout>
                  <c:x val="-8.4071802615295049E-3"/>
                  <c:y val="-5.40867445224039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58-4E38-894C-59D5A00AAC87}"/>
                </c:ext>
              </c:extLst>
            </c:dLbl>
            <c:dLbl>
              <c:idx val="19"/>
              <c:layout>
                <c:manualLayout>
                  <c:x val="-1.2673989739930168E-2"/>
                  <c:y val="1.161503994354161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E7-43DA-B37C-8694E1126653}"/>
                </c:ext>
              </c:extLst>
            </c:dLbl>
            <c:dLbl>
              <c:idx val="20"/>
              <c:layout>
                <c:manualLayout>
                  <c:x val="-4.0582743612744996E-3"/>
                  <c:y val="-9.348831396075490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66-46E8-B2B5-C806DDA34275}"/>
                </c:ext>
              </c:extLst>
            </c:dLbl>
            <c:dLbl>
              <c:idx val="24"/>
              <c:layout>
                <c:manualLayout>
                  <c:x val="8.4405565958581789E-3"/>
                  <c:y val="3.560232888234912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66-46E8-B2B5-C806DDA34275}"/>
                </c:ext>
              </c:extLst>
            </c:dLbl>
            <c:dLbl>
              <c:idx val="25"/>
              <c:layout>
                <c:manualLayout>
                  <c:x val="-1.687763713080168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E7-43DA-B37C-8694E1126653}"/>
                </c:ext>
              </c:extLst>
            </c:dLbl>
            <c:dLbl>
              <c:idx val="27"/>
              <c:layout>
                <c:manualLayout>
                  <c:x val="1.76401839385124E-2"/>
                  <c:y val="2.172012469442281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66-46E8-B2B5-C806DDA34275}"/>
                </c:ext>
              </c:extLst>
            </c:dLbl>
            <c:dLbl>
              <c:idx val="29"/>
              <c:layout>
                <c:manualLayout>
                  <c:x val="4.2509218936543887E-3"/>
                  <c:y val="1.161503995435896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E7-43DA-B37C-8694E1126653}"/>
                </c:ext>
              </c:extLst>
            </c:dLbl>
            <c:dLbl>
              <c:idx val="31"/>
              <c:layout>
                <c:manualLayout>
                  <c:x val="1.2658227848101344E-2"/>
                  <c:y val="1.082797876562497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E7-43DA-B37C-8694E1126653}"/>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基礎ﾃﾞｰﾀ編!$C$1113:$C$1153</c:f>
              <c:strCache>
                <c:ptCount val="41"/>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川西町</c:v>
                </c:pt>
                <c:pt idx="20">
                  <c:v>三宅町</c:v>
                </c:pt>
                <c:pt idx="21">
                  <c:v>田原本町</c:v>
                </c:pt>
                <c:pt idx="22">
                  <c:v>曽爾村</c:v>
                </c:pt>
                <c:pt idx="23">
                  <c:v>御杖村</c:v>
                </c:pt>
                <c:pt idx="24">
                  <c:v>高取町</c:v>
                </c:pt>
                <c:pt idx="25">
                  <c:v>明日香村</c:v>
                </c:pt>
                <c:pt idx="26">
                  <c:v>上牧町</c:v>
                </c:pt>
                <c:pt idx="27">
                  <c:v>王寺町</c:v>
                </c:pt>
                <c:pt idx="28">
                  <c:v>広陵町</c:v>
                </c:pt>
                <c:pt idx="29">
                  <c:v>河合町</c:v>
                </c:pt>
                <c:pt idx="30">
                  <c:v>吉野町</c:v>
                </c:pt>
                <c:pt idx="31">
                  <c:v>大淀町</c:v>
                </c:pt>
                <c:pt idx="32">
                  <c:v>下市町</c:v>
                </c:pt>
                <c:pt idx="33">
                  <c:v>黒滝村</c:v>
                </c:pt>
                <c:pt idx="34">
                  <c:v>天川村</c:v>
                </c:pt>
                <c:pt idx="35">
                  <c:v>野迫川村</c:v>
                </c:pt>
                <c:pt idx="36">
                  <c:v>十津川村</c:v>
                </c:pt>
                <c:pt idx="37">
                  <c:v>下北山村</c:v>
                </c:pt>
                <c:pt idx="38">
                  <c:v>上北山村</c:v>
                </c:pt>
                <c:pt idx="39">
                  <c:v>川上村</c:v>
                </c:pt>
                <c:pt idx="40">
                  <c:v>東吉野村</c:v>
                </c:pt>
              </c:strCache>
            </c:strRef>
          </c:cat>
          <c:val>
            <c:numRef>
              <c:f>基礎ﾃﾞｰﾀ編!$D$1113:$D$1153</c:f>
              <c:numCache>
                <c:formatCode>#,##0.0_ ;\-</c:formatCode>
                <c:ptCount val="41"/>
                <c:pt idx="0" formatCode="0.0_ ">
                  <c:v>6.1</c:v>
                </c:pt>
                <c:pt idx="1">
                  <c:v>6.5</c:v>
                </c:pt>
                <c:pt idx="2">
                  <c:v>5.5</c:v>
                </c:pt>
                <c:pt idx="3">
                  <c:v>5.4</c:v>
                </c:pt>
                <c:pt idx="4">
                  <c:v>7.4</c:v>
                </c:pt>
                <c:pt idx="5">
                  <c:v>7.8</c:v>
                </c:pt>
                <c:pt idx="6">
                  <c:v>8.5</c:v>
                </c:pt>
                <c:pt idx="7">
                  <c:v>5.4</c:v>
                </c:pt>
                <c:pt idx="8">
                  <c:v>5</c:v>
                </c:pt>
                <c:pt idx="9">
                  <c:v>2.7</c:v>
                </c:pt>
                <c:pt idx="10">
                  <c:v>10.4</c:v>
                </c:pt>
                <c:pt idx="11">
                  <c:v>19.8</c:v>
                </c:pt>
                <c:pt idx="12">
                  <c:v>10.6</c:v>
                </c:pt>
                <c:pt idx="13">
                  <c:v>3.3</c:v>
                </c:pt>
                <c:pt idx="14">
                  <c:v>1.9</c:v>
                </c:pt>
                <c:pt idx="15">
                  <c:v>7.2</c:v>
                </c:pt>
                <c:pt idx="16">
                  <c:v>2.6</c:v>
                </c:pt>
                <c:pt idx="17">
                  <c:v>25.6</c:v>
                </c:pt>
                <c:pt idx="18">
                  <c:v>7</c:v>
                </c:pt>
                <c:pt idx="19">
                  <c:v>6.2</c:v>
                </c:pt>
                <c:pt idx="20">
                  <c:v>5.4</c:v>
                </c:pt>
                <c:pt idx="21">
                  <c:v>7.2</c:v>
                </c:pt>
                <c:pt idx="22">
                  <c:v>1.1000000000000001</c:v>
                </c:pt>
                <c:pt idx="23">
                  <c:v>0.8</c:v>
                </c:pt>
                <c:pt idx="24">
                  <c:v>5.5</c:v>
                </c:pt>
                <c:pt idx="25">
                  <c:v>4.5</c:v>
                </c:pt>
                <c:pt idx="26">
                  <c:v>6.5</c:v>
                </c:pt>
                <c:pt idx="27">
                  <c:v>8.4</c:v>
                </c:pt>
                <c:pt idx="28">
                  <c:v>8</c:v>
                </c:pt>
                <c:pt idx="29">
                  <c:v>3.4</c:v>
                </c:pt>
                <c:pt idx="30">
                  <c:v>3.5</c:v>
                </c:pt>
                <c:pt idx="31">
                  <c:v>4.5999999999999996</c:v>
                </c:pt>
                <c:pt idx="32">
                  <c:v>3.4</c:v>
                </c:pt>
                <c:pt idx="33">
                  <c:v>1.9</c:v>
                </c:pt>
                <c:pt idx="34">
                  <c:v>3.2</c:v>
                </c:pt>
                <c:pt idx="35">
                  <c:v>0.4</c:v>
                </c:pt>
                <c:pt idx="36">
                  <c:v>1.8</c:v>
                </c:pt>
                <c:pt idx="37">
                  <c:v>1.8</c:v>
                </c:pt>
                <c:pt idx="38">
                  <c:v>0.7</c:v>
                </c:pt>
                <c:pt idx="39">
                  <c:v>1.1000000000000001</c:v>
                </c:pt>
                <c:pt idx="40">
                  <c:v>1</c:v>
                </c:pt>
              </c:numCache>
            </c:numRef>
          </c:val>
          <c:extLst>
            <c:ext xmlns:c16="http://schemas.microsoft.com/office/drawing/2014/chart" uri="{C3380CC4-5D6E-409C-BE32-E72D297353CC}">
              <c16:uniqueId val="{00000010-7266-46E8-B2B5-C806DDA34275}"/>
            </c:ext>
          </c:extLst>
        </c:ser>
        <c:dLbls>
          <c:showLegendKey val="0"/>
          <c:showVal val="1"/>
          <c:showCatName val="0"/>
          <c:showSerName val="0"/>
          <c:showPercent val="0"/>
          <c:showBubbleSize val="0"/>
        </c:dLbls>
        <c:gapWidth val="100"/>
        <c:axId val="483547848"/>
        <c:axId val="483541576"/>
      </c:barChart>
      <c:catAx>
        <c:axId val="483547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483541576"/>
        <c:crosses val="autoZero"/>
        <c:auto val="1"/>
        <c:lblAlgn val="ctr"/>
        <c:lblOffset val="100"/>
        <c:tickLblSkip val="1"/>
        <c:tickMarkSkip val="1"/>
        <c:noMultiLvlLbl val="0"/>
      </c:catAx>
      <c:valAx>
        <c:axId val="483541576"/>
        <c:scaling>
          <c:orientation val="minMax"/>
          <c:max val="30"/>
        </c:scaling>
        <c:delete val="0"/>
        <c:axPos val="b"/>
        <c:majorGridlines>
          <c:spPr>
            <a:ln w="3175">
              <a:solidFill>
                <a:srgbClr val="000000"/>
              </a:solidFill>
              <a:prstDash val="sysDash"/>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80810359148144439"/>
              <c:y val="0.928018765096223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3547848"/>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公立中学校（平成３０年度）</a:t>
            </a:r>
          </a:p>
        </c:rich>
      </c:tx>
      <c:layout>
        <c:manualLayout>
          <c:xMode val="edge"/>
          <c:yMode val="edge"/>
          <c:x val="0.13924072148301753"/>
          <c:y val="5.5371045485367231E-3"/>
        </c:manualLayout>
      </c:layout>
      <c:overlay val="0"/>
      <c:spPr>
        <a:solidFill>
          <a:srgbClr val="FFFFCC"/>
        </a:solidFill>
        <a:ln w="3175">
          <a:solidFill>
            <a:srgbClr val="000000"/>
          </a:solidFill>
          <a:prstDash val="solid"/>
        </a:ln>
      </c:spPr>
    </c:title>
    <c:autoTitleDeleted val="0"/>
    <c:plotArea>
      <c:layout>
        <c:manualLayout>
          <c:layoutTarget val="inner"/>
          <c:xMode val="edge"/>
          <c:yMode val="edge"/>
          <c:x val="0.28797368683344959"/>
          <c:y val="9.4888522296412453E-2"/>
          <c:w val="0.66350310641549548"/>
          <c:h val="0.86965807438794718"/>
        </c:manualLayout>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252D-4564-A96F-2069FF577D89}"/>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252D-4564-A96F-2069FF577D89}"/>
              </c:ext>
            </c:extLst>
          </c:dPt>
          <c:dLbls>
            <c:dLbl>
              <c:idx val="1"/>
              <c:layout>
                <c:manualLayout>
                  <c:x val="-1.1422180458469435E-2"/>
                  <c:y val="-1.25419201310362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2D-4564-A96F-2069FF577D89}"/>
                </c:ext>
              </c:extLst>
            </c:dLbl>
            <c:dLbl>
              <c:idx val="2"/>
              <c:layout>
                <c:manualLayout>
                  <c:x val="3.3755274261603373E-2"/>
                  <c:y val="1.162309690675684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85-4F38-85CC-D1508D8D0B3F}"/>
                </c:ext>
              </c:extLst>
            </c:dLbl>
            <c:dLbl>
              <c:idx val="3"/>
              <c:layout>
                <c:manualLayout>
                  <c:x val="2.95358649789029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85-4F38-85CC-D1508D8D0B3F}"/>
                </c:ext>
              </c:extLst>
            </c:dLbl>
            <c:dLbl>
              <c:idx val="4"/>
              <c:layout>
                <c:manualLayout>
                  <c:x val="8.4388185654008432E-3"/>
                  <c:y val="-1.47601707618905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85-4F38-85CC-D1508D8D0B3F}"/>
                </c:ext>
              </c:extLst>
            </c:dLbl>
            <c:dLbl>
              <c:idx val="5"/>
              <c:layout>
                <c:manualLayout>
                  <c:x val="-1.6830127246752383E-2"/>
                  <c:y val="-7.4688088512241059E-4"/>
                </c:manualLayout>
              </c:layout>
              <c:showLegendKey val="0"/>
              <c:showVal val="1"/>
              <c:showCatName val="0"/>
              <c:showSerName val="0"/>
              <c:showPercent val="0"/>
              <c:showBubbleSize val="0"/>
              <c:extLst>
                <c:ext xmlns:c15="http://schemas.microsoft.com/office/drawing/2012/chart" uri="{CE6537A1-D6FC-4f65-9D91-7224C49458BB}">
                  <c15:layout>
                    <c:manualLayout>
                      <c:w val="0.11461144888534502"/>
                      <c:h val="2.1034957627118642E-2"/>
                    </c:manualLayout>
                  </c15:layout>
                </c:ext>
                <c:ext xmlns:c16="http://schemas.microsoft.com/office/drawing/2014/chart" uri="{C3380CC4-5D6E-409C-BE32-E72D297353CC}">
                  <c16:uniqueId val="{00000004-4D95-45F7-973D-52BB75BBC59B}"/>
                </c:ext>
              </c:extLst>
            </c:dLbl>
            <c:dLbl>
              <c:idx val="6"/>
              <c:layout>
                <c:manualLayout>
                  <c:x val="1.3886890016918976E-2"/>
                  <c:y val="-5.112485468842151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2D-4564-A96F-2069FF577D89}"/>
                </c:ext>
              </c:extLst>
            </c:dLbl>
            <c:dLbl>
              <c:idx val="7"/>
              <c:layout>
                <c:manualLayout>
                  <c:x val="-2.101795065382376E-2"/>
                  <c:y val="3.484511983062483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74-4F5A-B938-D1F6D02E4270}"/>
                </c:ext>
              </c:extLst>
            </c:dLbl>
            <c:dLbl>
              <c:idx val="8"/>
              <c:layout>
                <c:manualLayout>
                  <c:x val="-1.6723668893466132E-2"/>
                  <c:y val="1.11515998497943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2D-4564-A96F-2069FF577D89}"/>
                </c:ext>
              </c:extLst>
            </c:dLbl>
            <c:dLbl>
              <c:idx val="9"/>
              <c:layout>
                <c:manualLayout>
                  <c:x val="-1.068373875912013E-2"/>
                  <c:y val="-2.86543035407171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2D-4564-A96F-2069FF577D89}"/>
                </c:ext>
              </c:extLst>
            </c:dLbl>
            <c:dLbl>
              <c:idx val="10"/>
              <c:layout>
                <c:manualLayout>
                  <c:x val="1.9316516092184269E-2"/>
                  <c:y val="-1.68860937586625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2D-4564-A96F-2069FF577D89}"/>
                </c:ext>
              </c:extLst>
            </c:dLbl>
            <c:dLbl>
              <c:idx val="11"/>
              <c:layout>
                <c:manualLayout>
                  <c:x val="3.069339503717375E-3"/>
                  <c:y val="-8.755286734043901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2D-4564-A96F-2069FF577D89}"/>
                </c:ext>
              </c:extLst>
            </c:dLbl>
            <c:dLbl>
              <c:idx val="12"/>
              <c:layout>
                <c:manualLayout>
                  <c:x val="8.43881856540092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85-4F38-85CC-D1508D8D0B3F}"/>
                </c:ext>
              </c:extLst>
            </c:dLbl>
            <c:dLbl>
              <c:idx val="13"/>
              <c:layout>
                <c:manualLayout>
                  <c:x val="-1.1988438154091575E-2"/>
                  <c:y val="-3.567128440683134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2D-4564-A96F-2069FF577D89}"/>
                </c:ext>
              </c:extLst>
            </c:dLbl>
            <c:dLbl>
              <c:idx val="16"/>
              <c:layout>
                <c:manualLayout>
                  <c:x val="1.7365115950859419E-3"/>
                  <c:y val="-1.23992337634867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2D-4564-A96F-2069FF577D89}"/>
                </c:ext>
              </c:extLst>
            </c:dLbl>
            <c:dLbl>
              <c:idx val="17"/>
              <c:layout>
                <c:manualLayout>
                  <c:x val="5.4216382946398927E-3"/>
                  <c:y val="-1.53376602454467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2D-4564-A96F-2069FF577D89}"/>
                </c:ext>
              </c:extLst>
            </c:dLbl>
            <c:dLbl>
              <c:idx val="18"/>
              <c:layout>
                <c:manualLayout>
                  <c:x val="-7.5195330432248917E-3"/>
                  <c:y val="-3.60260968573123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2D-4564-A96F-2069FF577D89}"/>
                </c:ext>
              </c:extLst>
            </c:dLbl>
            <c:dLbl>
              <c:idx val="19"/>
              <c:layout>
                <c:manualLayout>
                  <c:x val="-1.4146151034918104E-2"/>
                  <c:y val="9.2867231638527699E-5"/>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0647695936742083"/>
                      <c:h val="2.5860404896421847E-2"/>
                    </c:manualLayout>
                  </c15:layout>
                </c:ext>
                <c:ext xmlns:c16="http://schemas.microsoft.com/office/drawing/2014/chart" uri="{C3380CC4-5D6E-409C-BE32-E72D297353CC}">
                  <c16:uniqueId val="{0000000D-252D-4564-A96F-2069FF577D89}"/>
                </c:ext>
              </c:extLst>
            </c:dLbl>
            <c:dLbl>
              <c:idx val="20"/>
              <c:layout>
                <c:manualLayout>
                  <c:x val="5.822179595440828E-3"/>
                  <c:y val="-2.024423859159559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2D-4564-A96F-2069FF577D89}"/>
                </c:ext>
              </c:extLst>
            </c:dLbl>
            <c:dLbl>
              <c:idx val="23"/>
              <c:layout>
                <c:manualLayout>
                  <c:x val="6.8058739493006412E-3"/>
                  <c:y val="2.2083884122838002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2D-4564-A96F-2069FF577D89}"/>
                </c:ext>
              </c:extLst>
            </c:dLbl>
            <c:dLbl>
              <c:idx val="24"/>
              <c:layout>
                <c:manualLayout>
                  <c:x val="2.1181395151650902E-2"/>
                  <c:y val="-2.723823051905734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2D-4564-A96F-2069FF577D89}"/>
                </c:ext>
              </c:extLst>
            </c:dLbl>
            <c:dLbl>
              <c:idx val="25"/>
              <c:layout>
                <c:manualLayout>
                  <c:x val="-1.26582278481012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95-45F7-973D-52BB75BBC59B}"/>
                </c:ext>
              </c:extLst>
            </c:dLbl>
            <c:dLbl>
              <c:idx val="26"/>
              <c:layout>
                <c:manualLayout>
                  <c:x val="-4.1562583678751161E-3"/>
                  <c:y val="1.161503995435896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85-4F38-85CC-D1508D8D0B3F}"/>
                </c:ext>
              </c:extLst>
            </c:dLbl>
            <c:dLbl>
              <c:idx val="29"/>
              <c:layout>
                <c:manualLayout>
                  <c:x val="4.9509608921457582E-3"/>
                  <c:y val="4.7064390157242265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2D-4564-A96F-2069FF577D89}"/>
                </c:ext>
              </c:extLst>
            </c:dLbl>
            <c:dLbl>
              <c:idx val="30"/>
              <c:layout>
                <c:manualLayout>
                  <c:x val="4.3540981427954414E-2"/>
                  <c:y val="5.451232449268959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2D-4564-A96F-2069FF577D89}"/>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基礎ﾃﾞｰﾀ編!$G$1113:$G$1152</c:f>
              <c:strCache>
                <c:ptCount val="40"/>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川西三宅学校組合</c:v>
                </c:pt>
                <c:pt idx="20">
                  <c:v>田原本町</c:v>
                </c:pt>
                <c:pt idx="21">
                  <c:v>曽爾村</c:v>
                </c:pt>
                <c:pt idx="22">
                  <c:v>御杖村</c:v>
                </c:pt>
                <c:pt idx="23">
                  <c:v>高取町</c:v>
                </c:pt>
                <c:pt idx="24">
                  <c:v>明日香村</c:v>
                </c:pt>
                <c:pt idx="25">
                  <c:v>上牧町</c:v>
                </c:pt>
                <c:pt idx="26">
                  <c:v>王寺町</c:v>
                </c:pt>
                <c:pt idx="27">
                  <c:v>広陵町</c:v>
                </c:pt>
                <c:pt idx="28">
                  <c:v>河合町</c:v>
                </c:pt>
                <c:pt idx="29">
                  <c:v>吉野町</c:v>
                </c:pt>
                <c:pt idx="30">
                  <c:v>大淀町</c:v>
                </c:pt>
                <c:pt idx="31">
                  <c:v>下市町</c:v>
                </c:pt>
                <c:pt idx="32">
                  <c:v>黒滝村</c:v>
                </c:pt>
                <c:pt idx="33">
                  <c:v>天川村</c:v>
                </c:pt>
                <c:pt idx="34">
                  <c:v>野迫川村</c:v>
                </c:pt>
                <c:pt idx="35">
                  <c:v>十津川村</c:v>
                </c:pt>
                <c:pt idx="36">
                  <c:v>下北山村</c:v>
                </c:pt>
                <c:pt idx="37">
                  <c:v>上北山村</c:v>
                </c:pt>
                <c:pt idx="38">
                  <c:v>川上村</c:v>
                </c:pt>
                <c:pt idx="39">
                  <c:v>東吉野村</c:v>
                </c:pt>
              </c:strCache>
            </c:strRef>
          </c:cat>
          <c:val>
            <c:numRef>
              <c:f>基礎ﾃﾞｰﾀ編!$H$1113:$H$1152</c:f>
              <c:numCache>
                <c:formatCode>#,##0.0_ ;\-</c:formatCode>
                <c:ptCount val="40"/>
                <c:pt idx="0" formatCode="0.0_);[Red]\(0.0\)">
                  <c:v>5.2</c:v>
                </c:pt>
                <c:pt idx="1">
                  <c:v>5.5</c:v>
                </c:pt>
                <c:pt idx="2">
                  <c:v>4.8</c:v>
                </c:pt>
                <c:pt idx="3">
                  <c:v>7.4</c:v>
                </c:pt>
                <c:pt idx="4">
                  <c:v>8.1999999999999993</c:v>
                </c:pt>
                <c:pt idx="5">
                  <c:v>6.2</c:v>
                </c:pt>
                <c:pt idx="6">
                  <c:v>8.6999999999999993</c:v>
                </c:pt>
                <c:pt idx="7">
                  <c:v>6.4</c:v>
                </c:pt>
                <c:pt idx="8">
                  <c:v>3.2</c:v>
                </c:pt>
                <c:pt idx="9">
                  <c:v>2.2999999999999998</c:v>
                </c:pt>
                <c:pt idx="10">
                  <c:v>7.5</c:v>
                </c:pt>
                <c:pt idx="11">
                  <c:v>11.1</c:v>
                </c:pt>
                <c:pt idx="12">
                  <c:v>11</c:v>
                </c:pt>
                <c:pt idx="13">
                  <c:v>3.8</c:v>
                </c:pt>
                <c:pt idx="14">
                  <c:v>0.7</c:v>
                </c:pt>
                <c:pt idx="15">
                  <c:v>10.6</c:v>
                </c:pt>
                <c:pt idx="16">
                  <c:v>2</c:v>
                </c:pt>
                <c:pt idx="17">
                  <c:v>8.4</c:v>
                </c:pt>
                <c:pt idx="18">
                  <c:v>2.7</c:v>
                </c:pt>
                <c:pt idx="19">
                  <c:v>7.8</c:v>
                </c:pt>
                <c:pt idx="20">
                  <c:v>8.4</c:v>
                </c:pt>
                <c:pt idx="21">
                  <c:v>0.9</c:v>
                </c:pt>
                <c:pt idx="22">
                  <c:v>0.7</c:v>
                </c:pt>
                <c:pt idx="23">
                  <c:v>3.3</c:v>
                </c:pt>
                <c:pt idx="24">
                  <c:v>2.5</c:v>
                </c:pt>
                <c:pt idx="25">
                  <c:v>6</c:v>
                </c:pt>
                <c:pt idx="26">
                  <c:v>5.4</c:v>
                </c:pt>
                <c:pt idx="27">
                  <c:v>6.1</c:v>
                </c:pt>
                <c:pt idx="28">
                  <c:v>4.8</c:v>
                </c:pt>
                <c:pt idx="29">
                  <c:v>1.6</c:v>
                </c:pt>
                <c:pt idx="30">
                  <c:v>5.9</c:v>
                </c:pt>
                <c:pt idx="31">
                  <c:v>1.8</c:v>
                </c:pt>
                <c:pt idx="32">
                  <c:v>0.6</c:v>
                </c:pt>
                <c:pt idx="33">
                  <c:v>1.7</c:v>
                </c:pt>
                <c:pt idx="34">
                  <c:v>0.5</c:v>
                </c:pt>
                <c:pt idx="35">
                  <c:v>1.5</c:v>
                </c:pt>
                <c:pt idx="36">
                  <c:v>0.5</c:v>
                </c:pt>
                <c:pt idx="37">
                  <c:v>0.2</c:v>
                </c:pt>
                <c:pt idx="38">
                  <c:v>0.5</c:v>
                </c:pt>
                <c:pt idx="39">
                  <c:v>0.5</c:v>
                </c:pt>
              </c:numCache>
            </c:numRef>
          </c:val>
          <c:extLst>
            <c:ext xmlns:c16="http://schemas.microsoft.com/office/drawing/2014/chart" uri="{C3380CC4-5D6E-409C-BE32-E72D297353CC}">
              <c16:uniqueId val="{00000013-252D-4564-A96F-2069FF577D89}"/>
            </c:ext>
          </c:extLst>
        </c:ser>
        <c:dLbls>
          <c:showLegendKey val="0"/>
          <c:showVal val="1"/>
          <c:showCatName val="0"/>
          <c:showSerName val="0"/>
          <c:showPercent val="0"/>
          <c:showBubbleSize val="0"/>
        </c:dLbls>
        <c:gapWidth val="100"/>
        <c:axId val="483537656"/>
        <c:axId val="483537264"/>
      </c:barChart>
      <c:catAx>
        <c:axId val="483537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483537264"/>
        <c:crosses val="autoZero"/>
        <c:auto val="1"/>
        <c:lblAlgn val="ctr"/>
        <c:lblOffset val="100"/>
        <c:tickLblSkip val="1"/>
        <c:tickMarkSkip val="1"/>
        <c:noMultiLvlLbl val="0"/>
      </c:catAx>
      <c:valAx>
        <c:axId val="483537264"/>
        <c:scaling>
          <c:orientation val="minMax"/>
          <c:max val="20"/>
          <c:min val="0"/>
        </c:scaling>
        <c:delete val="0"/>
        <c:axPos val="b"/>
        <c:majorGridlines>
          <c:spPr>
            <a:ln w="3175">
              <a:solidFill>
                <a:srgbClr val="000000"/>
              </a:solidFill>
              <a:prstDash val="sysDash"/>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80186824756961328"/>
              <c:y val="0.92801880986028629"/>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3537656"/>
        <c:crosses val="max"/>
        <c:crossBetween val="between"/>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教材費予算措置率</a:t>
            </a:r>
          </a:p>
        </c:rich>
      </c:tx>
      <c:overlay val="0"/>
      <c:spPr>
        <a:noFill/>
        <a:ln w="25400">
          <a:noFill/>
        </a:ln>
      </c:spPr>
    </c:title>
    <c:autoTitleDeleted val="0"/>
    <c:plotArea>
      <c:layout/>
      <c:barChart>
        <c:barDir val="bar"/>
        <c:grouping val="clustered"/>
        <c:varyColors val="0"/>
        <c:ser>
          <c:idx val="0"/>
          <c:order val="0"/>
          <c:spPr>
            <a:solidFill>
              <a:srgbClr val="00FF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00F5-4855-A4D2-62EBA38A7437}"/>
              </c:ext>
            </c:extLst>
          </c:dPt>
          <c:dPt>
            <c:idx val="29"/>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00F5-4855-A4D2-62EBA38A7437}"/>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F5-4855-A4D2-62EBA38A7437}"/>
                </c:ext>
              </c:extLst>
            </c:dLbl>
            <c:dLbl>
              <c:idx val="4"/>
              <c:layout>
                <c:manualLayout>
                  <c:x val="-8.2400884099994827E-4"/>
                  <c:y val="4.95394466281996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F5-4855-A4D2-62EBA38A7437}"/>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F5-4855-A4D2-62EBA38A7437}"/>
                </c:ext>
              </c:extLst>
            </c:dLbl>
            <c:dLbl>
              <c:idx val="1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F5-4855-A4D2-62EBA38A7437}"/>
                </c:ext>
              </c:extLst>
            </c:dLbl>
            <c:dLbl>
              <c:idx val="2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F5-4855-A4D2-62EBA38A7437}"/>
                </c:ext>
              </c:extLst>
            </c:dLbl>
            <c:dLbl>
              <c:idx val="2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F5-4855-A4D2-62EBA38A7437}"/>
                </c:ext>
              </c:extLst>
            </c:dLbl>
            <c:dLbl>
              <c:idx val="2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F5-4855-A4D2-62EBA38A7437}"/>
                </c:ext>
              </c:extLst>
            </c:dLbl>
            <c:dLbl>
              <c:idx val="32"/>
              <c:layout>
                <c:manualLayout>
                  <c:x val="-2.2862273794714563E-4"/>
                  <c:y val="-1.75624006359247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F5-4855-A4D2-62EBA38A7437}"/>
                </c:ext>
              </c:extLst>
            </c:dLbl>
            <c:dLbl>
              <c:idx val="3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F5-4855-A4D2-62EBA38A7437}"/>
                </c:ext>
              </c:extLst>
            </c:dLbl>
            <c:dLbl>
              <c:idx val="4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F5-4855-A4D2-62EBA38A7437}"/>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00F5-4855-A4D2-62EBA38A7437}"/>
            </c:ext>
          </c:extLst>
        </c:ser>
        <c:ser>
          <c:idx val="1"/>
          <c:order val="1"/>
          <c:spPr>
            <a:solidFill>
              <a:srgbClr val="FF8080"/>
            </a:solidFill>
            <a:ln w="12700">
              <a:solidFill>
                <a:srgbClr val="000000"/>
              </a:solidFill>
              <a:prstDash val="solid"/>
            </a:ln>
          </c:spPr>
          <c:invertIfNegative val="0"/>
          <c:dPt>
            <c:idx val="0"/>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0F-00F5-4855-A4D2-62EBA38A7437}"/>
              </c:ext>
            </c:extLst>
          </c:dPt>
          <c:dPt>
            <c:idx val="29"/>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00F5-4855-A4D2-62EBA38A7437}"/>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F5-4855-A4D2-62EBA38A7437}"/>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F5-4855-A4D2-62EBA38A7437}"/>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F5-4855-A4D2-62EBA38A7437}"/>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F5-4855-A4D2-62EBA38A7437}"/>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F5-4855-A4D2-62EBA38A7437}"/>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0F5-4855-A4D2-62EBA38A7437}"/>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F5-4855-A4D2-62EBA38A7437}"/>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0F5-4855-A4D2-62EBA38A7437}"/>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0F5-4855-A4D2-62EBA38A7437}"/>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0F5-4855-A4D2-62EBA38A7437}"/>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0F5-4855-A4D2-62EBA38A7437}"/>
                </c:ext>
              </c:extLst>
            </c:dLbl>
            <c:dLbl>
              <c:idx val="1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0F5-4855-A4D2-62EBA38A7437}"/>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0F5-4855-A4D2-62EBA38A7437}"/>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0F5-4855-A4D2-62EBA38A7437}"/>
                </c:ext>
              </c:extLst>
            </c:dLbl>
            <c:dLbl>
              <c:idx val="1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0F5-4855-A4D2-62EBA38A7437}"/>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0F5-4855-A4D2-62EBA38A7437}"/>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0F5-4855-A4D2-62EBA38A7437}"/>
                </c:ext>
              </c:extLst>
            </c:dLbl>
            <c:dLbl>
              <c:idx val="1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0F5-4855-A4D2-62EBA38A7437}"/>
                </c:ext>
              </c:extLst>
            </c:dLbl>
            <c:dLbl>
              <c:idx val="1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0F5-4855-A4D2-62EBA38A7437}"/>
                </c:ext>
              </c:extLst>
            </c:dLbl>
            <c:dLbl>
              <c:idx val="1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0F5-4855-A4D2-62EBA38A7437}"/>
                </c:ext>
              </c:extLst>
            </c:dLbl>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0F5-4855-A4D2-62EBA38A7437}"/>
                </c:ext>
              </c:extLst>
            </c:dLbl>
            <c:dLbl>
              <c:idx val="2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0F5-4855-A4D2-62EBA38A7437}"/>
                </c:ext>
              </c:extLst>
            </c:dLbl>
            <c:dLbl>
              <c:idx val="2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0F5-4855-A4D2-62EBA38A7437}"/>
                </c:ext>
              </c:extLst>
            </c:dLbl>
            <c:dLbl>
              <c:idx val="2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0F5-4855-A4D2-62EBA38A7437}"/>
                </c:ext>
              </c:extLst>
            </c:dLbl>
            <c:dLbl>
              <c:idx val="2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0F5-4855-A4D2-62EBA38A7437}"/>
                </c:ext>
              </c:extLst>
            </c:dLbl>
            <c:dLbl>
              <c:idx val="2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0F5-4855-A4D2-62EBA38A7437}"/>
                </c:ext>
              </c:extLst>
            </c:dLbl>
            <c:dLbl>
              <c:idx val="2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0F5-4855-A4D2-62EBA38A7437}"/>
                </c:ext>
              </c:extLst>
            </c:dLbl>
            <c:dLbl>
              <c:idx val="2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0F5-4855-A4D2-62EBA38A7437}"/>
                </c:ext>
              </c:extLst>
            </c:dLbl>
            <c:dLbl>
              <c:idx val="2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0F5-4855-A4D2-62EBA38A7437}"/>
                </c:ext>
              </c:extLst>
            </c:dLbl>
            <c:dLbl>
              <c:idx val="2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F5-4855-A4D2-62EBA38A7437}"/>
                </c:ext>
              </c:extLst>
            </c:dLbl>
            <c:dLbl>
              <c:idx val="3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0F5-4855-A4D2-62EBA38A7437}"/>
                </c:ext>
              </c:extLst>
            </c:dLbl>
            <c:dLbl>
              <c:idx val="3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0F5-4855-A4D2-62EBA38A7437}"/>
                </c:ext>
              </c:extLst>
            </c:dLbl>
            <c:dLbl>
              <c:idx val="3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0F5-4855-A4D2-62EBA38A7437}"/>
                </c:ext>
              </c:extLst>
            </c:dLbl>
            <c:dLbl>
              <c:idx val="3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0F5-4855-A4D2-62EBA38A7437}"/>
                </c:ext>
              </c:extLst>
            </c:dLbl>
            <c:dLbl>
              <c:idx val="3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0F5-4855-A4D2-62EBA38A7437}"/>
                </c:ext>
              </c:extLst>
            </c:dLbl>
            <c:dLbl>
              <c:idx val="3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0F5-4855-A4D2-62EBA38A7437}"/>
                </c:ext>
              </c:extLst>
            </c:dLbl>
            <c:dLbl>
              <c:idx val="3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0F5-4855-A4D2-62EBA38A7437}"/>
                </c:ext>
              </c:extLst>
            </c:dLbl>
            <c:dLbl>
              <c:idx val="3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0F5-4855-A4D2-62EBA38A7437}"/>
                </c:ext>
              </c:extLst>
            </c:dLbl>
            <c:dLbl>
              <c:idx val="3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0F5-4855-A4D2-62EBA38A7437}"/>
                </c:ext>
              </c:extLst>
            </c:dLbl>
            <c:dLbl>
              <c:idx val="3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0F5-4855-A4D2-62EBA38A7437}"/>
                </c:ext>
              </c:extLst>
            </c:dLbl>
            <c:dLbl>
              <c:idx val="4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0F5-4855-A4D2-62EBA38A7437}"/>
                </c:ext>
              </c:extLst>
            </c:dLbl>
            <c:dLbl>
              <c:idx val="4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0F5-4855-A4D2-62EBA38A7437}"/>
                </c:ext>
              </c:extLst>
            </c:dLbl>
            <c:dLbl>
              <c:idx val="4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0F5-4855-A4D2-62EBA38A7437}"/>
                </c:ext>
              </c:extLst>
            </c:dLbl>
            <c:dLbl>
              <c:idx val="43"/>
              <c:layout>
                <c:manualLayout>
                  <c:x val="-6.6618317447157422E-4"/>
                  <c:y val="-1.54466370961773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0F5-4855-A4D2-62EBA38A7437}"/>
                </c:ext>
              </c:extLst>
            </c:dLbl>
            <c:dLbl>
              <c:idx val="4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0F5-4855-A4D2-62EBA38A7437}"/>
                </c:ext>
              </c:extLst>
            </c:dLbl>
            <c:dLbl>
              <c:idx val="4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0F5-4855-A4D2-62EBA38A7437}"/>
                </c:ext>
              </c:extLst>
            </c:dLbl>
            <c:dLbl>
              <c:idx val="4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0F5-4855-A4D2-62EBA38A7437}"/>
                </c:ext>
              </c:extLst>
            </c:dLbl>
            <c:dLbl>
              <c:idx val="47"/>
              <c:layout>
                <c:manualLayout>
                  <c:x val="2.6679271998895027E-2"/>
                  <c:y val="1.53841712942764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0F5-4855-A4D2-62EBA38A7437}"/>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40-00F5-4855-A4D2-62EBA38A7437}"/>
            </c:ext>
          </c:extLst>
        </c:ser>
        <c:dLbls>
          <c:showLegendKey val="0"/>
          <c:showVal val="1"/>
          <c:showCatName val="0"/>
          <c:showSerName val="0"/>
          <c:showPercent val="0"/>
          <c:showBubbleSize val="0"/>
        </c:dLbls>
        <c:gapWidth val="100"/>
        <c:axId val="483539616"/>
        <c:axId val="483540400"/>
      </c:barChart>
      <c:catAx>
        <c:axId val="4835396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83540400"/>
        <c:crosses val="autoZero"/>
        <c:auto val="1"/>
        <c:lblAlgn val="ctr"/>
        <c:lblOffset val="100"/>
        <c:tickLblSkip val="1"/>
        <c:tickMarkSkip val="1"/>
        <c:noMultiLvlLbl val="0"/>
      </c:catAx>
      <c:valAx>
        <c:axId val="483540400"/>
        <c:scaling>
          <c:orientation val="minMax"/>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539616"/>
        <c:crosses val="autoZero"/>
        <c:crossBetween val="between"/>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平成１８年度　奈良県内の市町村別教材費予算措置率</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8540-4870-9C67-FA08FC6051F5}"/>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8540-4870-9C67-FA08FC6051F5}"/>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0-4870-9C67-FA08FC6051F5}"/>
                </c:ext>
              </c:extLst>
            </c:dLbl>
            <c:dLbl>
              <c:idx val="1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40-4870-9C67-FA08FC6051F5}"/>
                </c:ext>
              </c:extLst>
            </c:dLbl>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8540-4870-9C67-FA08FC6051F5}"/>
            </c:ext>
          </c:extLst>
        </c:ser>
        <c:dLbls>
          <c:showLegendKey val="0"/>
          <c:showVal val="1"/>
          <c:showCatName val="0"/>
          <c:showSerName val="0"/>
          <c:showPercent val="0"/>
          <c:showBubbleSize val="0"/>
        </c:dLbls>
        <c:gapWidth val="50"/>
        <c:axId val="483542360"/>
        <c:axId val="483535696"/>
      </c:barChart>
      <c:catAx>
        <c:axId val="4835423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83535696"/>
        <c:crosses val="autoZero"/>
        <c:auto val="1"/>
        <c:lblAlgn val="ctr"/>
        <c:lblOffset val="100"/>
        <c:tickLblSkip val="1"/>
        <c:tickMarkSkip val="1"/>
        <c:noMultiLvlLbl val="0"/>
      </c:catAx>
      <c:valAx>
        <c:axId val="483535696"/>
        <c:scaling>
          <c:orientation val="minMax"/>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4339694673671792"/>
              <c:y val="6.8736141906873618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8354236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小学５年生（男子）</a:t>
            </a:r>
          </a:p>
        </c:rich>
      </c:tx>
      <c:layout>
        <c:manualLayout>
          <c:xMode val="edge"/>
          <c:yMode val="edge"/>
          <c:x val="0.30357569444444443"/>
          <c:y val="4.1152587519025875E-2"/>
        </c:manualLayout>
      </c:layout>
      <c:overlay val="0"/>
      <c:spPr>
        <a:noFill/>
        <a:ln w="25400">
          <a:noFill/>
        </a:ln>
      </c:spPr>
    </c:title>
    <c:autoTitleDeleted val="0"/>
    <c:plotArea>
      <c:layout>
        <c:manualLayout>
          <c:layoutTarget val="inner"/>
          <c:xMode val="edge"/>
          <c:yMode val="edge"/>
          <c:x val="0.12541294545735823"/>
          <c:y val="0.30041272992512991"/>
          <c:w val="0.78218073877352379"/>
          <c:h val="0.61317118847731999"/>
        </c:manualLayout>
      </c:layout>
      <c:lineChart>
        <c:grouping val="standard"/>
        <c:varyColors val="0"/>
        <c:ser>
          <c:idx val="0"/>
          <c:order val="0"/>
          <c:tx>
            <c:strRef>
              <c:f>基礎ﾃﾞｰﾀ編!$D$475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9262778627136848E-2"/>
                  <c:y val="-6.9223457911623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9B-4466-95EF-E1EDC73D9CC5}"/>
                </c:ext>
              </c:extLst>
            </c:dLbl>
            <c:dLbl>
              <c:idx val="1"/>
              <c:layout>
                <c:manualLayout>
                  <c:x val="-6.4105033573409353E-2"/>
                  <c:y val="-5.8739214480811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9B-4466-95EF-E1EDC73D9CC5}"/>
                </c:ext>
              </c:extLst>
            </c:dLbl>
            <c:dLbl>
              <c:idx val="2"/>
              <c:layout>
                <c:manualLayout>
                  <c:x val="-5.8800682178114065E-2"/>
                  <c:y val="-8.604651608219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9B-4466-95EF-E1EDC73D9CC5}"/>
                </c:ext>
              </c:extLst>
            </c:dLbl>
            <c:dLbl>
              <c:idx val="3"/>
              <c:layout>
                <c:manualLayout>
                  <c:x val="-6.3421051994464905E-2"/>
                  <c:y val="-6.3726994305677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9B-4466-95EF-E1EDC73D9CC5}"/>
                </c:ext>
              </c:extLst>
            </c:dLbl>
            <c:dLbl>
              <c:idx val="4"/>
              <c:layout>
                <c:manualLayout>
                  <c:x val="-6.1440877981743067E-2"/>
                  <c:y val="-5.5092172029986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9B-4466-95EF-E1EDC73D9CC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基礎ﾃﾞｰﾀ編!$C$476:$C$480</c:f>
              <c:strCache>
                <c:ptCount val="5"/>
                <c:pt idx="0">
                  <c:v>平27</c:v>
                </c:pt>
                <c:pt idx="1">
                  <c:v>平28</c:v>
                </c:pt>
                <c:pt idx="2">
                  <c:v>平29</c:v>
                </c:pt>
                <c:pt idx="3">
                  <c:v>平30</c:v>
                </c:pt>
                <c:pt idx="4">
                  <c:v>令１</c:v>
                </c:pt>
              </c:strCache>
            </c:strRef>
          </c:cat>
          <c:val>
            <c:numRef>
              <c:f>基礎ﾃﾞｰﾀ編!$D$476:$D$480</c:f>
              <c:numCache>
                <c:formatCode>0.00_ </c:formatCode>
                <c:ptCount val="5"/>
                <c:pt idx="0">
                  <c:v>9.33</c:v>
                </c:pt>
                <c:pt idx="1">
                  <c:v>9.32</c:v>
                </c:pt>
                <c:pt idx="2">
                  <c:v>9.33</c:v>
                </c:pt>
                <c:pt idx="3">
                  <c:v>9.32</c:v>
                </c:pt>
                <c:pt idx="4">
                  <c:v>9.36</c:v>
                </c:pt>
              </c:numCache>
            </c:numRef>
          </c:val>
          <c:smooth val="0"/>
          <c:extLst>
            <c:ext xmlns:c16="http://schemas.microsoft.com/office/drawing/2014/chart" uri="{C3380CC4-5D6E-409C-BE32-E72D297353CC}">
              <c16:uniqueId val="{00000005-BE9B-4466-95EF-E1EDC73D9CC5}"/>
            </c:ext>
          </c:extLst>
        </c:ser>
        <c:ser>
          <c:idx val="1"/>
          <c:order val="1"/>
          <c:tx>
            <c:strRef>
              <c:f>基礎ﾃﾞｰﾀ編!$E$475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Pt>
            <c:idx val="3"/>
            <c:bubble3D val="0"/>
            <c:extLst>
              <c:ext xmlns:c16="http://schemas.microsoft.com/office/drawing/2014/chart" uri="{C3380CC4-5D6E-409C-BE32-E72D297353CC}">
                <c16:uniqueId val="{00000006-BE9B-4466-95EF-E1EDC73D9CC5}"/>
              </c:ext>
            </c:extLst>
          </c:dPt>
          <c:dLbls>
            <c:dLbl>
              <c:idx val="0"/>
              <c:layout>
                <c:manualLayout>
                  <c:x val="-6.386631944444443E-2"/>
                  <c:y val="-3.4553174603174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9B-4466-95EF-E1EDC73D9CC5}"/>
                </c:ext>
              </c:extLst>
            </c:dLbl>
            <c:dLbl>
              <c:idx val="1"/>
              <c:layout>
                <c:manualLayout>
                  <c:x val="-7.9497222222222219E-2"/>
                  <c:y val="-4.18015873015872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9B-4466-95EF-E1EDC73D9CC5}"/>
                </c:ext>
              </c:extLst>
            </c:dLbl>
            <c:dLbl>
              <c:idx val="2"/>
              <c:layout>
                <c:manualLayout>
                  <c:x val="-7.1989952011309519E-2"/>
                  <c:y val="-3.0451408961195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9B-4466-95EF-E1EDC73D9CC5}"/>
                </c:ext>
              </c:extLst>
            </c:dLbl>
            <c:dLbl>
              <c:idx val="3"/>
              <c:layout>
                <c:manualLayout>
                  <c:x val="-6.4526388888888966E-2"/>
                  <c:y val="-4.025000000000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9B-4466-95EF-E1EDC73D9CC5}"/>
                </c:ext>
              </c:extLst>
            </c:dLbl>
            <c:dLbl>
              <c:idx val="4"/>
              <c:layout>
                <c:manualLayout>
                  <c:x val="-7.2457147520699594E-2"/>
                  <c:y val="3.9792869093389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9B-4466-95EF-E1EDC73D9CC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基礎ﾃﾞｰﾀ編!$C$476:$C$480</c:f>
              <c:strCache>
                <c:ptCount val="5"/>
                <c:pt idx="0">
                  <c:v>平27</c:v>
                </c:pt>
                <c:pt idx="1">
                  <c:v>平28</c:v>
                </c:pt>
                <c:pt idx="2">
                  <c:v>平29</c:v>
                </c:pt>
                <c:pt idx="3">
                  <c:v>平30</c:v>
                </c:pt>
                <c:pt idx="4">
                  <c:v>令１</c:v>
                </c:pt>
              </c:strCache>
            </c:strRef>
          </c:cat>
          <c:val>
            <c:numRef>
              <c:f>基礎ﾃﾞｰﾀ編!$E$476:$E$480</c:f>
              <c:numCache>
                <c:formatCode>0.00_);[Red]\(0.00\)</c:formatCode>
                <c:ptCount val="5"/>
                <c:pt idx="0">
                  <c:v>9.3800000000000008</c:v>
                </c:pt>
                <c:pt idx="1">
                  <c:v>9.3800000000000008</c:v>
                </c:pt>
                <c:pt idx="2">
                  <c:v>9.3699999999999992</c:v>
                </c:pt>
                <c:pt idx="3">
                  <c:v>9.3699999999999992</c:v>
                </c:pt>
                <c:pt idx="4">
                  <c:v>9.42</c:v>
                </c:pt>
              </c:numCache>
            </c:numRef>
          </c:val>
          <c:smooth val="0"/>
          <c:extLst>
            <c:ext xmlns:c16="http://schemas.microsoft.com/office/drawing/2014/chart" uri="{C3380CC4-5D6E-409C-BE32-E72D297353CC}">
              <c16:uniqueId val="{0000000B-BE9B-4466-95EF-E1EDC73D9CC5}"/>
            </c:ext>
          </c:extLst>
        </c:ser>
        <c:dLbls>
          <c:showLegendKey val="0"/>
          <c:showVal val="1"/>
          <c:showCatName val="0"/>
          <c:showSerName val="0"/>
          <c:showPercent val="0"/>
          <c:showBubbleSize val="0"/>
        </c:dLbls>
        <c:marker val="1"/>
        <c:smooth val="0"/>
        <c:axId val="483538440"/>
        <c:axId val="483534520"/>
      </c:lineChart>
      <c:catAx>
        <c:axId val="483538440"/>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6138886746759635"/>
              <c:y val="0.93187918077463039"/>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34520"/>
        <c:crosses val="autoZero"/>
        <c:auto val="1"/>
        <c:lblAlgn val="ctr"/>
        <c:lblOffset val="100"/>
        <c:tickLblSkip val="1"/>
        <c:tickMarkSkip val="1"/>
        <c:noMultiLvlLbl val="0"/>
      </c:catAx>
      <c:valAx>
        <c:axId val="483534520"/>
        <c:scaling>
          <c:orientation val="maxMin"/>
          <c:min val="9.1"/>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4.846522298297589E-2"/>
              <c:y val="0.1964379111955295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38440"/>
        <c:crosses val="autoZero"/>
        <c:crossBetween val="between"/>
        <c:majorUnit val="0.1"/>
      </c:valAx>
      <c:spPr>
        <a:solidFill>
          <a:srgbClr val="FFFFFF"/>
        </a:solidFill>
        <a:ln w="12700">
          <a:solidFill>
            <a:srgbClr val="000000"/>
          </a:solidFill>
          <a:prstDash val="solid"/>
        </a:ln>
      </c:spPr>
    </c:plotArea>
    <c:legend>
      <c:legendPos val="t"/>
      <c:layout>
        <c:manualLayout>
          <c:xMode val="edge"/>
          <c:yMode val="edge"/>
          <c:x val="0.69096418236627344"/>
          <c:y val="1.5077850491728332E-2"/>
          <c:w val="0.29145563931669405"/>
          <c:h val="0.1522639864004083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小学５年生（女子）</a:t>
            </a:r>
          </a:p>
        </c:rich>
      </c:tx>
      <c:layout>
        <c:manualLayout>
          <c:xMode val="edge"/>
          <c:yMode val="edge"/>
          <c:x val="0.30786493055555553"/>
          <c:y val="4.0983637747336377E-2"/>
        </c:manualLayout>
      </c:layout>
      <c:overlay val="0"/>
      <c:spPr>
        <a:noFill/>
        <a:ln w="25400">
          <a:noFill/>
        </a:ln>
      </c:spPr>
    </c:title>
    <c:autoTitleDeleted val="0"/>
    <c:plotArea>
      <c:layout>
        <c:manualLayout>
          <c:layoutTarget val="inner"/>
          <c:xMode val="edge"/>
          <c:yMode val="edge"/>
          <c:x val="0.13758411805283605"/>
          <c:y val="0.30327929543276011"/>
          <c:w val="0.7349005330139291"/>
          <c:h val="0.59836185315112134"/>
        </c:manualLayout>
      </c:layout>
      <c:lineChart>
        <c:grouping val="standard"/>
        <c:varyColors val="0"/>
        <c:ser>
          <c:idx val="0"/>
          <c:order val="0"/>
          <c:tx>
            <c:strRef>
              <c:f>基礎ﾃﾞｰﾀ編!$I$475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139203858737507E-2"/>
                  <c:y val="7.3088045928495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2C-4D01-A081-8D8BFD608AE5}"/>
                </c:ext>
              </c:extLst>
            </c:dLbl>
            <c:dLbl>
              <c:idx val="1"/>
              <c:layout>
                <c:manualLayout>
                  <c:x val="-7.0390170326635526E-2"/>
                  <c:y val="-6.1846891106859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2C-4D01-A081-8D8BFD608AE5}"/>
                </c:ext>
              </c:extLst>
            </c:dLbl>
            <c:dLbl>
              <c:idx val="2"/>
              <c:layout>
                <c:manualLayout>
                  <c:x val="-6.8551388888888884E-2"/>
                  <c:y val="-6.16281746031746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2C-4D01-A081-8D8BFD608AE5}"/>
                </c:ext>
              </c:extLst>
            </c:dLbl>
            <c:dLbl>
              <c:idx val="3"/>
              <c:layout>
                <c:manualLayout>
                  <c:x val="-7.3529905126608036E-2"/>
                  <c:y val="-5.3871775276336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2C-4D01-A081-8D8BFD608AE5}"/>
                </c:ext>
              </c:extLst>
            </c:dLbl>
            <c:dLbl>
              <c:idx val="4"/>
              <c:layout>
                <c:manualLayout>
                  <c:x val="-4.7641146818004354E-2"/>
                  <c:y val="-3.1636630850025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2C-4D01-A081-8D8BFD608AE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基礎ﾃﾞｰﾀ編!$H$476:$H$480</c:f>
              <c:strCache>
                <c:ptCount val="5"/>
                <c:pt idx="0">
                  <c:v>平27</c:v>
                </c:pt>
                <c:pt idx="1">
                  <c:v>平28</c:v>
                </c:pt>
                <c:pt idx="2">
                  <c:v>平29</c:v>
                </c:pt>
                <c:pt idx="3">
                  <c:v>平30</c:v>
                </c:pt>
                <c:pt idx="4">
                  <c:v>令１</c:v>
                </c:pt>
              </c:strCache>
            </c:strRef>
          </c:cat>
          <c:val>
            <c:numRef>
              <c:f>基礎ﾃﾞｰﾀ編!$I$476:$I$480</c:f>
              <c:numCache>
                <c:formatCode>0.00_ </c:formatCode>
                <c:ptCount val="5"/>
                <c:pt idx="0">
                  <c:v>9.6199999999999992</c:v>
                </c:pt>
                <c:pt idx="1">
                  <c:v>9.59</c:v>
                </c:pt>
                <c:pt idx="2">
                  <c:v>9.58</c:v>
                </c:pt>
                <c:pt idx="3">
                  <c:v>9.59</c:v>
                </c:pt>
                <c:pt idx="4">
                  <c:v>9.6300000000000008</c:v>
                </c:pt>
              </c:numCache>
            </c:numRef>
          </c:val>
          <c:smooth val="0"/>
          <c:extLst>
            <c:ext xmlns:c16="http://schemas.microsoft.com/office/drawing/2014/chart" uri="{C3380CC4-5D6E-409C-BE32-E72D297353CC}">
              <c16:uniqueId val="{00000005-712C-4D01-A081-8D8BFD608AE5}"/>
            </c:ext>
          </c:extLst>
        </c:ser>
        <c:ser>
          <c:idx val="1"/>
          <c:order val="1"/>
          <c:tx>
            <c:strRef>
              <c:f>基礎ﾃﾞｰﾀ編!$J$475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6.9112774632978352E-2"/>
                  <c:y val="-6.6009977274326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65-44A9-A343-76F000549346}"/>
                </c:ext>
              </c:extLst>
            </c:dLbl>
            <c:dLbl>
              <c:idx val="1"/>
              <c:layout>
                <c:manualLayout>
                  <c:x val="-6.4685869152814601E-2"/>
                  <c:y val="5.01786059731966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65-44A9-A343-76F000549346}"/>
                </c:ext>
              </c:extLst>
            </c:dLbl>
            <c:dLbl>
              <c:idx val="2"/>
              <c:layout>
                <c:manualLayout>
                  <c:x val="-6.5231985174973375E-2"/>
                  <c:y val="4.9682148404804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2C-4D01-A081-8D8BFD608AE5}"/>
                </c:ext>
              </c:extLst>
            </c:dLbl>
            <c:dLbl>
              <c:idx val="3"/>
              <c:layout>
                <c:manualLayout>
                  <c:x val="-6.9788370530209837E-2"/>
                  <c:y val="4.9769105093095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2C-4D01-A081-8D8BFD608AE5}"/>
                </c:ext>
              </c:extLst>
            </c:dLbl>
            <c:dLbl>
              <c:idx val="4"/>
              <c:layout>
                <c:manualLayout>
                  <c:x val="-6.5462574637724966E-2"/>
                  <c:y val="4.62298019468236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2C-4D01-A081-8D8BFD608AE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基礎ﾃﾞｰﾀ編!$H$476:$H$480</c:f>
              <c:strCache>
                <c:ptCount val="5"/>
                <c:pt idx="0">
                  <c:v>平27</c:v>
                </c:pt>
                <c:pt idx="1">
                  <c:v>平28</c:v>
                </c:pt>
                <c:pt idx="2">
                  <c:v>平29</c:v>
                </c:pt>
                <c:pt idx="3">
                  <c:v>平30</c:v>
                </c:pt>
                <c:pt idx="4">
                  <c:v>令１</c:v>
                </c:pt>
              </c:strCache>
            </c:strRef>
          </c:cat>
          <c:val>
            <c:numRef>
              <c:f>基礎ﾃﾞｰﾀ編!$J$476:$J$480</c:f>
              <c:numCache>
                <c:formatCode>0.00_);[Red]\(0.00\)</c:formatCode>
                <c:ptCount val="5"/>
                <c:pt idx="0">
                  <c:v>9.6199999999999992</c:v>
                </c:pt>
                <c:pt idx="1">
                  <c:v>9.61</c:v>
                </c:pt>
                <c:pt idx="2">
                  <c:v>9.6</c:v>
                </c:pt>
                <c:pt idx="3">
                  <c:v>9.6</c:v>
                </c:pt>
                <c:pt idx="4">
                  <c:v>9.64</c:v>
                </c:pt>
              </c:numCache>
            </c:numRef>
          </c:val>
          <c:smooth val="0"/>
          <c:extLst>
            <c:ext xmlns:c16="http://schemas.microsoft.com/office/drawing/2014/chart" uri="{C3380CC4-5D6E-409C-BE32-E72D297353CC}">
              <c16:uniqueId val="{00000009-712C-4D01-A081-8D8BFD608AE5}"/>
            </c:ext>
          </c:extLst>
        </c:ser>
        <c:dLbls>
          <c:showLegendKey val="0"/>
          <c:showVal val="1"/>
          <c:showCatName val="0"/>
          <c:showSerName val="0"/>
          <c:showPercent val="0"/>
          <c:showBubbleSize val="0"/>
        </c:dLbls>
        <c:marker val="1"/>
        <c:smooth val="0"/>
        <c:axId val="483541184"/>
        <c:axId val="483544320"/>
      </c:lineChart>
      <c:catAx>
        <c:axId val="483541184"/>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027819054591325"/>
              <c:y val="0.92051634382751735"/>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44320"/>
        <c:crosses val="autoZero"/>
        <c:auto val="1"/>
        <c:lblAlgn val="ctr"/>
        <c:lblOffset val="100"/>
        <c:tickLblSkip val="1"/>
        <c:tickMarkSkip val="1"/>
        <c:noMultiLvlLbl val="0"/>
      </c:catAx>
      <c:valAx>
        <c:axId val="483544320"/>
        <c:scaling>
          <c:orientation val="maxMin"/>
          <c:max val="9.8000000000000007"/>
          <c:min val="9.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4.4860797524520851E-2"/>
              <c:y val="0.20577784200915761"/>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41184"/>
        <c:crosses val="autoZero"/>
        <c:crossBetween val="between"/>
        <c:majorUnit val="0.1"/>
      </c:valAx>
      <c:spPr>
        <a:solidFill>
          <a:srgbClr val="FFFFFF"/>
        </a:solidFill>
        <a:ln w="12700">
          <a:solidFill>
            <a:srgbClr val="000000"/>
          </a:solidFill>
          <a:prstDash val="solid"/>
        </a:ln>
      </c:spPr>
    </c:plotArea>
    <c:legend>
      <c:legendPos val="t"/>
      <c:layout>
        <c:manualLayout>
          <c:xMode val="edge"/>
          <c:yMode val="edge"/>
          <c:x val="0.71476627183546537"/>
          <c:y val="2.4590213143196767E-2"/>
          <c:w val="0.27181252590926147"/>
          <c:h val="0.13934454114478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中学２年生（男子）</a:t>
            </a:r>
          </a:p>
        </c:rich>
      </c:tx>
      <c:layout>
        <c:manualLayout>
          <c:xMode val="edge"/>
          <c:yMode val="edge"/>
          <c:x val="0.29807986111111107"/>
          <c:y val="3.9840563165905632E-2"/>
        </c:manualLayout>
      </c:layout>
      <c:overlay val="0"/>
      <c:spPr>
        <a:noFill/>
        <a:ln w="25400">
          <a:noFill/>
        </a:ln>
      </c:spPr>
    </c:title>
    <c:autoTitleDeleted val="0"/>
    <c:plotArea>
      <c:layout>
        <c:manualLayout>
          <c:layoutTarget val="inner"/>
          <c:xMode val="edge"/>
          <c:yMode val="edge"/>
          <c:x val="0.15789499045119509"/>
          <c:y val="0.28685258964143429"/>
          <c:w val="0.7105274570303779"/>
          <c:h val="0.59760956175298807"/>
        </c:manualLayout>
      </c:layout>
      <c:lineChart>
        <c:grouping val="standard"/>
        <c:varyColors val="0"/>
        <c:ser>
          <c:idx val="0"/>
          <c:order val="0"/>
          <c:tx>
            <c:strRef>
              <c:f>基礎ﾃﾞｰﾀ編!$D$483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0643004188160483E-2"/>
                  <c:y val="-3.0969465625506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17-4405-AD6C-E5768A1E379E}"/>
                </c:ext>
              </c:extLst>
            </c:dLbl>
            <c:dLbl>
              <c:idx val="1"/>
              <c:layout>
                <c:manualLayout>
                  <c:x val="-5.3716071698430352E-2"/>
                  <c:y val="4.5521696442499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6C-4291-B584-7EA1DE05F307}"/>
                </c:ext>
              </c:extLst>
            </c:dLbl>
            <c:dLbl>
              <c:idx val="2"/>
              <c:layout>
                <c:manualLayout>
                  <c:x val="-7.1798024914557862E-2"/>
                  <c:y val="4.9814111328274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6C-4291-B584-7EA1DE05F307}"/>
                </c:ext>
              </c:extLst>
            </c:dLbl>
            <c:dLbl>
              <c:idx val="3"/>
              <c:layout>
                <c:manualLayout>
                  <c:x val="-7.0737499999999995E-2"/>
                  <c:y val="4.699484126984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6C-4291-B584-7EA1DE05F307}"/>
                </c:ext>
              </c:extLst>
            </c:dLbl>
            <c:dLbl>
              <c:idx val="4"/>
              <c:layout>
                <c:manualLayout>
                  <c:x val="-7.044270833333334E-2"/>
                  <c:y val="3.7873809523809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6C-4291-B584-7EA1DE05F307}"/>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基礎ﾃﾞｰﾀ編!$C$484:$C$488</c:f>
              <c:strCache>
                <c:ptCount val="5"/>
                <c:pt idx="0">
                  <c:v>平27</c:v>
                </c:pt>
                <c:pt idx="1">
                  <c:v>平28</c:v>
                </c:pt>
                <c:pt idx="2">
                  <c:v>平29</c:v>
                </c:pt>
                <c:pt idx="3">
                  <c:v>平30</c:v>
                </c:pt>
                <c:pt idx="4">
                  <c:v>令１</c:v>
                </c:pt>
              </c:strCache>
            </c:strRef>
          </c:cat>
          <c:val>
            <c:numRef>
              <c:f>基礎ﾃﾞｰﾀ編!$D$484:$D$488</c:f>
              <c:numCache>
                <c:formatCode>0.00_ </c:formatCode>
                <c:ptCount val="5"/>
                <c:pt idx="0">
                  <c:v>7.93</c:v>
                </c:pt>
                <c:pt idx="1">
                  <c:v>7.93</c:v>
                </c:pt>
                <c:pt idx="2">
                  <c:v>7.93</c:v>
                </c:pt>
                <c:pt idx="3">
                  <c:v>7.9</c:v>
                </c:pt>
                <c:pt idx="4">
                  <c:v>7.95</c:v>
                </c:pt>
              </c:numCache>
            </c:numRef>
          </c:val>
          <c:smooth val="0"/>
          <c:extLst>
            <c:ext xmlns:c16="http://schemas.microsoft.com/office/drawing/2014/chart" uri="{C3380CC4-5D6E-409C-BE32-E72D297353CC}">
              <c16:uniqueId val="{00000004-9B17-4405-AD6C-E5768A1E379E}"/>
            </c:ext>
          </c:extLst>
        </c:ser>
        <c:ser>
          <c:idx val="1"/>
          <c:order val="1"/>
          <c:tx>
            <c:strRef>
              <c:f>基礎ﾃﾞｰﾀ編!$E$483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6.8366506750473677E-2"/>
                  <c:y val="5.254853292469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17-4405-AD6C-E5768A1E379E}"/>
                </c:ext>
              </c:extLst>
            </c:dLbl>
            <c:dLbl>
              <c:idx val="1"/>
              <c:layout>
                <c:manualLayout>
                  <c:x val="-7.3470384265712826E-2"/>
                  <c:y val="5.7676720406921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89-4509-8711-0B65C382B933}"/>
                </c:ext>
              </c:extLst>
            </c:dLbl>
            <c:dLbl>
              <c:idx val="2"/>
              <c:layout>
                <c:manualLayout>
                  <c:x val="-7.1222314183072427E-2"/>
                  <c:y val="5.44659363323570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17-4405-AD6C-E5768A1E379E}"/>
                </c:ext>
              </c:extLst>
            </c:dLbl>
            <c:dLbl>
              <c:idx val="3"/>
              <c:layout>
                <c:manualLayout>
                  <c:x val="-7.7391921702044161E-2"/>
                  <c:y val="5.01647076095833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17-4405-AD6C-E5768A1E379E}"/>
                </c:ext>
              </c:extLst>
            </c:dLbl>
            <c:dLbl>
              <c:idx val="4"/>
              <c:layout>
                <c:manualLayout>
                  <c:x val="-6.8212152777777937E-2"/>
                  <c:y val="4.3308599695585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17-4405-AD6C-E5768A1E379E}"/>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基礎ﾃﾞｰﾀ編!$C$484:$C$488</c:f>
              <c:strCache>
                <c:ptCount val="5"/>
                <c:pt idx="0">
                  <c:v>平27</c:v>
                </c:pt>
                <c:pt idx="1">
                  <c:v>平28</c:v>
                </c:pt>
                <c:pt idx="2">
                  <c:v>平29</c:v>
                </c:pt>
                <c:pt idx="3">
                  <c:v>平30</c:v>
                </c:pt>
                <c:pt idx="4">
                  <c:v>令１</c:v>
                </c:pt>
              </c:strCache>
            </c:strRef>
          </c:cat>
          <c:val>
            <c:numRef>
              <c:f>基礎ﾃﾞｰﾀ編!$E$484:$E$488</c:f>
              <c:numCache>
                <c:formatCode>0.00_);[Red]\(0.00\)</c:formatCode>
                <c:ptCount val="5"/>
                <c:pt idx="0">
                  <c:v>8.01</c:v>
                </c:pt>
                <c:pt idx="1">
                  <c:v>8.0299999999999994</c:v>
                </c:pt>
                <c:pt idx="2">
                  <c:v>7.99</c:v>
                </c:pt>
                <c:pt idx="3">
                  <c:v>7.99</c:v>
                </c:pt>
                <c:pt idx="4">
                  <c:v>8.02</c:v>
                </c:pt>
              </c:numCache>
            </c:numRef>
          </c:val>
          <c:smooth val="0"/>
          <c:extLst>
            <c:ext xmlns:c16="http://schemas.microsoft.com/office/drawing/2014/chart" uri="{C3380CC4-5D6E-409C-BE32-E72D297353CC}">
              <c16:uniqueId val="{00000009-9B17-4405-AD6C-E5768A1E379E}"/>
            </c:ext>
          </c:extLst>
        </c:ser>
        <c:dLbls>
          <c:showLegendKey val="0"/>
          <c:showVal val="1"/>
          <c:showCatName val="0"/>
          <c:showSerName val="0"/>
          <c:showPercent val="0"/>
          <c:showBubbleSize val="0"/>
        </c:dLbls>
        <c:marker val="1"/>
        <c:smooth val="0"/>
        <c:axId val="483542752"/>
        <c:axId val="483543144"/>
      </c:lineChart>
      <c:catAx>
        <c:axId val="483542752"/>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30599230977518"/>
              <c:y val="0.91832788895923756"/>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43144"/>
        <c:crosses val="autoZero"/>
        <c:auto val="1"/>
        <c:lblAlgn val="ctr"/>
        <c:lblOffset val="100"/>
        <c:tickLblSkip val="1"/>
        <c:tickMarkSkip val="1"/>
        <c:noMultiLvlLbl val="0"/>
      </c:catAx>
      <c:valAx>
        <c:axId val="483543144"/>
        <c:scaling>
          <c:orientation val="maxMin"/>
          <c:max val="8.1999999999999993"/>
          <c:min val="7.9"/>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5.8002443525884038E-2"/>
              <c:y val="0.17517311886169754"/>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42752"/>
        <c:crosses val="autoZero"/>
        <c:crossBetween val="between"/>
        <c:majorUnit val="0.1"/>
      </c:valAx>
      <c:spPr>
        <a:solidFill>
          <a:srgbClr val="FFFFFF"/>
        </a:solidFill>
        <a:ln w="12700">
          <a:solidFill>
            <a:srgbClr val="000000"/>
          </a:solidFill>
          <a:prstDash val="solid"/>
        </a:ln>
      </c:spPr>
    </c:plotArea>
    <c:legend>
      <c:legendPos val="t"/>
      <c:layout>
        <c:manualLayout>
          <c:xMode val="edge"/>
          <c:yMode val="edge"/>
          <c:x val="0.69090144388664332"/>
          <c:y val="2.7888446215139442E-2"/>
          <c:w val="0.28607395302227145"/>
          <c:h val="0.147410358565737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中学２年生（女子）</a:t>
            </a:r>
          </a:p>
        </c:rich>
      </c:tx>
      <c:layout>
        <c:manualLayout>
          <c:xMode val="edge"/>
          <c:yMode val="edge"/>
          <c:x val="0.2946357638888889"/>
          <c:y val="3.9840563165905632E-2"/>
        </c:manualLayout>
      </c:layout>
      <c:overlay val="0"/>
      <c:spPr>
        <a:noFill/>
        <a:ln w="25400">
          <a:noFill/>
        </a:ln>
      </c:spPr>
    </c:title>
    <c:autoTitleDeleted val="0"/>
    <c:plotArea>
      <c:layout>
        <c:manualLayout>
          <c:layoutTarget val="inner"/>
          <c:xMode val="edge"/>
          <c:yMode val="edge"/>
          <c:x val="0.14429553844565732"/>
          <c:y val="0.2788844621513944"/>
          <c:w val="0.70805485144264402"/>
          <c:h val="0.60557768924302791"/>
        </c:manualLayout>
      </c:layout>
      <c:lineChart>
        <c:grouping val="standard"/>
        <c:varyColors val="0"/>
        <c:ser>
          <c:idx val="0"/>
          <c:order val="0"/>
          <c:tx>
            <c:strRef>
              <c:f>基礎ﾃﾞｰﾀ編!$I$483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2920833333333351E-2"/>
                  <c:y val="3.9009523809523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EC-42E2-B0CC-B57D0E19A823}"/>
                </c:ext>
              </c:extLst>
            </c:dLbl>
            <c:dLbl>
              <c:idx val="1"/>
              <c:layout>
                <c:manualLayout>
                  <c:x val="-7.0658213339411274E-2"/>
                  <c:y val="6.4908021240424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EC-42E2-B0CC-B57D0E19A823}"/>
                </c:ext>
              </c:extLst>
            </c:dLbl>
            <c:dLbl>
              <c:idx val="2"/>
              <c:layout>
                <c:manualLayout>
                  <c:x val="-8.3029045313123009E-2"/>
                  <c:y val="-5.0698822118840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EC-42E2-B0CC-B57D0E19A823}"/>
                </c:ext>
              </c:extLst>
            </c:dLbl>
            <c:dLbl>
              <c:idx val="3"/>
              <c:layout>
                <c:manualLayout>
                  <c:x val="-6.9933046837473797E-2"/>
                  <c:y val="-5.7579991007606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EC-42E2-B0CC-B57D0E19A823}"/>
                </c:ext>
              </c:extLst>
            </c:dLbl>
            <c:dLbl>
              <c:idx val="4"/>
              <c:layout>
                <c:manualLayout>
                  <c:x val="-5.8925768477824464E-2"/>
                  <c:y val="-4.884949364262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EC-42E2-B0CC-B57D0E19A823}"/>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基礎ﾃﾞｰﾀ編!$H$484:$H$488</c:f>
              <c:strCache>
                <c:ptCount val="5"/>
                <c:pt idx="0">
                  <c:v>平27</c:v>
                </c:pt>
                <c:pt idx="1">
                  <c:v>平28</c:v>
                </c:pt>
                <c:pt idx="2">
                  <c:v>平29</c:v>
                </c:pt>
                <c:pt idx="3">
                  <c:v>平30</c:v>
                </c:pt>
                <c:pt idx="4">
                  <c:v>令１</c:v>
                </c:pt>
              </c:strCache>
            </c:strRef>
          </c:cat>
          <c:val>
            <c:numRef>
              <c:f>基礎ﾃﾞｰﾀ編!$I$484:$I$488</c:f>
              <c:numCache>
                <c:formatCode>0.00_ </c:formatCode>
                <c:ptCount val="5"/>
                <c:pt idx="0">
                  <c:v>8.84</c:v>
                </c:pt>
                <c:pt idx="1">
                  <c:v>8.84</c:v>
                </c:pt>
                <c:pt idx="2">
                  <c:v>8.8000000000000007</c:v>
                </c:pt>
                <c:pt idx="3">
                  <c:v>8.75</c:v>
                </c:pt>
                <c:pt idx="4">
                  <c:v>8.8000000000000007</c:v>
                </c:pt>
              </c:numCache>
            </c:numRef>
          </c:val>
          <c:smooth val="0"/>
          <c:extLst>
            <c:ext xmlns:c16="http://schemas.microsoft.com/office/drawing/2014/chart" uri="{C3380CC4-5D6E-409C-BE32-E72D297353CC}">
              <c16:uniqueId val="{00000005-92EC-42E2-B0CC-B57D0E19A823}"/>
            </c:ext>
          </c:extLst>
        </c:ser>
        <c:ser>
          <c:idx val="1"/>
          <c:order val="1"/>
          <c:tx>
            <c:strRef>
              <c:f>基礎ﾃﾞｰﾀ編!$J$483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6.6279151178765552E-2"/>
                  <c:y val="-4.63105905674558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EC-42E2-B0CC-B57D0E19A823}"/>
                </c:ext>
              </c:extLst>
            </c:dLbl>
            <c:dLbl>
              <c:idx val="1"/>
              <c:layout>
                <c:manualLayout>
                  <c:x val="-6.6950347222222262E-2"/>
                  <c:y val="-5.8283333333333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EC-42E2-B0CC-B57D0E19A823}"/>
                </c:ext>
              </c:extLst>
            </c:dLbl>
            <c:dLbl>
              <c:idx val="2"/>
              <c:layout>
                <c:manualLayout>
                  <c:x val="-3.2486859910164284E-2"/>
                  <c:y val="5.7379267945788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EC-42E2-B0CC-B57D0E19A823}"/>
                </c:ext>
              </c:extLst>
            </c:dLbl>
            <c:dLbl>
              <c:idx val="3"/>
              <c:layout>
                <c:manualLayout>
                  <c:x val="-6.9096175532718809E-2"/>
                  <c:y val="-3.765029378209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DE-4FB2-8CA6-A06A5252AAA3}"/>
                </c:ext>
              </c:extLst>
            </c:dLbl>
            <c:dLbl>
              <c:idx val="4"/>
              <c:layout>
                <c:manualLayout>
                  <c:x val="-5.7896278447140341E-2"/>
                  <c:y val="5.3988386354807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EC-42E2-B0CC-B57D0E19A823}"/>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基礎ﾃﾞｰﾀ編!$H$484:$H$488</c:f>
              <c:strCache>
                <c:ptCount val="5"/>
                <c:pt idx="0">
                  <c:v>平27</c:v>
                </c:pt>
                <c:pt idx="1">
                  <c:v>平28</c:v>
                </c:pt>
                <c:pt idx="2">
                  <c:v>平29</c:v>
                </c:pt>
                <c:pt idx="3">
                  <c:v>平30</c:v>
                </c:pt>
                <c:pt idx="4">
                  <c:v>令１</c:v>
                </c:pt>
              </c:strCache>
            </c:strRef>
          </c:cat>
          <c:val>
            <c:numRef>
              <c:f>基礎ﾃﾞｰﾀ編!$J$484:$J$488</c:f>
              <c:numCache>
                <c:formatCode>0.00_);[Red]\(0.00\)</c:formatCode>
                <c:ptCount val="5"/>
                <c:pt idx="0">
                  <c:v>8.84</c:v>
                </c:pt>
                <c:pt idx="1">
                  <c:v>8.83</c:v>
                </c:pt>
                <c:pt idx="2">
                  <c:v>8.8000000000000007</c:v>
                </c:pt>
                <c:pt idx="3">
                  <c:v>8.7799999999999994</c:v>
                </c:pt>
                <c:pt idx="4">
                  <c:v>8.81</c:v>
                </c:pt>
              </c:numCache>
            </c:numRef>
          </c:val>
          <c:smooth val="0"/>
          <c:extLst>
            <c:ext xmlns:c16="http://schemas.microsoft.com/office/drawing/2014/chart" uri="{C3380CC4-5D6E-409C-BE32-E72D297353CC}">
              <c16:uniqueId val="{0000000A-92EC-42E2-B0CC-B57D0E19A823}"/>
            </c:ext>
          </c:extLst>
        </c:ser>
        <c:dLbls>
          <c:showLegendKey val="0"/>
          <c:showVal val="1"/>
          <c:showCatName val="0"/>
          <c:showSerName val="0"/>
          <c:showPercent val="0"/>
          <c:showBubbleSize val="0"/>
        </c:dLbls>
        <c:marker val="1"/>
        <c:smooth val="0"/>
        <c:axId val="483543928"/>
        <c:axId val="483544712"/>
      </c:lineChart>
      <c:catAx>
        <c:axId val="483543928"/>
        <c:scaling>
          <c:orientation val="minMax"/>
        </c:scaling>
        <c:delete val="0"/>
        <c:axPos val="t"/>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899452679250387"/>
              <c:y val="0.91471755015400225"/>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44712"/>
        <c:crosses val="autoZero"/>
        <c:auto val="1"/>
        <c:lblAlgn val="ctr"/>
        <c:lblOffset val="100"/>
        <c:tickLblSkip val="1"/>
        <c:tickMarkSkip val="1"/>
        <c:noMultiLvlLbl val="0"/>
      </c:catAx>
      <c:valAx>
        <c:axId val="483544712"/>
        <c:scaling>
          <c:orientation val="maxMin"/>
          <c:min val="8.6999999999999993"/>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5.2361170139740218E-2"/>
              <c:y val="0.17517311886169754"/>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43928"/>
        <c:crosses val="autoZero"/>
        <c:crossBetween val="between"/>
        <c:majorUnit val="0.1"/>
      </c:valAx>
      <c:spPr>
        <a:solidFill>
          <a:srgbClr val="FFFFFF"/>
        </a:solidFill>
        <a:ln w="12700">
          <a:solidFill>
            <a:srgbClr val="000000"/>
          </a:solidFill>
          <a:prstDash val="solid"/>
        </a:ln>
      </c:spPr>
    </c:plotArea>
    <c:legend>
      <c:legendPos val="r"/>
      <c:layout>
        <c:manualLayout>
          <c:xMode val="edge"/>
          <c:yMode val="edge"/>
          <c:x val="0.69798772085341221"/>
          <c:y val="2.7888446215139442E-2"/>
          <c:w val="0.28187965649849339"/>
          <c:h val="0.14342629482071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小学５年生（男子）</a:t>
            </a:r>
          </a:p>
        </c:rich>
      </c:tx>
      <c:layout>
        <c:manualLayout>
          <c:xMode val="edge"/>
          <c:yMode val="edge"/>
          <c:x val="0.3421932461347042"/>
          <c:y val="4.1322314049586778E-2"/>
        </c:manualLayout>
      </c:layout>
      <c:overlay val="0"/>
      <c:spPr>
        <a:noFill/>
        <a:ln w="25400">
          <a:noFill/>
        </a:ln>
      </c:spPr>
    </c:title>
    <c:autoTitleDeleted val="0"/>
    <c:plotArea>
      <c:layout>
        <c:manualLayout>
          <c:layoutTarget val="inner"/>
          <c:xMode val="edge"/>
          <c:yMode val="edge"/>
          <c:x val="0.10963472934412853"/>
          <c:y val="0.21900826446280991"/>
          <c:w val="0.81063254424143516"/>
          <c:h val="0.61570247933884292"/>
        </c:manualLayout>
      </c:layout>
      <c:lineChart>
        <c:grouping val="standard"/>
        <c:varyColors val="0"/>
        <c:ser>
          <c:idx val="0"/>
          <c:order val="0"/>
          <c:tx>
            <c:strRef>
              <c:f>基礎ﾃﾞｰﾀ編!$D$503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2114650996986158E-2"/>
                  <c:y val="5.4702529236376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4A-488C-B696-198A6352996C}"/>
                </c:ext>
              </c:extLst>
            </c:dLbl>
            <c:dLbl>
              <c:idx val="1"/>
              <c:layout>
                <c:manualLayout>
                  <c:x val="-7.8187847222222259E-2"/>
                  <c:y val="3.515000000000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4A-488C-B696-198A6352996C}"/>
                </c:ext>
              </c:extLst>
            </c:dLbl>
            <c:dLbl>
              <c:idx val="2"/>
              <c:layout>
                <c:manualLayout>
                  <c:x val="-8.1205208333333334E-2"/>
                  <c:y val="4.9640873015873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2-48A8-9B75-13795805505F}"/>
                </c:ext>
              </c:extLst>
            </c:dLbl>
            <c:dLbl>
              <c:idx val="3"/>
              <c:layout>
                <c:manualLayout>
                  <c:x val="-8.0059722222222227E-2"/>
                  <c:y val="4.971269841269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4A-488C-B696-198A6352996C}"/>
                </c:ext>
              </c:extLst>
            </c:dLbl>
            <c:dLbl>
              <c:idx val="4"/>
              <c:layout>
                <c:manualLayout>
                  <c:x val="-8.1205219172099122E-2"/>
                  <c:y val="-8.3559737939441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B2-48A8-9B75-13795805505F}"/>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基礎ﾃﾞｰﾀ編!$C$504:$C$508</c:f>
              <c:strCache>
                <c:ptCount val="5"/>
                <c:pt idx="0">
                  <c:v>平27</c:v>
                </c:pt>
                <c:pt idx="1">
                  <c:v>平28</c:v>
                </c:pt>
                <c:pt idx="2">
                  <c:v>平29</c:v>
                </c:pt>
                <c:pt idx="3">
                  <c:v>平30</c:v>
                </c:pt>
                <c:pt idx="4">
                  <c:v>令１</c:v>
                </c:pt>
              </c:strCache>
            </c:strRef>
          </c:cat>
          <c:val>
            <c:numRef>
              <c:f>基礎ﾃﾞｰﾀ編!$D$504:$D$508</c:f>
              <c:numCache>
                <c:formatCode>0.00_);[Red]\(0.00\)</c:formatCode>
                <c:ptCount val="5"/>
                <c:pt idx="0">
                  <c:v>51.01</c:v>
                </c:pt>
                <c:pt idx="1">
                  <c:v>50.78</c:v>
                </c:pt>
                <c:pt idx="2">
                  <c:v>51.59</c:v>
                </c:pt>
                <c:pt idx="3">
                  <c:v>51.46</c:v>
                </c:pt>
                <c:pt idx="4" formatCode="0.00_ ">
                  <c:v>51.07</c:v>
                </c:pt>
              </c:numCache>
            </c:numRef>
          </c:val>
          <c:smooth val="0"/>
          <c:extLst>
            <c:ext xmlns:c16="http://schemas.microsoft.com/office/drawing/2014/chart" uri="{C3380CC4-5D6E-409C-BE32-E72D297353CC}">
              <c16:uniqueId val="{00000003-774A-488C-B696-198A6352996C}"/>
            </c:ext>
          </c:extLst>
        </c:ser>
        <c:ser>
          <c:idx val="1"/>
          <c:order val="1"/>
          <c:tx>
            <c:strRef>
              <c:f>基礎ﾃﾞｰﾀ編!$E$503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3410069444444471E-2"/>
                  <c:y val="-5.21607142857142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B2-48A8-9B75-13795805505F}"/>
                </c:ext>
              </c:extLst>
            </c:dLbl>
            <c:dLbl>
              <c:idx val="2"/>
              <c:layout>
                <c:manualLayout>
                  <c:x val="-8.8482986111111106E-2"/>
                  <c:y val="-5.81968253968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4A-488C-B696-198A6352996C}"/>
                </c:ext>
              </c:extLst>
            </c:dLbl>
            <c:dLbl>
              <c:idx val="3"/>
              <c:layout>
                <c:manualLayout>
                  <c:x val="-7.5676736111111198E-2"/>
                  <c:y val="-5.6621428571428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4A-488C-B696-198A6352996C}"/>
                </c:ext>
              </c:extLst>
            </c:dLbl>
            <c:dLbl>
              <c:idx val="4"/>
              <c:layout>
                <c:manualLayout>
                  <c:x val="-7.428823576808706E-2"/>
                  <c:y val="3.919169622532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DB-4252-BC7F-6EF102482EB2}"/>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基礎ﾃﾞｰﾀ編!$C$504:$C$508</c:f>
              <c:strCache>
                <c:ptCount val="5"/>
                <c:pt idx="0">
                  <c:v>平27</c:v>
                </c:pt>
                <c:pt idx="1">
                  <c:v>平28</c:v>
                </c:pt>
                <c:pt idx="2">
                  <c:v>平29</c:v>
                </c:pt>
                <c:pt idx="3">
                  <c:v>平30</c:v>
                </c:pt>
                <c:pt idx="4">
                  <c:v>令１</c:v>
                </c:pt>
              </c:strCache>
            </c:strRef>
          </c:cat>
          <c:val>
            <c:numRef>
              <c:f>基礎ﾃﾞｰﾀ編!$E$504:$E$508</c:f>
              <c:numCache>
                <c:formatCode>0.00_);[Red]\(0.00\)</c:formatCode>
                <c:ptCount val="5"/>
                <c:pt idx="0">
                  <c:v>51.64</c:v>
                </c:pt>
                <c:pt idx="1">
                  <c:v>51.89</c:v>
                </c:pt>
                <c:pt idx="2">
                  <c:v>52.24</c:v>
                </c:pt>
                <c:pt idx="3">
                  <c:v>52.15</c:v>
                </c:pt>
                <c:pt idx="4">
                  <c:v>50.32</c:v>
                </c:pt>
              </c:numCache>
            </c:numRef>
          </c:val>
          <c:smooth val="0"/>
          <c:extLst>
            <c:ext xmlns:c16="http://schemas.microsoft.com/office/drawing/2014/chart" uri="{C3380CC4-5D6E-409C-BE32-E72D297353CC}">
              <c16:uniqueId val="{00000006-774A-488C-B696-198A6352996C}"/>
            </c:ext>
          </c:extLst>
        </c:ser>
        <c:dLbls>
          <c:showLegendKey val="0"/>
          <c:showVal val="0"/>
          <c:showCatName val="0"/>
          <c:showSerName val="0"/>
          <c:showPercent val="0"/>
          <c:showBubbleSize val="0"/>
        </c:dLbls>
        <c:marker val="1"/>
        <c:smooth val="0"/>
        <c:axId val="483545104"/>
        <c:axId val="483536872"/>
      </c:lineChart>
      <c:catAx>
        <c:axId val="48354510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6046651212513003"/>
              <c:y val="0.90909090909090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36872"/>
        <c:crosses val="autoZero"/>
        <c:auto val="1"/>
        <c:lblAlgn val="ctr"/>
        <c:lblOffset val="100"/>
        <c:tickLblSkip val="1"/>
        <c:tickMarkSkip val="1"/>
        <c:noMultiLvlLbl val="0"/>
      </c:catAx>
      <c:valAx>
        <c:axId val="483536872"/>
        <c:scaling>
          <c:orientation val="minMax"/>
          <c:max val="58"/>
          <c:min val="46"/>
        </c:scaling>
        <c:delete val="0"/>
        <c:axPos val="l"/>
        <c:majorGridlines>
          <c:spPr>
            <a:ln w="3175">
              <a:solidFill>
                <a:srgbClr val="000000"/>
              </a:solidFill>
              <a:prstDash val="sysDash"/>
            </a:ln>
          </c:spPr>
        </c:majorGridlines>
        <c:title>
          <c:tx>
            <c:rich>
              <a:bodyPr rot="0" vert="horz"/>
              <a:lstStyle/>
              <a:p>
                <a:pPr>
                  <a:defRPr sz="800" b="0" i="0" u="none" strike="noStrike" baseline="0">
                    <a:solidFill>
                      <a:srgbClr val="000000"/>
                    </a:solidFill>
                    <a:latin typeface="ＭＳ Ｐゴシック"/>
                    <a:ea typeface="ＭＳ Ｐゴシック"/>
                    <a:cs typeface="ＭＳ Ｐゴシック"/>
                  </a:defRPr>
                </a:pPr>
                <a:r>
                  <a:rPr lang="ja-JP" altLang="en-US"/>
                  <a:t>（回）</a:t>
                </a:r>
              </a:p>
            </c:rich>
          </c:tx>
          <c:layout>
            <c:manualLayout>
              <c:xMode val="edge"/>
              <c:yMode val="edge"/>
              <c:x val="2.03878448938574E-2"/>
              <c:y val="0.1209942520459110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45104"/>
        <c:crosses val="autoZero"/>
        <c:crossBetween val="between"/>
        <c:majorUnit val="3"/>
      </c:valAx>
      <c:spPr>
        <a:solidFill>
          <a:srgbClr val="FFFFFF"/>
        </a:solidFill>
        <a:ln w="12700">
          <a:solidFill>
            <a:srgbClr val="000000"/>
          </a:solidFill>
          <a:prstDash val="solid"/>
        </a:ln>
      </c:spPr>
    </c:plotArea>
    <c:legend>
      <c:legendPos val="t"/>
      <c:layout>
        <c:manualLayout>
          <c:xMode val="edge"/>
          <c:yMode val="edge"/>
          <c:x val="0.70099781489730661"/>
          <c:y val="2.4793388429752067E-2"/>
          <c:w val="0.28239248467427047"/>
          <c:h val="0.148760330578512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年少（子ども）人口推計</a:t>
            </a:r>
          </a:p>
        </c:rich>
      </c:tx>
      <c:layout>
        <c:manualLayout>
          <c:xMode val="edge"/>
          <c:yMode val="edge"/>
          <c:x val="0.34824281150159747"/>
          <c:y val="3.0023128544412782E-2"/>
        </c:manualLayout>
      </c:layout>
      <c:overlay val="0"/>
      <c:spPr>
        <a:noFill/>
        <a:ln w="25400">
          <a:noFill/>
        </a:ln>
      </c:spPr>
    </c:title>
    <c:autoTitleDeleted val="0"/>
    <c:plotArea>
      <c:layout>
        <c:manualLayout>
          <c:layoutTarget val="inner"/>
          <c:xMode val="edge"/>
          <c:yMode val="edge"/>
          <c:x val="0.1134185303514377"/>
          <c:y val="0.14318722844258402"/>
          <c:w val="0.79872204472843455"/>
          <c:h val="0.78291081358122561"/>
        </c:manualLayout>
      </c:layout>
      <c:lineChart>
        <c:grouping val="standard"/>
        <c:varyColors val="0"/>
        <c:ser>
          <c:idx val="0"/>
          <c:order val="0"/>
          <c:tx>
            <c:strRef>
              <c:f>基礎ﾃﾞｰﾀ編!$C$284</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3979414964277236E-2"/>
                  <c:y val="5.47606590746343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42-49F8-9F2F-574EF0FA346E}"/>
                </c:ext>
              </c:extLst>
            </c:dLbl>
            <c:dLbl>
              <c:idx val="1"/>
              <c:layout>
                <c:manualLayout>
                  <c:x val="-5.5022839593618277E-2"/>
                  <c:y val="2.1627104378973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42-49F8-9F2F-574EF0FA346E}"/>
                </c:ext>
              </c:extLst>
            </c:dLbl>
            <c:dLbl>
              <c:idx val="2"/>
              <c:layout>
                <c:manualLayout>
                  <c:x val="-3.6563079012474582E-2"/>
                  <c:y val="-2.6351395527715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2-49F8-9F2F-574EF0FA346E}"/>
                </c:ext>
              </c:extLst>
            </c:dLbl>
            <c:dLbl>
              <c:idx val="3"/>
              <c:layout>
                <c:manualLayout>
                  <c:x val="-4.8429934081265447E-2"/>
                  <c:y val="-4.714156151557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42-49F8-9F2F-574EF0FA346E}"/>
                </c:ext>
              </c:extLst>
            </c:dLbl>
            <c:dLbl>
              <c:idx val="5"/>
              <c:layout>
                <c:manualLayout>
                  <c:x val="-4.8201648199484234E-2"/>
                  <c:y val="-4.8974633890719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2-49F8-9F2F-574EF0FA346E}"/>
                </c:ext>
              </c:extLst>
            </c:dLbl>
            <c:dLbl>
              <c:idx val="6"/>
              <c:layout>
                <c:manualLayout>
                  <c:x val="-4.6890392694523407E-2"/>
                  <c:y val="-3.23325635103926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32-48F5-8B14-070394DB17A3}"/>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基礎ﾃﾞｰﾀ編!$B$286:$B$292</c:f>
              <c:numCache>
                <c:formatCode>General</c:formatCode>
                <c:ptCount val="7"/>
                <c:pt idx="0">
                  <c:v>2015</c:v>
                </c:pt>
                <c:pt idx="1">
                  <c:v>2020</c:v>
                </c:pt>
                <c:pt idx="2">
                  <c:v>2025</c:v>
                </c:pt>
                <c:pt idx="3">
                  <c:v>2030</c:v>
                </c:pt>
                <c:pt idx="4">
                  <c:v>2035</c:v>
                </c:pt>
                <c:pt idx="5">
                  <c:v>2040</c:v>
                </c:pt>
                <c:pt idx="6">
                  <c:v>2045</c:v>
                </c:pt>
              </c:numCache>
            </c:numRef>
          </c:cat>
          <c:val>
            <c:numRef>
              <c:f>基礎ﾃﾞｰﾀ編!$C$286:$C$292</c:f>
              <c:numCache>
                <c:formatCode>#,##0_ </c:formatCode>
                <c:ptCount val="7"/>
                <c:pt idx="0">
                  <c:v>15945</c:v>
                </c:pt>
                <c:pt idx="1">
                  <c:v>15075</c:v>
                </c:pt>
                <c:pt idx="2">
                  <c:v>14073</c:v>
                </c:pt>
                <c:pt idx="3">
                  <c:v>13212</c:v>
                </c:pt>
                <c:pt idx="4">
                  <c:v>12457</c:v>
                </c:pt>
                <c:pt idx="5">
                  <c:v>11936</c:v>
                </c:pt>
                <c:pt idx="6">
                  <c:v>11384</c:v>
                </c:pt>
              </c:numCache>
            </c:numRef>
          </c:val>
          <c:smooth val="0"/>
          <c:extLst>
            <c:ext xmlns:c16="http://schemas.microsoft.com/office/drawing/2014/chart" uri="{C3380CC4-5D6E-409C-BE32-E72D297353CC}">
              <c16:uniqueId val="{00000005-7A42-49F8-9F2F-574EF0FA346E}"/>
            </c:ext>
          </c:extLst>
        </c:ser>
        <c:dLbls>
          <c:showLegendKey val="0"/>
          <c:showVal val="1"/>
          <c:showCatName val="0"/>
          <c:showSerName val="0"/>
          <c:showPercent val="0"/>
          <c:showBubbleSize val="0"/>
        </c:dLbls>
        <c:marker val="1"/>
        <c:smooth val="0"/>
        <c:axId val="361729496"/>
        <c:axId val="361726752"/>
      </c:lineChart>
      <c:lineChart>
        <c:grouping val="standard"/>
        <c:varyColors val="0"/>
        <c:ser>
          <c:idx val="2"/>
          <c:order val="1"/>
          <c:tx>
            <c:strRef>
              <c:f>基礎ﾃﾞｰﾀ編!$E$284</c:f>
              <c:strCache>
                <c:ptCount val="1"/>
                <c:pt idx="0">
                  <c:v>本県</c:v>
                </c:pt>
              </c:strCache>
            </c:strRef>
          </c:tx>
          <c:spPr>
            <a:ln w="12700">
              <a:solidFill>
                <a:srgbClr val="993300"/>
              </a:solidFill>
              <a:prstDash val="solid"/>
            </a:ln>
          </c:spPr>
          <c:marker>
            <c:symbol val="triangle"/>
            <c:size val="4"/>
            <c:spPr>
              <a:solidFill>
                <a:srgbClr val="993300"/>
              </a:solidFill>
              <a:ln>
                <a:solidFill>
                  <a:srgbClr val="993300"/>
                </a:solidFill>
                <a:prstDash val="solid"/>
              </a:ln>
            </c:spPr>
          </c:marker>
          <c:dLbls>
            <c:dLbl>
              <c:idx val="0"/>
              <c:layout>
                <c:manualLayout>
                  <c:x val="-3.5006120850718081E-2"/>
                  <c:y val="-1.5663592409151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4F-44CC-8276-2EF5D0275939}"/>
                </c:ext>
              </c:extLst>
            </c:dLbl>
            <c:dLbl>
              <c:idx val="1"/>
              <c:layout>
                <c:manualLayout>
                  <c:x val="-3.5135420481061448E-2"/>
                  <c:y val="-2.8782282725622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32-48F5-8B14-070394DB17A3}"/>
                </c:ext>
              </c:extLst>
            </c:dLbl>
            <c:dLbl>
              <c:idx val="3"/>
              <c:layout>
                <c:manualLayout>
                  <c:x val="-3.2990336182628338E-2"/>
                  <c:y val="4.81207345662834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2-49F8-9F2F-574EF0FA346E}"/>
                </c:ext>
              </c:extLst>
            </c:dLbl>
            <c:dLbl>
              <c:idx val="4"/>
              <c:layout>
                <c:manualLayout>
                  <c:x val="-3.3674959959078675E-2"/>
                  <c:y val="5.4660338358397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42-49F8-9F2F-574EF0FA346E}"/>
                </c:ext>
              </c:extLst>
            </c:dLbl>
            <c:dLbl>
              <c:idx val="5"/>
              <c:layout>
                <c:manualLayout>
                  <c:x val="-3.2762110806436893E-2"/>
                  <c:y val="4.058264079576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42-49F8-9F2F-574EF0FA346E}"/>
                </c:ext>
              </c:extLst>
            </c:dLbl>
            <c:dLbl>
              <c:idx val="6"/>
              <c:layout>
                <c:manualLayout>
                  <c:x val="-3.301384451544196E-2"/>
                  <c:y val="2.771362586605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32-48F5-8B14-070394DB17A3}"/>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基礎ﾃﾞｰﾀ編!$B$286:$B$292</c:f>
              <c:numCache>
                <c:formatCode>General</c:formatCode>
                <c:ptCount val="7"/>
                <c:pt idx="0">
                  <c:v>2015</c:v>
                </c:pt>
                <c:pt idx="1">
                  <c:v>2020</c:v>
                </c:pt>
                <c:pt idx="2">
                  <c:v>2025</c:v>
                </c:pt>
                <c:pt idx="3">
                  <c:v>2030</c:v>
                </c:pt>
                <c:pt idx="4">
                  <c:v>2035</c:v>
                </c:pt>
                <c:pt idx="5">
                  <c:v>2040</c:v>
                </c:pt>
                <c:pt idx="6">
                  <c:v>2045</c:v>
                </c:pt>
              </c:numCache>
            </c:numRef>
          </c:cat>
          <c:val>
            <c:numRef>
              <c:f>基礎ﾃﾞｰﾀ編!$E$286:$E$292</c:f>
              <c:numCache>
                <c:formatCode>#,##0_);[Red]\(#,##0\)</c:formatCode>
                <c:ptCount val="7"/>
                <c:pt idx="0">
                  <c:v>170</c:v>
                </c:pt>
                <c:pt idx="1">
                  <c:v>156</c:v>
                </c:pt>
                <c:pt idx="2">
                  <c:v>141</c:v>
                </c:pt>
                <c:pt idx="3">
                  <c:v>129</c:v>
                </c:pt>
                <c:pt idx="4">
                  <c:v>119</c:v>
                </c:pt>
                <c:pt idx="5">
                  <c:v>111</c:v>
                </c:pt>
                <c:pt idx="6">
                  <c:v>104</c:v>
                </c:pt>
              </c:numCache>
            </c:numRef>
          </c:val>
          <c:smooth val="0"/>
          <c:extLst>
            <c:ext xmlns:c16="http://schemas.microsoft.com/office/drawing/2014/chart" uri="{C3380CC4-5D6E-409C-BE32-E72D297353CC}">
              <c16:uniqueId val="{00000009-7A42-49F8-9F2F-574EF0FA346E}"/>
            </c:ext>
          </c:extLst>
        </c:ser>
        <c:dLbls>
          <c:showLegendKey val="0"/>
          <c:showVal val="1"/>
          <c:showCatName val="0"/>
          <c:showSerName val="0"/>
          <c:showPercent val="0"/>
          <c:showBubbleSize val="0"/>
        </c:dLbls>
        <c:marker val="1"/>
        <c:smooth val="0"/>
        <c:axId val="361727144"/>
        <c:axId val="362827808"/>
      </c:lineChart>
      <c:catAx>
        <c:axId val="361729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726752"/>
        <c:crosses val="autoZero"/>
        <c:auto val="0"/>
        <c:lblAlgn val="ctr"/>
        <c:lblOffset val="100"/>
        <c:tickLblSkip val="1"/>
        <c:tickMarkSkip val="1"/>
        <c:noMultiLvlLbl val="0"/>
      </c:catAx>
      <c:valAx>
        <c:axId val="361726752"/>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（千人）</a:t>
                </a:r>
              </a:p>
            </c:rich>
          </c:tx>
          <c:layout>
            <c:manualLayout>
              <c:xMode val="edge"/>
              <c:yMode val="edge"/>
              <c:x val="5.1118210862619806E-2"/>
              <c:y val="6.0240963855421686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1729496"/>
        <c:crosses val="autoZero"/>
        <c:crossBetween val="between"/>
      </c:valAx>
      <c:catAx>
        <c:axId val="361727144"/>
        <c:scaling>
          <c:orientation val="minMax"/>
        </c:scaling>
        <c:delete val="1"/>
        <c:axPos val="b"/>
        <c:numFmt formatCode="General" sourceLinked="1"/>
        <c:majorTickMark val="out"/>
        <c:minorTickMark val="none"/>
        <c:tickLblPos val="nextTo"/>
        <c:crossAx val="362827808"/>
        <c:crosses val="autoZero"/>
        <c:auto val="0"/>
        <c:lblAlgn val="ctr"/>
        <c:lblOffset val="100"/>
        <c:noMultiLvlLbl val="0"/>
      </c:catAx>
      <c:valAx>
        <c:axId val="362827808"/>
        <c:scaling>
          <c:orientation val="minMax"/>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（千人）</a:t>
                </a:r>
              </a:p>
            </c:rich>
          </c:tx>
          <c:layout>
            <c:manualLayout>
              <c:xMode val="edge"/>
              <c:yMode val="edge"/>
              <c:x val="0.89456869009584661"/>
              <c:y val="5.783132530120482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1727144"/>
        <c:crosses val="max"/>
        <c:crossBetween val="between"/>
      </c:valAx>
      <c:spPr>
        <a:solidFill>
          <a:srgbClr val="FFFFFF"/>
        </a:solidFill>
        <a:ln w="12700">
          <a:solidFill>
            <a:srgbClr val="000000"/>
          </a:solidFill>
          <a:prstDash val="solid"/>
        </a:ln>
      </c:spPr>
    </c:plotArea>
    <c:legend>
      <c:legendPos val="r"/>
      <c:layout>
        <c:manualLayout>
          <c:xMode val="edge"/>
          <c:yMode val="edge"/>
          <c:x val="0.74281150159744413"/>
          <c:y val="2.7713657117919489E-2"/>
          <c:w val="0.1389776357827476"/>
          <c:h val="9.468832848622492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小学５年生（女子）</a:t>
            </a:r>
          </a:p>
        </c:rich>
      </c:tx>
      <c:layout>
        <c:manualLayout>
          <c:xMode val="edge"/>
          <c:yMode val="edge"/>
          <c:x val="0.3421932461347042"/>
          <c:y val="4.1493860002795972E-2"/>
        </c:manualLayout>
      </c:layout>
      <c:overlay val="0"/>
      <c:spPr>
        <a:noFill/>
        <a:ln w="25400">
          <a:noFill/>
        </a:ln>
      </c:spPr>
    </c:title>
    <c:autoTitleDeleted val="0"/>
    <c:plotArea>
      <c:layout>
        <c:manualLayout>
          <c:layoutTarget val="inner"/>
          <c:xMode val="edge"/>
          <c:yMode val="edge"/>
          <c:x val="0.10963472934412853"/>
          <c:y val="0.21161868601425946"/>
          <c:w val="0.83056613139491309"/>
          <c:h val="0.60995974204110082"/>
        </c:manualLayout>
      </c:layout>
      <c:lineChart>
        <c:grouping val="standard"/>
        <c:varyColors val="0"/>
        <c:ser>
          <c:idx val="0"/>
          <c:order val="0"/>
          <c:tx>
            <c:strRef>
              <c:f>基礎ﾃﾞｰﾀ編!$I$503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9665082597872828E-2"/>
                  <c:y val="7.5170238095238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A-4F21-824C-CB38BF5D2379}"/>
                </c:ext>
              </c:extLst>
            </c:dLbl>
            <c:dLbl>
              <c:idx val="1"/>
              <c:layout>
                <c:manualLayout>
                  <c:x val="-7.7463541666666705E-2"/>
                  <c:y val="7.2624206349206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EA-4F21-824C-CB38BF5D2379}"/>
                </c:ext>
              </c:extLst>
            </c:dLbl>
            <c:dLbl>
              <c:idx val="2"/>
              <c:layout>
                <c:manualLayout>
                  <c:x val="-7.8635125148570587E-2"/>
                  <c:y val="7.1031949169190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EA-4F21-824C-CB38BF5D2379}"/>
                </c:ext>
              </c:extLst>
            </c:dLbl>
            <c:dLbl>
              <c:idx val="3"/>
              <c:layout>
                <c:manualLayout>
                  <c:x val="-8.2903860431998502E-2"/>
                  <c:y val="8.15399466471745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EA-4F21-824C-CB38BF5D2379}"/>
                </c:ext>
              </c:extLst>
            </c:dLbl>
            <c:dLbl>
              <c:idx val="4"/>
              <c:layout>
                <c:manualLayout>
                  <c:x val="-7.7463159507325033E-2"/>
                  <c:y val="-5.12249245553292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EA-4F21-824C-CB38BF5D237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基礎ﾃﾞｰﾀ編!$H$504:$H$508</c:f>
              <c:strCache>
                <c:ptCount val="5"/>
                <c:pt idx="0">
                  <c:v>平27</c:v>
                </c:pt>
                <c:pt idx="1">
                  <c:v>平28</c:v>
                </c:pt>
                <c:pt idx="2">
                  <c:v>平29</c:v>
                </c:pt>
                <c:pt idx="3">
                  <c:v>平30</c:v>
                </c:pt>
                <c:pt idx="4">
                  <c:v>令１</c:v>
                </c:pt>
              </c:strCache>
            </c:strRef>
          </c:cat>
          <c:val>
            <c:numRef>
              <c:f>基礎ﾃﾞｰﾀ編!$I$504:$I$508</c:f>
              <c:numCache>
                <c:formatCode>0.00_);[Red]\(0.00\)</c:formatCode>
                <c:ptCount val="5"/>
                <c:pt idx="0">
                  <c:v>39.4</c:v>
                </c:pt>
                <c:pt idx="1">
                  <c:v>39.799999999999997</c:v>
                </c:pt>
                <c:pt idx="2">
                  <c:v>40.89</c:v>
                </c:pt>
                <c:pt idx="3">
                  <c:v>40.869999999999997</c:v>
                </c:pt>
                <c:pt idx="4" formatCode="0.00_ ">
                  <c:v>40.9</c:v>
                </c:pt>
              </c:numCache>
            </c:numRef>
          </c:val>
          <c:smooth val="0"/>
          <c:extLst>
            <c:ext xmlns:c16="http://schemas.microsoft.com/office/drawing/2014/chart" uri="{C3380CC4-5D6E-409C-BE32-E72D297353CC}">
              <c16:uniqueId val="{00000005-19EA-4F21-824C-CB38BF5D2379}"/>
            </c:ext>
          </c:extLst>
        </c:ser>
        <c:ser>
          <c:idx val="1"/>
          <c:order val="1"/>
          <c:tx>
            <c:strRef>
              <c:f>基礎ﾃﾞｰﾀ編!$J$503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0750694444444451E-2"/>
                  <c:y val="-5.2442063492063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EA-4F21-824C-CB38BF5D2379}"/>
                </c:ext>
              </c:extLst>
            </c:dLbl>
            <c:dLbl>
              <c:idx val="1"/>
              <c:layout>
                <c:manualLayout>
                  <c:x val="-7.8575784382348135E-2"/>
                  <c:y val="-5.1425797202185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EA-4F21-824C-CB38BF5D2379}"/>
                </c:ext>
              </c:extLst>
            </c:dLbl>
            <c:dLbl>
              <c:idx val="2"/>
              <c:layout>
                <c:manualLayout>
                  <c:x val="-8.5160646438127027E-2"/>
                  <c:y val="-4.0949281737690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EA-4F21-824C-CB38BF5D2379}"/>
                </c:ext>
              </c:extLst>
            </c:dLbl>
            <c:dLbl>
              <c:idx val="3"/>
              <c:layout>
                <c:manualLayout>
                  <c:x val="-7.8575645039307099E-2"/>
                  <c:y val="-3.437800149981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EA-4F21-824C-CB38BF5D2379}"/>
                </c:ext>
              </c:extLst>
            </c:dLbl>
            <c:dLbl>
              <c:idx val="4"/>
              <c:layout>
                <c:manualLayout>
                  <c:x val="-6.9812357546002846E-2"/>
                  <c:y val="6.5242042155428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EA-4F21-824C-CB38BF5D237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基礎ﾃﾞｰﾀ編!$H$504:$H$508</c:f>
              <c:strCache>
                <c:ptCount val="5"/>
                <c:pt idx="0">
                  <c:v>平27</c:v>
                </c:pt>
                <c:pt idx="1">
                  <c:v>平28</c:v>
                </c:pt>
                <c:pt idx="2">
                  <c:v>平29</c:v>
                </c:pt>
                <c:pt idx="3">
                  <c:v>平30</c:v>
                </c:pt>
                <c:pt idx="4">
                  <c:v>令１</c:v>
                </c:pt>
              </c:strCache>
            </c:strRef>
          </c:cat>
          <c:val>
            <c:numRef>
              <c:f>基礎ﾃﾞｰﾀ編!$J$504:$J$508</c:f>
              <c:numCache>
                <c:formatCode>0.00_);[Red]\(0.00\)</c:formatCode>
                <c:ptCount val="5"/>
                <c:pt idx="0">
                  <c:v>40.69</c:v>
                </c:pt>
                <c:pt idx="1">
                  <c:v>41.29</c:v>
                </c:pt>
                <c:pt idx="2">
                  <c:v>41.62</c:v>
                </c:pt>
                <c:pt idx="3">
                  <c:v>41.88</c:v>
                </c:pt>
                <c:pt idx="4">
                  <c:v>40.79</c:v>
                </c:pt>
              </c:numCache>
            </c:numRef>
          </c:val>
          <c:smooth val="0"/>
          <c:extLst>
            <c:ext xmlns:c16="http://schemas.microsoft.com/office/drawing/2014/chart" uri="{C3380CC4-5D6E-409C-BE32-E72D297353CC}">
              <c16:uniqueId val="{0000000B-19EA-4F21-824C-CB38BF5D2379}"/>
            </c:ext>
          </c:extLst>
        </c:ser>
        <c:dLbls>
          <c:showLegendKey val="0"/>
          <c:showVal val="1"/>
          <c:showCatName val="0"/>
          <c:showSerName val="0"/>
          <c:showPercent val="0"/>
          <c:showBubbleSize val="0"/>
        </c:dLbls>
        <c:marker val="1"/>
        <c:smooth val="0"/>
        <c:axId val="483532952"/>
        <c:axId val="483539224"/>
      </c:lineChart>
      <c:catAx>
        <c:axId val="48353295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714424759955032"/>
              <c:y val="0.9087155340612318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39224"/>
        <c:crosses val="autoZero"/>
        <c:auto val="1"/>
        <c:lblAlgn val="ctr"/>
        <c:lblOffset val="100"/>
        <c:tickLblSkip val="1"/>
        <c:tickMarkSkip val="1"/>
        <c:noMultiLvlLbl val="0"/>
      </c:catAx>
      <c:valAx>
        <c:axId val="483539224"/>
        <c:scaling>
          <c:orientation val="minMax"/>
          <c:max val="46"/>
          <c:min val="34"/>
        </c:scaling>
        <c:delete val="0"/>
        <c:axPos val="l"/>
        <c:majorGridlines>
          <c:spPr>
            <a:ln w="3175">
              <a:solidFill>
                <a:srgbClr val="000000"/>
              </a:solidFill>
              <a:prstDash val="sysDash"/>
            </a:ln>
          </c:spPr>
        </c:majorGridlines>
        <c:title>
          <c:tx>
            <c:rich>
              <a:bodyPr rot="0" vert="horz"/>
              <a:lstStyle/>
              <a:p>
                <a:pPr>
                  <a:defRPr sz="800" b="0" i="0" u="none" strike="noStrike" baseline="0">
                    <a:solidFill>
                      <a:srgbClr val="000000"/>
                    </a:solidFill>
                    <a:latin typeface="ＭＳ Ｐゴシック"/>
                    <a:ea typeface="ＭＳ Ｐゴシック"/>
                    <a:cs typeface="ＭＳ Ｐゴシック"/>
                  </a:defRPr>
                </a:pPr>
                <a:r>
                  <a:rPr lang="ja-JP" altLang="en-US"/>
                  <a:t>（回）</a:t>
                </a:r>
              </a:p>
            </c:rich>
          </c:tx>
          <c:layout>
            <c:manualLayout>
              <c:xMode val="edge"/>
              <c:yMode val="edge"/>
              <c:x val="2.9171535447897325E-2"/>
              <c:y val="0.12253400506420208"/>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32952"/>
        <c:crosses val="autoZero"/>
        <c:crossBetween val="between"/>
        <c:majorUnit val="3"/>
      </c:valAx>
      <c:spPr>
        <a:solidFill>
          <a:srgbClr val="FFFFFF"/>
        </a:solidFill>
        <a:ln w="12700">
          <a:solidFill>
            <a:srgbClr val="000000"/>
          </a:solidFill>
          <a:prstDash val="solid"/>
        </a:ln>
      </c:spPr>
    </c:plotArea>
    <c:legend>
      <c:legendPos val="t"/>
      <c:layout>
        <c:manualLayout>
          <c:xMode val="edge"/>
          <c:yMode val="edge"/>
          <c:x val="0.70099781489730661"/>
          <c:y val="2.4896316001677583E-2"/>
          <c:w val="0.28239248467427047"/>
          <c:h val="0.1493778960100655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中学２年生（男子）</a:t>
            </a:r>
            <a:r>
              <a:rPr lang="en-US" altLang="ja-JP"/>
              <a:t>1500</a:t>
            </a:r>
            <a:r>
              <a:rPr lang="en-US" altLang="en-US"/>
              <a:t>M</a:t>
            </a:r>
          </a:p>
        </c:rich>
      </c:tx>
      <c:layout>
        <c:manualLayout>
          <c:xMode val="edge"/>
          <c:yMode val="edge"/>
          <c:x val="0.2093026651115181"/>
          <c:y val="4.1493860002795972E-2"/>
        </c:manualLayout>
      </c:layout>
      <c:overlay val="0"/>
      <c:spPr>
        <a:noFill/>
        <a:ln w="25400">
          <a:noFill/>
        </a:ln>
      </c:spPr>
    </c:title>
    <c:autoTitleDeleted val="0"/>
    <c:plotArea>
      <c:layout>
        <c:manualLayout>
          <c:layoutTarget val="inner"/>
          <c:xMode val="edge"/>
          <c:yMode val="edge"/>
          <c:x val="0.12956831649760644"/>
          <c:y val="0.28630763401929221"/>
          <c:w val="0.74750951825542178"/>
          <c:h val="0.62301190476190482"/>
        </c:manualLayout>
      </c:layout>
      <c:lineChart>
        <c:grouping val="standard"/>
        <c:varyColors val="0"/>
        <c:ser>
          <c:idx val="0"/>
          <c:order val="0"/>
          <c:tx>
            <c:strRef>
              <c:f>基礎ﾃﾞｰﾀ編!$D$515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4626041666666693E-2"/>
                  <c:y val="4.4042460317460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3E-422E-82B0-7F348CA8305F}"/>
                </c:ext>
              </c:extLst>
            </c:dLbl>
            <c:dLbl>
              <c:idx val="1"/>
              <c:layout>
                <c:manualLayout>
                  <c:x val="-8.8954924105801317E-2"/>
                  <c:y val="4.0554692393778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3E-422E-82B0-7F348CA8305F}"/>
                </c:ext>
              </c:extLst>
            </c:dLbl>
            <c:dLbl>
              <c:idx val="2"/>
              <c:layout>
                <c:manualLayout>
                  <c:x val="-6.5835489775472961E-2"/>
                  <c:y val="-3.7410557749696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3E-422E-82B0-7F348CA8305F}"/>
                </c:ext>
              </c:extLst>
            </c:dLbl>
            <c:dLbl>
              <c:idx val="3"/>
              <c:layout>
                <c:manualLayout>
                  <c:x val="-7.5858925630151994E-2"/>
                  <c:y val="-3.2737771901008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3E-422E-82B0-7F348CA8305F}"/>
                </c:ext>
              </c:extLst>
            </c:dLbl>
            <c:dLbl>
              <c:idx val="4"/>
              <c:layout>
                <c:manualLayout>
                  <c:x val="-0.15053896932728342"/>
                  <c:y val="4.08515374757838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3E-422E-82B0-7F348CA8305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基礎ﾃﾞｰﾀ編!$C$516:$C$520</c:f>
              <c:strCache>
                <c:ptCount val="5"/>
                <c:pt idx="0">
                  <c:v>平27</c:v>
                </c:pt>
                <c:pt idx="1">
                  <c:v>平28</c:v>
                </c:pt>
                <c:pt idx="2">
                  <c:v>平29</c:v>
                </c:pt>
                <c:pt idx="3">
                  <c:v>平30</c:v>
                </c:pt>
                <c:pt idx="4">
                  <c:v>令１</c:v>
                </c:pt>
              </c:strCache>
            </c:strRef>
          </c:cat>
          <c:val>
            <c:numRef>
              <c:f>基礎ﾃﾞｰﾀ編!$D$516:$D$520</c:f>
              <c:numCache>
                <c:formatCode>0.00_);[Red]\(0.00\)</c:formatCode>
                <c:ptCount val="5"/>
                <c:pt idx="0">
                  <c:v>394.52</c:v>
                </c:pt>
                <c:pt idx="1">
                  <c:v>393.29</c:v>
                </c:pt>
                <c:pt idx="2">
                  <c:v>397.26</c:v>
                </c:pt>
                <c:pt idx="3">
                  <c:v>399.3</c:v>
                </c:pt>
                <c:pt idx="4" formatCode="0.00_ ">
                  <c:v>408.03</c:v>
                </c:pt>
              </c:numCache>
            </c:numRef>
          </c:val>
          <c:smooth val="0"/>
          <c:extLst>
            <c:ext xmlns:c16="http://schemas.microsoft.com/office/drawing/2014/chart" uri="{C3380CC4-5D6E-409C-BE32-E72D297353CC}">
              <c16:uniqueId val="{00000005-CF3E-422E-82B0-7F348CA8305F}"/>
            </c:ext>
          </c:extLst>
        </c:ser>
        <c:ser>
          <c:idx val="1"/>
          <c:order val="1"/>
          <c:tx>
            <c:strRef>
              <c:f>基礎ﾃﾞｰﾀ編!$E$515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6821593907853559E-2"/>
                  <c:y val="-3.2893666052917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3E-422E-82B0-7F348CA8305F}"/>
                </c:ext>
              </c:extLst>
            </c:dLbl>
            <c:dLbl>
              <c:idx val="1"/>
              <c:layout>
                <c:manualLayout>
                  <c:x val="-8.3499007339223011E-2"/>
                  <c:y val="-5.9675958254292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3E-422E-82B0-7F348CA8305F}"/>
                </c:ext>
              </c:extLst>
            </c:dLbl>
            <c:dLbl>
              <c:idx val="2"/>
              <c:layout>
                <c:manualLayout>
                  <c:x val="-8.2411766272219023E-2"/>
                  <c:y val="-6.2674699388822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3E-422E-82B0-7F348CA8305F}"/>
                </c:ext>
              </c:extLst>
            </c:dLbl>
            <c:dLbl>
              <c:idx val="3"/>
              <c:layout>
                <c:manualLayout>
                  <c:x val="-1.6498468214279329E-2"/>
                  <c:y val="-2.80605434728612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3E-422E-82B0-7F348CA8305F}"/>
                </c:ext>
              </c:extLst>
            </c:dLbl>
            <c:dLbl>
              <c:idx val="4"/>
              <c:layout>
                <c:manualLayout>
                  <c:x val="-6.3852243109038989E-2"/>
                  <c:y val="-5.0554938755003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3E-422E-82B0-7F348CA8305F}"/>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基礎ﾃﾞｰﾀ編!$C$516:$C$520</c:f>
              <c:strCache>
                <c:ptCount val="5"/>
                <c:pt idx="0">
                  <c:v>平27</c:v>
                </c:pt>
                <c:pt idx="1">
                  <c:v>平28</c:v>
                </c:pt>
                <c:pt idx="2">
                  <c:v>平29</c:v>
                </c:pt>
                <c:pt idx="3">
                  <c:v>平30</c:v>
                </c:pt>
                <c:pt idx="4">
                  <c:v>令１</c:v>
                </c:pt>
              </c:strCache>
            </c:strRef>
          </c:cat>
          <c:val>
            <c:numRef>
              <c:f>基礎ﾃﾞｰﾀ編!$E$516:$E$520</c:f>
              <c:numCache>
                <c:formatCode>0.00_ </c:formatCode>
                <c:ptCount val="5"/>
                <c:pt idx="0">
                  <c:v>392.63</c:v>
                </c:pt>
                <c:pt idx="1">
                  <c:v>391.72</c:v>
                </c:pt>
                <c:pt idx="2" formatCode="0.00_);[Red]\(0.00\)">
                  <c:v>391.23</c:v>
                </c:pt>
                <c:pt idx="3" formatCode="0.00_);[Red]\(0.00\)">
                  <c:v>392.65</c:v>
                </c:pt>
                <c:pt idx="4" formatCode="0.00_);[Red]\(0.00\)">
                  <c:v>398.98</c:v>
                </c:pt>
              </c:numCache>
            </c:numRef>
          </c:val>
          <c:smooth val="0"/>
          <c:extLst>
            <c:ext xmlns:c16="http://schemas.microsoft.com/office/drawing/2014/chart" uri="{C3380CC4-5D6E-409C-BE32-E72D297353CC}">
              <c16:uniqueId val="{0000000B-CF3E-422E-82B0-7F348CA8305F}"/>
            </c:ext>
          </c:extLst>
        </c:ser>
        <c:dLbls>
          <c:showLegendKey val="0"/>
          <c:showVal val="1"/>
          <c:showCatName val="0"/>
          <c:showSerName val="0"/>
          <c:showPercent val="0"/>
          <c:showBubbleSize val="0"/>
        </c:dLbls>
        <c:marker val="1"/>
        <c:smooth val="0"/>
        <c:axId val="483533344"/>
        <c:axId val="483534128"/>
      </c:lineChart>
      <c:catAx>
        <c:axId val="483533344"/>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6046657995942211"/>
              <c:y val="0.92555165730426703"/>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3534128"/>
        <c:crosses val="autoZero"/>
        <c:auto val="1"/>
        <c:lblAlgn val="ctr"/>
        <c:lblOffset val="100"/>
        <c:tickLblSkip val="1"/>
        <c:tickMarkSkip val="1"/>
        <c:noMultiLvlLbl val="0"/>
      </c:catAx>
      <c:valAx>
        <c:axId val="483534128"/>
        <c:scaling>
          <c:orientation val="maxMin"/>
          <c:min val="38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3.1424171678960951E-2"/>
              <c:y val="0.1682287718408312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533344"/>
        <c:crosses val="autoZero"/>
        <c:crossBetween val="between"/>
        <c:majorUnit val="10"/>
      </c:valAx>
      <c:spPr>
        <a:solidFill>
          <a:srgbClr val="FFFFFF"/>
        </a:solidFill>
        <a:ln w="12700">
          <a:solidFill>
            <a:srgbClr val="000000"/>
          </a:solidFill>
          <a:prstDash val="solid"/>
        </a:ln>
      </c:spPr>
    </c:plotArea>
    <c:legend>
      <c:legendPos val="t"/>
      <c:layout>
        <c:manualLayout>
          <c:xMode val="edge"/>
          <c:yMode val="edge"/>
          <c:x val="0.68123389566317294"/>
          <c:y val="2.4896316001677583E-2"/>
          <c:w val="0.30215634443579648"/>
          <c:h val="0.136929738009226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中学２年生（女子）</a:t>
            </a:r>
            <a:r>
              <a:rPr lang="en-US" altLang="ja-JP"/>
              <a:t>1000</a:t>
            </a:r>
            <a:r>
              <a:rPr lang="en-US" altLang="en-US"/>
              <a:t>M</a:t>
            </a:r>
          </a:p>
        </c:rich>
      </c:tx>
      <c:layout>
        <c:manualLayout>
          <c:xMode val="edge"/>
          <c:yMode val="edge"/>
          <c:x val="0.19732441471571907"/>
          <c:y val="4.1666836209457235E-2"/>
        </c:manualLayout>
      </c:layout>
      <c:overlay val="0"/>
      <c:spPr>
        <a:noFill/>
        <a:ln w="25400">
          <a:noFill/>
        </a:ln>
      </c:spPr>
    </c:title>
    <c:autoTitleDeleted val="0"/>
    <c:plotArea>
      <c:layout>
        <c:manualLayout>
          <c:layoutTarget val="inner"/>
          <c:xMode val="edge"/>
          <c:yMode val="edge"/>
          <c:x val="0.13377926421404682"/>
          <c:y val="0.27500111898241775"/>
          <c:w val="0.73578595317725748"/>
          <c:h val="0.64012142857142862"/>
        </c:manualLayout>
      </c:layout>
      <c:lineChart>
        <c:grouping val="standard"/>
        <c:varyColors val="0"/>
        <c:ser>
          <c:idx val="0"/>
          <c:order val="0"/>
          <c:tx>
            <c:strRef>
              <c:f>基礎ﾃﾞｰﾀ編!$I$515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7217013888888889E-2"/>
                  <c:y val="5.85380952380951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0-4890-B9DD-B29949E95F54}"/>
                </c:ext>
              </c:extLst>
            </c:dLbl>
            <c:dLbl>
              <c:idx val="1"/>
              <c:layout>
                <c:manualLayout>
                  <c:x val="-0.10978921563372425"/>
                  <c:y val="-3.2320977173622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40-4890-B9DD-B29949E95F54}"/>
                </c:ext>
              </c:extLst>
            </c:dLbl>
            <c:dLbl>
              <c:idx val="2"/>
              <c:layout>
                <c:manualLayout>
                  <c:x val="-8.1176736111111106E-2"/>
                  <c:y val="4.2869841269841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40-4890-B9DD-B29949E95F54}"/>
                </c:ext>
              </c:extLst>
            </c:dLbl>
            <c:dLbl>
              <c:idx val="3"/>
              <c:layout>
                <c:manualLayout>
                  <c:x val="-8.1176516561233647E-2"/>
                  <c:y val="6.41565015736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40-4890-B9DD-B29949E95F54}"/>
                </c:ext>
              </c:extLst>
            </c:dLbl>
            <c:dLbl>
              <c:idx val="4"/>
              <c:layout>
                <c:manualLayout>
                  <c:x val="-7.7980902777777777E-2"/>
                  <c:y val="5.5346825396825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40-4890-B9DD-B29949E95F5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基礎ﾃﾞｰﾀ編!$H$516:$H$520</c:f>
              <c:strCache>
                <c:ptCount val="5"/>
                <c:pt idx="0">
                  <c:v>平27</c:v>
                </c:pt>
                <c:pt idx="1">
                  <c:v>平28</c:v>
                </c:pt>
                <c:pt idx="2">
                  <c:v>平29</c:v>
                </c:pt>
                <c:pt idx="3">
                  <c:v>平30</c:v>
                </c:pt>
                <c:pt idx="4">
                  <c:v>令１</c:v>
                </c:pt>
              </c:strCache>
            </c:strRef>
          </c:cat>
          <c:val>
            <c:numRef>
              <c:f>基礎ﾃﾞｰﾀ編!$I$516:$I$520</c:f>
              <c:numCache>
                <c:formatCode>0.00_);[Red]\(0.00\)</c:formatCode>
                <c:ptCount val="5"/>
                <c:pt idx="0">
                  <c:v>301.38</c:v>
                </c:pt>
                <c:pt idx="1">
                  <c:v>298.08</c:v>
                </c:pt>
                <c:pt idx="2">
                  <c:v>295.27999999999997</c:v>
                </c:pt>
                <c:pt idx="3">
                  <c:v>297.44</c:v>
                </c:pt>
                <c:pt idx="4" formatCode="0.00_ ">
                  <c:v>299.29000000000002</c:v>
                </c:pt>
              </c:numCache>
            </c:numRef>
          </c:val>
          <c:smooth val="0"/>
          <c:extLst>
            <c:ext xmlns:c16="http://schemas.microsoft.com/office/drawing/2014/chart" uri="{C3380CC4-5D6E-409C-BE32-E72D297353CC}">
              <c16:uniqueId val="{00000005-6840-4890-B9DD-B29949E95F54}"/>
            </c:ext>
          </c:extLst>
        </c:ser>
        <c:ser>
          <c:idx val="1"/>
          <c:order val="1"/>
          <c:tx>
            <c:strRef>
              <c:f>基礎ﾃﾞｰﾀ編!$J$515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5780000366563483E-2"/>
                  <c:y val="-4.8279530330499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40-4890-B9DD-B29949E95F54}"/>
                </c:ext>
              </c:extLst>
            </c:dLbl>
            <c:dLbl>
              <c:idx val="1"/>
              <c:layout>
                <c:manualLayout>
                  <c:x val="-8.7367635143476743E-2"/>
                  <c:y val="-5.8695763677389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76-4134-BDC8-E63E108E7189}"/>
                </c:ext>
              </c:extLst>
            </c:dLbl>
            <c:dLbl>
              <c:idx val="2"/>
              <c:layout>
                <c:manualLayout>
                  <c:x val="-8.2957986111111187E-2"/>
                  <c:y val="-4.3845238095238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76-4134-BDC8-E63E108E7189}"/>
                </c:ext>
              </c:extLst>
            </c:dLbl>
            <c:dLbl>
              <c:idx val="3"/>
              <c:layout>
                <c:manualLayout>
                  <c:x val="-8.2957986111111118E-2"/>
                  <c:y val="-4.3845238095238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76-4134-BDC8-E63E108E7189}"/>
                </c:ext>
              </c:extLst>
            </c:dLbl>
            <c:dLbl>
              <c:idx val="4"/>
              <c:layout>
                <c:manualLayout>
                  <c:x val="-7.9101041666666663E-2"/>
                  <c:y val="-4.4192063492063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40-4890-B9DD-B29949E95F54}"/>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基礎ﾃﾞｰﾀ編!$H$516:$H$520</c:f>
              <c:strCache>
                <c:ptCount val="5"/>
                <c:pt idx="0">
                  <c:v>平27</c:v>
                </c:pt>
                <c:pt idx="1">
                  <c:v>平28</c:v>
                </c:pt>
                <c:pt idx="2">
                  <c:v>平29</c:v>
                </c:pt>
                <c:pt idx="3">
                  <c:v>平30</c:v>
                </c:pt>
                <c:pt idx="4">
                  <c:v>令１</c:v>
                </c:pt>
              </c:strCache>
            </c:strRef>
          </c:cat>
          <c:val>
            <c:numRef>
              <c:f>基礎ﾃﾞｰﾀ編!$J$516:$J$520</c:f>
              <c:numCache>
                <c:formatCode>0.00_ </c:formatCode>
                <c:ptCount val="5"/>
                <c:pt idx="0">
                  <c:v>290.02999999999997</c:v>
                </c:pt>
                <c:pt idx="1">
                  <c:v>288.51</c:v>
                </c:pt>
                <c:pt idx="2">
                  <c:v>287.36</c:v>
                </c:pt>
                <c:pt idx="3">
                  <c:v>286.85000000000002</c:v>
                </c:pt>
                <c:pt idx="4" formatCode="0.00_);[Red]\(0.00\)">
                  <c:v>289.82</c:v>
                </c:pt>
              </c:numCache>
            </c:numRef>
          </c:val>
          <c:smooth val="0"/>
          <c:extLst>
            <c:ext xmlns:c16="http://schemas.microsoft.com/office/drawing/2014/chart" uri="{C3380CC4-5D6E-409C-BE32-E72D297353CC}">
              <c16:uniqueId val="{00000008-6840-4890-B9DD-B29949E95F54}"/>
            </c:ext>
          </c:extLst>
        </c:ser>
        <c:dLbls>
          <c:showLegendKey val="0"/>
          <c:showVal val="1"/>
          <c:showCatName val="0"/>
          <c:showSerName val="0"/>
          <c:showPercent val="0"/>
          <c:showBubbleSize val="0"/>
        </c:dLbls>
        <c:marker val="1"/>
        <c:smooth val="0"/>
        <c:axId val="485418200"/>
        <c:axId val="485422904"/>
      </c:lineChart>
      <c:catAx>
        <c:axId val="485418200"/>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605789697007632"/>
              <c:y val="0.92513728580204113"/>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2904"/>
        <c:crosses val="autoZero"/>
        <c:auto val="1"/>
        <c:lblAlgn val="ctr"/>
        <c:lblOffset val="100"/>
        <c:tickLblSkip val="1"/>
        <c:tickMarkSkip val="1"/>
        <c:noMultiLvlLbl val="0"/>
      </c:catAx>
      <c:valAx>
        <c:axId val="485422904"/>
        <c:scaling>
          <c:orientation val="maxMin"/>
          <c:max val="320"/>
          <c:min val="28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（秒）</a:t>
                </a:r>
              </a:p>
            </c:rich>
          </c:tx>
          <c:layout>
            <c:manualLayout>
              <c:xMode val="edge"/>
              <c:yMode val="edge"/>
              <c:x val="3.7598691160944532E-2"/>
              <c:y val="0.1543505574831414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18200"/>
        <c:crosses val="autoZero"/>
        <c:crossBetween val="between"/>
        <c:majorUnit val="10"/>
      </c:valAx>
      <c:spPr>
        <a:solidFill>
          <a:srgbClr val="FFFFFF"/>
        </a:solidFill>
        <a:ln w="12700">
          <a:solidFill>
            <a:srgbClr val="000000"/>
          </a:solidFill>
          <a:prstDash val="solid"/>
        </a:ln>
      </c:spPr>
    </c:plotArea>
    <c:legend>
      <c:legendPos val="t"/>
      <c:layout>
        <c:manualLayout>
          <c:xMode val="edge"/>
          <c:yMode val="edge"/>
          <c:x val="0.69230769230769229"/>
          <c:y val="2.500010172567434E-2"/>
          <c:w val="0.28428093645484948"/>
          <c:h val="0.1375005594912088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小学５年生（男子）
ソフトボール</a:t>
            </a:r>
          </a:p>
        </c:rich>
      </c:tx>
      <c:layout>
        <c:manualLayout>
          <c:xMode val="edge"/>
          <c:yMode val="edge"/>
          <c:x val="0.33898361192997206"/>
          <c:y val="4.0000078125152591E-2"/>
        </c:manualLayout>
      </c:layout>
      <c:overlay val="0"/>
      <c:spPr>
        <a:noFill/>
        <a:ln w="25400">
          <a:noFill/>
        </a:ln>
      </c:spPr>
    </c:title>
    <c:autoTitleDeleted val="0"/>
    <c:plotArea>
      <c:layout>
        <c:manualLayout>
          <c:layoutTarget val="inner"/>
          <c:xMode val="edge"/>
          <c:yMode val="edge"/>
          <c:x val="0.1152544280561905"/>
          <c:y val="0.22400043750085449"/>
          <c:w val="0.82034034087053243"/>
          <c:h val="0.60000117187728885"/>
        </c:manualLayout>
      </c:layout>
      <c:lineChart>
        <c:grouping val="standard"/>
        <c:varyColors val="0"/>
        <c:ser>
          <c:idx val="0"/>
          <c:order val="0"/>
          <c:tx>
            <c:strRef>
              <c:f>基礎ﾃﾞｰﾀ編!$D$535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6813373895079182E-2"/>
                  <c:y val="-3.47208859812285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F-4E40-899C-AB540B10F308}"/>
                </c:ext>
              </c:extLst>
            </c:dLbl>
            <c:dLbl>
              <c:idx val="1"/>
              <c:layout>
                <c:manualLayout>
                  <c:x val="-7.4328696074969836E-2"/>
                  <c:y val="-4.815025924083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58-4097-AEA7-5DDEA19980A1}"/>
                </c:ext>
              </c:extLst>
            </c:dLbl>
            <c:dLbl>
              <c:idx val="2"/>
              <c:layout>
                <c:manualLayout>
                  <c:x val="-7.581881113785803E-2"/>
                  <c:y val="-3.79222168570885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58-4097-AEA7-5DDEA19980A1}"/>
                </c:ext>
              </c:extLst>
            </c:dLbl>
            <c:dLbl>
              <c:idx val="3"/>
              <c:layout>
                <c:manualLayout>
                  <c:x val="-7.1284328347367101E-2"/>
                  <c:y val="-4.6338159342985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58-4097-AEA7-5DDEA19980A1}"/>
                </c:ext>
              </c:extLst>
            </c:dLbl>
            <c:dLbl>
              <c:idx val="4"/>
              <c:layout>
                <c:manualLayout>
                  <c:x val="-8.7029861111111106E-2"/>
                  <c:y val="-5.029484126984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58-4097-AEA7-5DDEA19980A1}"/>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基礎ﾃﾞｰﾀ編!$C$536:$C$540</c:f>
              <c:strCache>
                <c:ptCount val="5"/>
                <c:pt idx="0">
                  <c:v>平27</c:v>
                </c:pt>
                <c:pt idx="1">
                  <c:v>平28</c:v>
                </c:pt>
                <c:pt idx="2">
                  <c:v>平29</c:v>
                </c:pt>
                <c:pt idx="3">
                  <c:v>平30</c:v>
                </c:pt>
                <c:pt idx="4">
                  <c:v>令１</c:v>
                </c:pt>
              </c:strCache>
            </c:strRef>
          </c:cat>
          <c:val>
            <c:numRef>
              <c:f>基礎ﾃﾞｰﾀ編!$D$536:$D$540</c:f>
              <c:numCache>
                <c:formatCode>0.00_ </c:formatCode>
                <c:ptCount val="5"/>
                <c:pt idx="0">
                  <c:v>22.64</c:v>
                </c:pt>
                <c:pt idx="1">
                  <c:v>22.57</c:v>
                </c:pt>
                <c:pt idx="2">
                  <c:v>22.77</c:v>
                </c:pt>
                <c:pt idx="3">
                  <c:v>22.37</c:v>
                </c:pt>
                <c:pt idx="4">
                  <c:v>22.14</c:v>
                </c:pt>
              </c:numCache>
            </c:numRef>
          </c:val>
          <c:smooth val="0"/>
          <c:extLst>
            <c:ext xmlns:c16="http://schemas.microsoft.com/office/drawing/2014/chart" uri="{C3380CC4-5D6E-409C-BE32-E72D297353CC}">
              <c16:uniqueId val="{00000004-A058-4097-AEA7-5DDEA19980A1}"/>
            </c:ext>
          </c:extLst>
        </c:ser>
        <c:ser>
          <c:idx val="1"/>
          <c:order val="1"/>
          <c:tx>
            <c:strRef>
              <c:f>基礎ﾃﾞｰﾀ編!$E$535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6244775173832375E-2"/>
                  <c:y val="3.9511587276807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58-4097-AEA7-5DDEA19980A1}"/>
                </c:ext>
              </c:extLst>
            </c:dLbl>
            <c:dLbl>
              <c:idx val="1"/>
              <c:layout>
                <c:manualLayout>
                  <c:x val="-7.9240646493457356E-2"/>
                  <c:y val="4.7135724569367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58-4097-AEA7-5DDEA19980A1}"/>
                </c:ext>
              </c:extLst>
            </c:dLbl>
            <c:dLbl>
              <c:idx val="2"/>
              <c:layout>
                <c:manualLayout>
                  <c:x val="-8.4445847683197878E-2"/>
                  <c:y val="4.9338656514058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58-4097-AEA7-5DDEA19980A1}"/>
                </c:ext>
              </c:extLst>
            </c:dLbl>
            <c:dLbl>
              <c:idx val="3"/>
              <c:layout>
                <c:manualLayout>
                  <c:x val="-0.13084102453796587"/>
                  <c:y val="2.2143479809549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58-4097-AEA7-5DDEA19980A1}"/>
                </c:ext>
              </c:extLst>
            </c:dLbl>
            <c:dLbl>
              <c:idx val="4"/>
              <c:layout>
                <c:manualLayout>
                  <c:x val="-8.0165008889164002E-2"/>
                  <c:y val="4.6472545642966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58-4097-AEA7-5DDEA19980A1}"/>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基礎ﾃﾞｰﾀ編!$C$536:$C$540</c:f>
              <c:strCache>
                <c:ptCount val="5"/>
                <c:pt idx="0">
                  <c:v>平27</c:v>
                </c:pt>
                <c:pt idx="1">
                  <c:v>平28</c:v>
                </c:pt>
                <c:pt idx="2">
                  <c:v>平29</c:v>
                </c:pt>
                <c:pt idx="3">
                  <c:v>平30</c:v>
                </c:pt>
                <c:pt idx="4">
                  <c:v>令１</c:v>
                </c:pt>
              </c:strCache>
            </c:strRef>
          </c:cat>
          <c:val>
            <c:numRef>
              <c:f>基礎ﾃﾞｰﾀ編!$E$536:$E$540</c:f>
              <c:numCache>
                <c:formatCode>0.00_);[Red]\(0.00\)</c:formatCode>
                <c:ptCount val="5"/>
                <c:pt idx="0">
                  <c:v>22.52</c:v>
                </c:pt>
                <c:pt idx="1">
                  <c:v>22.42</c:v>
                </c:pt>
                <c:pt idx="2">
                  <c:v>22.53</c:v>
                </c:pt>
                <c:pt idx="3">
                  <c:v>22.15</c:v>
                </c:pt>
                <c:pt idx="4">
                  <c:v>21.61</c:v>
                </c:pt>
              </c:numCache>
            </c:numRef>
          </c:val>
          <c:smooth val="0"/>
          <c:extLst>
            <c:ext xmlns:c16="http://schemas.microsoft.com/office/drawing/2014/chart" uri="{C3380CC4-5D6E-409C-BE32-E72D297353CC}">
              <c16:uniqueId val="{0000000A-A058-4097-AEA7-5DDEA19980A1}"/>
            </c:ext>
          </c:extLst>
        </c:ser>
        <c:dLbls>
          <c:showLegendKey val="0"/>
          <c:showVal val="1"/>
          <c:showCatName val="0"/>
          <c:showSerName val="0"/>
          <c:showPercent val="0"/>
          <c:showBubbleSize val="0"/>
        </c:dLbls>
        <c:marker val="1"/>
        <c:smooth val="0"/>
        <c:axId val="485425648"/>
        <c:axId val="485429176"/>
      </c:lineChart>
      <c:catAx>
        <c:axId val="48542564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423870206352959"/>
              <c:y val="0.9120017812534789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9176"/>
        <c:crosses val="autoZero"/>
        <c:auto val="1"/>
        <c:lblAlgn val="ctr"/>
        <c:lblOffset val="100"/>
        <c:tickLblSkip val="1"/>
        <c:tickMarkSkip val="1"/>
        <c:noMultiLvlLbl val="0"/>
      </c:catAx>
      <c:valAx>
        <c:axId val="485429176"/>
        <c:scaling>
          <c:orientation val="minMax"/>
          <c:min val="21"/>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r>
                  <a:rPr lang="en-US" altLang="en-US"/>
                  <a:t>ｍ</a:t>
                </a:r>
                <a:r>
                  <a:rPr lang="ja-JP" altLang="en-US"/>
                  <a:t>）</a:t>
                </a:r>
                <a:endParaRPr lang="en-US" altLang="en-US"/>
              </a:p>
            </c:rich>
          </c:tx>
          <c:layout>
            <c:manualLayout>
              <c:xMode val="edge"/>
              <c:yMode val="edge"/>
              <c:x val="3.425915967746565E-2"/>
              <c:y val="0.1069686631821535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25648"/>
        <c:crosses val="autoZero"/>
        <c:crossBetween val="between"/>
        <c:majorUnit val="1"/>
      </c:valAx>
      <c:spPr>
        <a:solidFill>
          <a:srgbClr val="FFFFFF"/>
        </a:solidFill>
        <a:ln w="12700">
          <a:solidFill>
            <a:srgbClr val="000000"/>
          </a:solidFill>
          <a:prstDash val="solid"/>
        </a:ln>
      </c:spPr>
    </c:plotArea>
    <c:legend>
      <c:legendPos val="t"/>
      <c:layout>
        <c:manualLayout>
          <c:xMode val="edge"/>
          <c:yMode val="edge"/>
          <c:x val="0.69830624057574253"/>
          <c:y val="2.0000039062576296E-2"/>
          <c:w val="0.28474623402117655"/>
          <c:h val="0.1597699041860699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小学５年生（女子）
ソフトボール</a:t>
            </a:r>
          </a:p>
        </c:rich>
      </c:tx>
      <c:layout>
        <c:manualLayout>
          <c:xMode val="edge"/>
          <c:yMode val="edge"/>
          <c:x val="0.33892672983747418"/>
          <c:y val="4.0000078125152591E-2"/>
        </c:manualLayout>
      </c:layout>
      <c:overlay val="0"/>
      <c:spPr>
        <a:noFill/>
        <a:ln w="25400">
          <a:noFill/>
        </a:ln>
      </c:spPr>
    </c:title>
    <c:autoTitleDeleted val="0"/>
    <c:plotArea>
      <c:layout>
        <c:manualLayout>
          <c:layoutTarget val="inner"/>
          <c:xMode val="edge"/>
          <c:yMode val="edge"/>
          <c:x val="0.11073843648155096"/>
          <c:y val="0.22800044531336974"/>
          <c:w val="0.81879328792419503"/>
          <c:h val="0.60000117187728885"/>
        </c:manualLayout>
      </c:layout>
      <c:lineChart>
        <c:grouping val="standard"/>
        <c:varyColors val="0"/>
        <c:ser>
          <c:idx val="0"/>
          <c:order val="0"/>
          <c:tx>
            <c:strRef>
              <c:f>基礎ﾃﾞｰﾀ編!$I$535</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2940625000000004E-2"/>
                  <c:y val="-5.0078571428571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D3-4BC5-AFF3-A4F521334409}"/>
                </c:ext>
              </c:extLst>
            </c:dLbl>
            <c:dLbl>
              <c:idx val="1"/>
              <c:layout>
                <c:manualLayout>
                  <c:x val="-7.6714930555555561E-2"/>
                  <c:y val="-4.6524999999999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D3-4BC5-AFF3-A4F521334409}"/>
                </c:ext>
              </c:extLst>
            </c:dLbl>
            <c:dLbl>
              <c:idx val="2"/>
              <c:layout>
                <c:manualLayout>
                  <c:x val="-7.7128154974029153E-2"/>
                  <c:y val="-3.6559563119126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D3-4BC5-AFF3-A4F521334409}"/>
                </c:ext>
              </c:extLst>
            </c:dLbl>
            <c:dLbl>
              <c:idx val="3"/>
              <c:layout>
                <c:manualLayout>
                  <c:x val="-8.1735449260303711E-2"/>
                  <c:y val="-3.8859961053255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D3-4BC5-AFF3-A4F521334409}"/>
                </c:ext>
              </c:extLst>
            </c:dLbl>
            <c:dLbl>
              <c:idx val="4"/>
              <c:layout>
                <c:manualLayout>
                  <c:x val="-7.4755777092065878E-2"/>
                  <c:y val="-7.0425245333846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D3-4BC5-AFF3-A4F52133440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基礎ﾃﾞｰﾀ編!$H$536:$H$540</c:f>
              <c:strCache>
                <c:ptCount val="5"/>
                <c:pt idx="0">
                  <c:v>平27</c:v>
                </c:pt>
                <c:pt idx="1">
                  <c:v>平28</c:v>
                </c:pt>
                <c:pt idx="2">
                  <c:v>平29</c:v>
                </c:pt>
                <c:pt idx="3">
                  <c:v>平30</c:v>
                </c:pt>
                <c:pt idx="4">
                  <c:v>令１</c:v>
                </c:pt>
              </c:strCache>
            </c:strRef>
          </c:cat>
          <c:val>
            <c:numRef>
              <c:f>基礎ﾃﾞｰﾀ編!$I$536:$I$540</c:f>
              <c:numCache>
                <c:formatCode>0.00_ </c:formatCode>
                <c:ptCount val="5"/>
                <c:pt idx="0">
                  <c:v>14.02</c:v>
                </c:pt>
                <c:pt idx="1">
                  <c:v>14.11</c:v>
                </c:pt>
                <c:pt idx="2">
                  <c:v>14.34</c:v>
                </c:pt>
                <c:pt idx="3">
                  <c:v>14.07</c:v>
                </c:pt>
                <c:pt idx="4">
                  <c:v>13.79</c:v>
                </c:pt>
              </c:numCache>
            </c:numRef>
          </c:val>
          <c:smooth val="0"/>
          <c:extLst>
            <c:ext xmlns:c16="http://schemas.microsoft.com/office/drawing/2014/chart" uri="{C3380CC4-5D6E-409C-BE32-E72D297353CC}">
              <c16:uniqueId val="{00000005-23D3-4BC5-AFF3-A4F521334409}"/>
            </c:ext>
          </c:extLst>
        </c:ser>
        <c:ser>
          <c:idx val="1"/>
          <c:order val="1"/>
          <c:tx>
            <c:strRef>
              <c:f>基礎ﾃﾞｰﾀ編!$J$535</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7.9000305354281861E-2"/>
                  <c:y val="3.8720532608515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54-4BCB-A244-E08B4F5C06B4}"/>
                </c:ext>
              </c:extLst>
            </c:dLbl>
            <c:dLbl>
              <c:idx val="1"/>
              <c:layout>
                <c:manualLayout>
                  <c:x val="-8.8129861111111152E-2"/>
                  <c:y val="4.0257142857142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D3-4BC5-AFF3-A4F521334409}"/>
                </c:ext>
              </c:extLst>
            </c:dLbl>
            <c:dLbl>
              <c:idx val="2"/>
              <c:layout>
                <c:manualLayout>
                  <c:x val="-7.6068414145733482E-2"/>
                  <c:y val="4.3409533485733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3D3-4BC5-AFF3-A4F521334409}"/>
                </c:ext>
              </c:extLst>
            </c:dLbl>
            <c:dLbl>
              <c:idx val="3"/>
              <c:layout>
                <c:manualLayout>
                  <c:x val="-8.4119097222222217E-2"/>
                  <c:y val="4.0186904761904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3D3-4BC5-AFF3-A4F521334409}"/>
                </c:ext>
              </c:extLst>
            </c:dLbl>
            <c:dLbl>
              <c:idx val="4"/>
              <c:layout>
                <c:manualLayout>
                  <c:x val="-7.691557538384472E-2"/>
                  <c:y val="4.19900939801879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3D3-4BC5-AFF3-A4F52133440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基礎ﾃﾞｰﾀ編!$H$536:$H$540</c:f>
              <c:strCache>
                <c:ptCount val="5"/>
                <c:pt idx="0">
                  <c:v>平27</c:v>
                </c:pt>
                <c:pt idx="1">
                  <c:v>平28</c:v>
                </c:pt>
                <c:pt idx="2">
                  <c:v>平29</c:v>
                </c:pt>
                <c:pt idx="3">
                  <c:v>平30</c:v>
                </c:pt>
                <c:pt idx="4">
                  <c:v>令１</c:v>
                </c:pt>
              </c:strCache>
            </c:strRef>
          </c:cat>
          <c:val>
            <c:numRef>
              <c:f>基礎ﾃﾞｰﾀ編!$J$536:$J$540</c:f>
              <c:numCache>
                <c:formatCode>0.00_);[Red]\(0.00\)</c:formatCode>
                <c:ptCount val="5"/>
                <c:pt idx="0">
                  <c:v>13.77</c:v>
                </c:pt>
                <c:pt idx="1">
                  <c:v>13.88</c:v>
                </c:pt>
                <c:pt idx="2">
                  <c:v>13.94</c:v>
                </c:pt>
                <c:pt idx="3">
                  <c:v>13.77</c:v>
                </c:pt>
                <c:pt idx="4">
                  <c:v>13.61</c:v>
                </c:pt>
              </c:numCache>
            </c:numRef>
          </c:val>
          <c:smooth val="0"/>
          <c:extLst>
            <c:ext xmlns:c16="http://schemas.microsoft.com/office/drawing/2014/chart" uri="{C3380CC4-5D6E-409C-BE32-E72D297353CC}">
              <c16:uniqueId val="{0000000A-23D3-4BC5-AFF3-A4F521334409}"/>
            </c:ext>
          </c:extLst>
        </c:ser>
        <c:dLbls>
          <c:showLegendKey val="0"/>
          <c:showVal val="1"/>
          <c:showCatName val="0"/>
          <c:showSerName val="0"/>
          <c:showPercent val="0"/>
          <c:showBubbleSize val="0"/>
        </c:dLbls>
        <c:marker val="1"/>
        <c:smooth val="0"/>
        <c:axId val="485424472"/>
        <c:axId val="485428000"/>
      </c:lineChart>
      <c:catAx>
        <c:axId val="48542447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570610008471204"/>
              <c:y val="0.9120017812534789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8000"/>
        <c:crosses val="autoZero"/>
        <c:auto val="1"/>
        <c:lblAlgn val="ctr"/>
        <c:lblOffset val="100"/>
        <c:tickLblSkip val="1"/>
        <c:tickMarkSkip val="1"/>
        <c:noMultiLvlLbl val="0"/>
      </c:catAx>
      <c:valAx>
        <c:axId val="485428000"/>
        <c:scaling>
          <c:orientation val="minMax"/>
          <c:max val="16"/>
          <c:min val="13"/>
        </c:scaling>
        <c:delete val="0"/>
        <c:axPos val="l"/>
        <c:majorGridlines>
          <c:spPr>
            <a:ln w="3175">
              <a:solidFill>
                <a:srgbClr val="000000"/>
              </a:solidFill>
              <a:prstDash val="sysDash"/>
            </a:ln>
          </c:spPr>
        </c:majorGridlines>
        <c:minorGridlines>
          <c:spPr>
            <a:ln w="3175">
              <a:solidFill>
                <a:srgbClr val="000000"/>
              </a:solidFill>
              <a:prstDash val="sysDash"/>
            </a:ln>
          </c:spPr>
        </c:min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r>
                  <a:rPr lang="en-US" altLang="en-US"/>
                  <a:t>ｍ</a:t>
                </a:r>
                <a:r>
                  <a:rPr lang="ja-JP" altLang="en-US"/>
                  <a:t>）</a:t>
                </a:r>
                <a:endParaRPr lang="en-US" altLang="en-US"/>
              </a:p>
            </c:rich>
          </c:tx>
          <c:layout>
            <c:manualLayout>
              <c:xMode val="edge"/>
              <c:yMode val="edge"/>
              <c:x val="3.4019855982056375E-2"/>
              <c:y val="0.12017536322559903"/>
            </c:manualLayout>
          </c:layout>
          <c:overlay val="0"/>
          <c:spPr>
            <a:noFill/>
            <a:ln w="25400">
              <a:noFill/>
            </a:ln>
          </c:spPr>
        </c:title>
        <c:numFmt formatCode="0_);[Red]\(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24472"/>
        <c:crosses val="autoZero"/>
        <c:crossBetween val="between"/>
        <c:majorUnit val="1"/>
        <c:minorUnit val="1"/>
      </c:valAx>
      <c:spPr>
        <a:solidFill>
          <a:srgbClr val="FFFFFF"/>
        </a:solidFill>
        <a:ln w="12700">
          <a:solidFill>
            <a:srgbClr val="000000"/>
          </a:solidFill>
          <a:prstDash val="solid"/>
        </a:ln>
      </c:spPr>
    </c:plotArea>
    <c:legend>
      <c:legendPos val="t"/>
      <c:layout>
        <c:manualLayout>
          <c:xMode val="edge"/>
          <c:yMode val="edge"/>
          <c:x val="0.69463201065700153"/>
          <c:y val="2.0000039062576296E-2"/>
          <c:w val="0.29194678708772526"/>
          <c:h val="0.1440002812505493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中学２年生（男子）
ハンドボール</a:t>
            </a:r>
          </a:p>
        </c:rich>
      </c:tx>
      <c:layout>
        <c:manualLayout>
          <c:xMode val="edge"/>
          <c:yMode val="edge"/>
          <c:x val="0.33892672983747418"/>
          <c:y val="3.9682693462818788E-2"/>
        </c:manualLayout>
      </c:layout>
      <c:overlay val="0"/>
      <c:spPr>
        <a:noFill/>
        <a:ln w="25400">
          <a:noFill/>
        </a:ln>
      </c:spPr>
    </c:title>
    <c:autoTitleDeleted val="0"/>
    <c:plotArea>
      <c:layout>
        <c:manualLayout>
          <c:layoutTarget val="inner"/>
          <c:xMode val="edge"/>
          <c:yMode val="edge"/>
          <c:x val="0.11073843648155096"/>
          <c:y val="0.21031827535293959"/>
          <c:w val="0.81543757772778436"/>
          <c:h val="0.61111347932740934"/>
        </c:manualLayout>
      </c:layout>
      <c:lineChart>
        <c:grouping val="standard"/>
        <c:varyColors val="0"/>
        <c:ser>
          <c:idx val="0"/>
          <c:order val="0"/>
          <c:tx>
            <c:strRef>
              <c:f>基礎ﾃﾞｰﾀ編!$D$543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088708056888759E-2"/>
                  <c:y val="7.38211976573869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2-497C-B178-7AFC9CB14ED3}"/>
                </c:ext>
              </c:extLst>
            </c:dLbl>
            <c:dLbl>
              <c:idx val="1"/>
              <c:layout>
                <c:manualLayout>
                  <c:x val="-8.1205208333333334E-2"/>
                  <c:y val="7.987896825396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6B-4CDE-9445-E6A75209DFEA}"/>
                </c:ext>
              </c:extLst>
            </c:dLbl>
            <c:dLbl>
              <c:idx val="2"/>
              <c:layout>
                <c:manualLayout>
                  <c:x val="-8.1205208333333334E-2"/>
                  <c:y val="4.9640873015872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6B-4CDE-9445-E6A75209DFEA}"/>
                </c:ext>
              </c:extLst>
            </c:dLbl>
            <c:dLbl>
              <c:idx val="3"/>
              <c:layout>
                <c:manualLayout>
                  <c:x val="-7.6813373895079237E-2"/>
                  <c:y val="-3.7375824855747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6B-4CDE-9445-E6A75209DFEA}"/>
                </c:ext>
              </c:extLst>
            </c:dLbl>
            <c:dLbl>
              <c:idx val="4"/>
              <c:layout>
                <c:manualLayout>
                  <c:x val="-8.2681847466026304E-2"/>
                  <c:y val="4.7351838965379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56-4C32-8ED8-BF4D0A45DBC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基礎ﾃﾞｰﾀ編!$C$544:$C$548</c:f>
              <c:strCache>
                <c:ptCount val="5"/>
                <c:pt idx="0">
                  <c:v>平27</c:v>
                </c:pt>
                <c:pt idx="1">
                  <c:v>平28</c:v>
                </c:pt>
                <c:pt idx="2">
                  <c:v>平29</c:v>
                </c:pt>
                <c:pt idx="3">
                  <c:v>平30</c:v>
                </c:pt>
                <c:pt idx="4">
                  <c:v>令１</c:v>
                </c:pt>
              </c:strCache>
            </c:strRef>
          </c:cat>
          <c:val>
            <c:numRef>
              <c:f>基礎ﾃﾞｰﾀ編!$D$544:$D$548</c:f>
              <c:numCache>
                <c:formatCode>0.00_ </c:formatCode>
                <c:ptCount val="5"/>
                <c:pt idx="0">
                  <c:v>20.55</c:v>
                </c:pt>
                <c:pt idx="1">
                  <c:v>20.46</c:v>
                </c:pt>
                <c:pt idx="2">
                  <c:v>20.440000000000001</c:v>
                </c:pt>
                <c:pt idx="3">
                  <c:v>20.74</c:v>
                </c:pt>
                <c:pt idx="4">
                  <c:v>20.32</c:v>
                </c:pt>
              </c:numCache>
            </c:numRef>
          </c:val>
          <c:smooth val="0"/>
          <c:extLst>
            <c:ext xmlns:c16="http://schemas.microsoft.com/office/drawing/2014/chart" uri="{C3380CC4-5D6E-409C-BE32-E72D297353CC}">
              <c16:uniqueId val="{00000001-2256-4C32-8ED8-BF4D0A45DBC5}"/>
            </c:ext>
          </c:extLst>
        </c:ser>
        <c:ser>
          <c:idx val="1"/>
          <c:order val="1"/>
          <c:tx>
            <c:strRef>
              <c:f>基礎ﾃﾞｰﾀ編!$E$543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7.2625213410828074E-2"/>
                  <c:y val="-6.8059913434319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56-4C32-8ED8-BF4D0A45DBC5}"/>
                </c:ext>
              </c:extLst>
            </c:dLbl>
            <c:dLbl>
              <c:idx val="1"/>
              <c:layout>
                <c:manualLayout>
                  <c:x val="-8.2103123527574026E-2"/>
                  <c:y val="-5.3859566510061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56-4C32-8ED8-BF4D0A45DBC5}"/>
                </c:ext>
              </c:extLst>
            </c:dLbl>
            <c:dLbl>
              <c:idx val="2"/>
              <c:layout>
                <c:manualLayout>
                  <c:x val="-7.0977098059126484E-2"/>
                  <c:y val="-4.8049636090206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56-4C32-8ED8-BF4D0A45DBC5}"/>
                </c:ext>
              </c:extLst>
            </c:dLbl>
            <c:dLbl>
              <c:idx val="3"/>
              <c:layout>
                <c:manualLayout>
                  <c:x val="-8.7449247386419876E-2"/>
                  <c:y val="4.2248526780070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56-4C32-8ED8-BF4D0A45DBC5}"/>
                </c:ext>
              </c:extLst>
            </c:dLbl>
            <c:dLbl>
              <c:idx val="4"/>
              <c:layout>
                <c:manualLayout>
                  <c:x val="-7.0508828127728698E-2"/>
                  <c:y val="-5.7130764095395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56-4C32-8ED8-BF4D0A45DBC5}"/>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基礎ﾃﾞｰﾀ編!$C$544:$C$548</c:f>
              <c:strCache>
                <c:ptCount val="5"/>
                <c:pt idx="0">
                  <c:v>平27</c:v>
                </c:pt>
                <c:pt idx="1">
                  <c:v>平28</c:v>
                </c:pt>
                <c:pt idx="2">
                  <c:v>平29</c:v>
                </c:pt>
                <c:pt idx="3">
                  <c:v>平30</c:v>
                </c:pt>
                <c:pt idx="4">
                  <c:v>令１</c:v>
                </c:pt>
              </c:strCache>
            </c:strRef>
          </c:cat>
          <c:val>
            <c:numRef>
              <c:f>基礎ﾃﾞｰﾀ編!$E$544:$E$548</c:f>
              <c:numCache>
                <c:formatCode>0.00_);[Red]\(0.00\)</c:formatCode>
                <c:ptCount val="5"/>
                <c:pt idx="0">
                  <c:v>20.65</c:v>
                </c:pt>
                <c:pt idx="1">
                  <c:v>20.59</c:v>
                </c:pt>
                <c:pt idx="2">
                  <c:v>20.56</c:v>
                </c:pt>
                <c:pt idx="3">
                  <c:v>20.55</c:v>
                </c:pt>
                <c:pt idx="4">
                  <c:v>20.399999999999999</c:v>
                </c:pt>
              </c:numCache>
            </c:numRef>
          </c:val>
          <c:smooth val="0"/>
          <c:extLst>
            <c:ext xmlns:c16="http://schemas.microsoft.com/office/drawing/2014/chart" uri="{C3380CC4-5D6E-409C-BE32-E72D297353CC}">
              <c16:uniqueId val="{00000007-2256-4C32-8ED8-BF4D0A45DBC5}"/>
            </c:ext>
          </c:extLst>
        </c:ser>
        <c:dLbls>
          <c:showLegendKey val="0"/>
          <c:showVal val="1"/>
          <c:showCatName val="0"/>
          <c:showSerName val="0"/>
          <c:showPercent val="0"/>
          <c:showBubbleSize val="0"/>
        </c:dLbls>
        <c:marker val="1"/>
        <c:smooth val="0"/>
        <c:axId val="485426432"/>
        <c:axId val="485423296"/>
      </c:lineChart>
      <c:catAx>
        <c:axId val="48542643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570610008471204"/>
              <c:y val="0.9087336802985502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3296"/>
        <c:crosses val="autoZero"/>
        <c:auto val="1"/>
        <c:lblAlgn val="ctr"/>
        <c:lblOffset val="100"/>
        <c:tickLblSkip val="1"/>
        <c:tickMarkSkip val="1"/>
        <c:noMultiLvlLbl val="0"/>
      </c:catAx>
      <c:valAx>
        <c:axId val="485423296"/>
        <c:scaling>
          <c:orientation val="minMax"/>
          <c:min val="19"/>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r>
                  <a:rPr lang="en-US" altLang="en-US"/>
                  <a:t>ｍ</a:t>
                </a:r>
                <a:r>
                  <a:rPr lang="ja-JP" altLang="en-US"/>
                  <a:t>）</a:t>
                </a:r>
                <a:endParaRPr lang="en-US" altLang="en-US"/>
              </a:p>
            </c:rich>
          </c:tx>
          <c:layout>
            <c:manualLayout>
              <c:xMode val="edge"/>
              <c:yMode val="edge"/>
              <c:x val="2.7502288428040998E-2"/>
              <c:y val="0.1033049156333967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26432"/>
        <c:crosses val="autoZero"/>
        <c:crossBetween val="between"/>
        <c:majorUnit val="1"/>
      </c:valAx>
      <c:spPr>
        <a:solidFill>
          <a:srgbClr val="FFFFFF"/>
        </a:solidFill>
        <a:ln w="12700">
          <a:solidFill>
            <a:srgbClr val="000000"/>
          </a:solidFill>
          <a:prstDash val="solid"/>
        </a:ln>
      </c:spPr>
    </c:plotArea>
    <c:legend>
      <c:legendPos val="t"/>
      <c:layout>
        <c:manualLayout>
          <c:xMode val="edge"/>
          <c:yMode val="edge"/>
          <c:x val="0.69463201065700153"/>
          <c:y val="1.9841346731409394E-2"/>
          <c:w val="0.29194678708772526"/>
          <c:h val="0.1428576964661476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中学２年生（女子）
ハンドボール</a:t>
            </a:r>
          </a:p>
        </c:rich>
      </c:tx>
      <c:layout>
        <c:manualLayout>
          <c:xMode val="edge"/>
          <c:yMode val="edge"/>
          <c:x val="0.33783783783783783"/>
          <c:y val="3.9682693462818788E-2"/>
        </c:manualLayout>
      </c:layout>
      <c:overlay val="0"/>
      <c:spPr>
        <a:noFill/>
        <a:ln w="25400">
          <a:noFill/>
        </a:ln>
      </c:spPr>
    </c:title>
    <c:autoTitleDeleted val="0"/>
    <c:plotArea>
      <c:layout>
        <c:manualLayout>
          <c:layoutTarget val="inner"/>
          <c:xMode val="edge"/>
          <c:yMode val="edge"/>
          <c:x val="0.11148648648648649"/>
          <c:y val="0.21031827535293959"/>
          <c:w val="0.81418918918918914"/>
          <c:h val="0.61905001801997306"/>
        </c:manualLayout>
      </c:layout>
      <c:lineChart>
        <c:grouping val="standard"/>
        <c:varyColors val="0"/>
        <c:ser>
          <c:idx val="0"/>
          <c:order val="0"/>
          <c:tx>
            <c:strRef>
              <c:f>基礎ﾃﾞｰﾀ編!$I$543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8824305555555557E-2"/>
                  <c:y val="4.571428571428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8-4D4E-8F57-819260A1C7D2}"/>
                </c:ext>
              </c:extLst>
            </c:dLbl>
            <c:dLbl>
              <c:idx val="1"/>
              <c:layout>
                <c:manualLayout>
                  <c:x val="-7.9784376708838825E-2"/>
                  <c:y val="4.67460528101811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18-4D4E-8F57-819260A1C7D2}"/>
                </c:ext>
              </c:extLst>
            </c:dLbl>
            <c:dLbl>
              <c:idx val="2"/>
              <c:layout>
                <c:manualLayout>
                  <c:x val="-7.3703308538639198E-2"/>
                  <c:y val="5.9761903939387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18-4D4E-8F57-819260A1C7D2}"/>
                </c:ext>
              </c:extLst>
            </c:dLbl>
            <c:dLbl>
              <c:idx val="3"/>
              <c:layout>
                <c:manualLayout>
                  <c:x val="-7.4378997125196147E-2"/>
                  <c:y val="4.9920699488086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18-4D4E-8F57-819260A1C7D2}"/>
                </c:ext>
              </c:extLst>
            </c:dLbl>
            <c:dLbl>
              <c:idx val="4"/>
              <c:layout>
                <c:manualLayout>
                  <c:x val="-6.8297928954996506E-2"/>
                  <c:y val="5.563517428627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18-4D4E-8F57-819260A1C7D2}"/>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基礎ﾃﾞｰﾀ編!$H$544:$H$548</c:f>
              <c:strCache>
                <c:ptCount val="5"/>
                <c:pt idx="0">
                  <c:v>平27</c:v>
                </c:pt>
                <c:pt idx="1">
                  <c:v>平28</c:v>
                </c:pt>
                <c:pt idx="2">
                  <c:v>平29</c:v>
                </c:pt>
                <c:pt idx="3">
                  <c:v>平30</c:v>
                </c:pt>
                <c:pt idx="4">
                  <c:v>令１</c:v>
                </c:pt>
              </c:strCache>
            </c:strRef>
          </c:cat>
          <c:val>
            <c:numRef>
              <c:f>基礎ﾃﾞｰﾀ編!$I$544:$I$548</c:f>
              <c:numCache>
                <c:formatCode>0.00_ </c:formatCode>
                <c:ptCount val="5"/>
                <c:pt idx="0">
                  <c:v>12.67</c:v>
                </c:pt>
                <c:pt idx="1">
                  <c:v>12.7</c:v>
                </c:pt>
                <c:pt idx="2">
                  <c:v>12.8</c:v>
                </c:pt>
                <c:pt idx="3">
                  <c:v>12.79</c:v>
                </c:pt>
                <c:pt idx="4">
                  <c:v>12.65</c:v>
                </c:pt>
              </c:numCache>
            </c:numRef>
          </c:val>
          <c:smooth val="0"/>
          <c:extLst>
            <c:ext xmlns:c16="http://schemas.microsoft.com/office/drawing/2014/chart" uri="{C3380CC4-5D6E-409C-BE32-E72D297353CC}">
              <c16:uniqueId val="{00000005-F118-4D4E-8F57-819260A1C7D2}"/>
            </c:ext>
          </c:extLst>
        </c:ser>
        <c:ser>
          <c:idx val="1"/>
          <c:order val="1"/>
          <c:tx>
            <c:strRef>
              <c:f>基礎ﾃﾞｰﾀ編!$J$543</c:f>
              <c:strCache>
                <c:ptCount val="1"/>
                <c:pt idx="0">
                  <c:v>全国平均</c:v>
                </c:pt>
              </c:strCache>
            </c:strRef>
          </c:tx>
          <c:spPr>
            <a:ln w="12700">
              <a:solidFill>
                <a:srgbClr val="000080"/>
              </a:solidFill>
              <a:prstDash val="solid"/>
            </a:ln>
          </c:spPr>
          <c:marker>
            <c:symbol val="square"/>
            <c:size val="4"/>
            <c:spPr>
              <a:solidFill>
                <a:srgbClr val="000080"/>
              </a:solidFill>
              <a:ln>
                <a:solidFill>
                  <a:srgbClr val="000080"/>
                </a:solidFill>
                <a:prstDash val="solid"/>
              </a:ln>
            </c:spPr>
          </c:marker>
          <c:dLbls>
            <c:dLbl>
              <c:idx val="0"/>
              <c:layout>
                <c:manualLayout>
                  <c:x val="-8.4649652777777779E-2"/>
                  <c:y val="-4.5278174603174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18-4D4E-8F57-819260A1C7D2}"/>
                </c:ext>
              </c:extLst>
            </c:dLbl>
            <c:dLbl>
              <c:idx val="1"/>
              <c:layout>
                <c:manualLayout>
                  <c:x val="-7.7537405166468024E-2"/>
                  <c:y val="-4.97623924197520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18-4D4E-8F57-819260A1C7D2}"/>
                </c:ext>
              </c:extLst>
            </c:dLbl>
            <c:dLbl>
              <c:idx val="2"/>
              <c:layout>
                <c:manualLayout>
                  <c:x val="-8.6748403068902358E-2"/>
                  <c:y val="-5.75902807080446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18-4D4E-8F57-819260A1C7D2}"/>
                </c:ext>
              </c:extLst>
            </c:dLbl>
            <c:dLbl>
              <c:idx val="3"/>
              <c:layout>
                <c:manualLayout>
                  <c:x val="-8.2267013888888893E-2"/>
                  <c:y val="-6.6032142857142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18-4D4E-8F57-819260A1C7D2}"/>
                </c:ext>
              </c:extLst>
            </c:dLbl>
            <c:dLbl>
              <c:idx val="4"/>
              <c:layout>
                <c:manualLayout>
                  <c:x val="-7.9564470926139191E-2"/>
                  <c:y val="-5.5159036133007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18-4D4E-8F57-819260A1C7D2}"/>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基礎ﾃﾞｰﾀ編!$H$544:$H$548</c:f>
              <c:strCache>
                <c:ptCount val="5"/>
                <c:pt idx="0">
                  <c:v>平27</c:v>
                </c:pt>
                <c:pt idx="1">
                  <c:v>平28</c:v>
                </c:pt>
                <c:pt idx="2">
                  <c:v>平29</c:v>
                </c:pt>
                <c:pt idx="3">
                  <c:v>平30</c:v>
                </c:pt>
                <c:pt idx="4">
                  <c:v>令１</c:v>
                </c:pt>
              </c:strCache>
            </c:strRef>
          </c:cat>
          <c:val>
            <c:numRef>
              <c:f>基礎ﾃﾞｰﾀ編!$J$544:$J$548</c:f>
              <c:numCache>
                <c:formatCode>0.00_);[Red]\(0.00\)</c:formatCode>
                <c:ptCount val="5"/>
                <c:pt idx="0">
                  <c:v>12.83</c:v>
                </c:pt>
                <c:pt idx="1">
                  <c:v>12.85</c:v>
                </c:pt>
                <c:pt idx="2">
                  <c:v>12.96</c:v>
                </c:pt>
                <c:pt idx="3">
                  <c:v>12.98</c:v>
                </c:pt>
                <c:pt idx="4">
                  <c:v>12.96</c:v>
                </c:pt>
              </c:numCache>
            </c:numRef>
          </c:val>
          <c:smooth val="0"/>
          <c:extLst>
            <c:ext xmlns:c16="http://schemas.microsoft.com/office/drawing/2014/chart" uri="{C3380CC4-5D6E-409C-BE32-E72D297353CC}">
              <c16:uniqueId val="{0000000B-F118-4D4E-8F57-819260A1C7D2}"/>
            </c:ext>
          </c:extLst>
        </c:ser>
        <c:dLbls>
          <c:showLegendKey val="0"/>
          <c:showVal val="1"/>
          <c:showCatName val="0"/>
          <c:showSerName val="0"/>
          <c:showPercent val="0"/>
          <c:showBubbleSize val="0"/>
        </c:dLbls>
        <c:marker val="1"/>
        <c:smooth val="0"/>
        <c:axId val="485426040"/>
        <c:axId val="485421336"/>
      </c:lineChart>
      <c:catAx>
        <c:axId val="48542604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5472972972972971"/>
              <c:y val="0.912701949644832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1336"/>
        <c:crossesAt val="12"/>
        <c:auto val="1"/>
        <c:lblAlgn val="ctr"/>
        <c:lblOffset val="100"/>
        <c:tickLblSkip val="1"/>
        <c:tickMarkSkip val="1"/>
        <c:noMultiLvlLbl val="0"/>
      </c:catAx>
      <c:valAx>
        <c:axId val="485421336"/>
        <c:scaling>
          <c:orientation val="minMax"/>
          <c:max val="15"/>
          <c:min val="12"/>
        </c:scaling>
        <c:delete val="0"/>
        <c:axPos val="l"/>
        <c:majorGridlines>
          <c:spPr>
            <a:ln w="3175">
              <a:solidFill>
                <a:srgbClr val="000000"/>
              </a:solidFill>
              <a:prstDash val="sysDash"/>
            </a:ln>
          </c:spPr>
        </c:majorGridlines>
        <c:minorGridlines>
          <c:spPr>
            <a:ln w="3175">
              <a:solidFill>
                <a:srgbClr val="000000"/>
              </a:solidFill>
              <a:prstDash val="sysDash"/>
            </a:ln>
          </c:spPr>
        </c:min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r>
                  <a:rPr lang="en-US" altLang="en-US"/>
                  <a:t>ｍ</a:t>
                </a:r>
                <a:r>
                  <a:rPr lang="ja-JP" altLang="en-US"/>
                  <a:t>）</a:t>
                </a:r>
                <a:endParaRPr lang="en-US" altLang="en-US"/>
              </a:p>
            </c:rich>
          </c:tx>
          <c:layout>
            <c:manualLayout>
              <c:xMode val="edge"/>
              <c:yMode val="edge"/>
              <c:x val="1.9363196267415658E-2"/>
              <c:y val="9.4207320643980172E-2"/>
            </c:manualLayout>
          </c:layout>
          <c:overlay val="0"/>
          <c:spPr>
            <a:noFill/>
            <a:ln w="25400">
              <a:noFill/>
            </a:ln>
          </c:spPr>
        </c:title>
        <c:numFmt formatCode="0_);[Red]\(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26040"/>
        <c:crosses val="autoZero"/>
        <c:crossBetween val="between"/>
        <c:majorUnit val="1"/>
        <c:minorUnit val="1"/>
      </c:valAx>
      <c:spPr>
        <a:solidFill>
          <a:srgbClr val="FFFFFF"/>
        </a:solidFill>
        <a:ln w="12700">
          <a:solidFill>
            <a:srgbClr val="000000"/>
          </a:solidFill>
          <a:prstDash val="solid"/>
        </a:ln>
      </c:spPr>
    </c:plotArea>
    <c:legend>
      <c:legendPos val="t"/>
      <c:layout>
        <c:manualLayout>
          <c:xMode val="edge"/>
          <c:yMode val="edge"/>
          <c:x val="0.69932432432432434"/>
          <c:y val="1.9841346731409394E-2"/>
          <c:w val="0.28378378378378377"/>
          <c:h val="0.1428576964661476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身長（男子）　平成３１年度　国・公・私立学校</a:t>
            </a:r>
          </a:p>
        </c:rich>
      </c:tx>
      <c:layout>
        <c:manualLayout>
          <c:xMode val="edge"/>
          <c:yMode val="edge"/>
          <c:x val="0.25483870967741934"/>
          <c:y val="3.1100514798560387E-2"/>
        </c:manualLayout>
      </c:layout>
      <c:overlay val="0"/>
      <c:spPr>
        <a:noFill/>
        <a:ln w="25400">
          <a:noFill/>
        </a:ln>
      </c:spPr>
    </c:title>
    <c:autoTitleDeleted val="0"/>
    <c:plotArea>
      <c:layout>
        <c:manualLayout>
          <c:layoutTarget val="inner"/>
          <c:xMode val="edge"/>
          <c:yMode val="edge"/>
          <c:x val="7.5806451612903253E-2"/>
          <c:y val="0.10526328085666595"/>
          <c:w val="0.87096774193548387"/>
          <c:h val="0.72727357682787364"/>
        </c:manualLayout>
      </c:layout>
      <c:barChart>
        <c:barDir val="col"/>
        <c:grouping val="clustered"/>
        <c:varyColors val="0"/>
        <c:ser>
          <c:idx val="0"/>
          <c:order val="0"/>
          <c:tx>
            <c:strRef>
              <c:f>基礎ﾃﾞｰﾀ編!$D$600</c:f>
              <c:strCache>
                <c:ptCount val="1"/>
                <c:pt idx="0">
                  <c:v>県平均</c:v>
                </c:pt>
              </c:strCache>
            </c:strRef>
          </c:tx>
          <c:spPr>
            <a:solidFill>
              <a:srgbClr val="9999FF"/>
            </a:solidFill>
            <a:ln w="12700">
              <a:solidFill>
                <a:srgbClr val="000000"/>
              </a:solidFill>
              <a:prstDash val="solid"/>
            </a:ln>
          </c:spPr>
          <c:invertIfNegative val="0"/>
          <c:dLbls>
            <c:dLbl>
              <c:idx val="0"/>
              <c:layout>
                <c:manualLayout>
                  <c:x val="1.0182136808593197E-3"/>
                  <c:y val="1.40779357154014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83-41E3-B059-E2AA8E3F99BB}"/>
                </c:ext>
              </c:extLst>
            </c:dLbl>
            <c:dLbl>
              <c:idx val="1"/>
              <c:layout>
                <c:manualLayout>
                  <c:x val="-9.6121529991688014E-4"/>
                  <c:y val="-1.34994771088613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83-41E3-B059-E2AA8E3F99BB}"/>
                </c:ext>
              </c:extLst>
            </c:dLbl>
            <c:dLbl>
              <c:idx val="3"/>
              <c:layout>
                <c:manualLayout>
                  <c:x val="2.1406433363412064E-3"/>
                  <c:y val="-7.70198015114857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83-41E3-B059-E2AA8E3F99BB}"/>
                </c:ext>
              </c:extLst>
            </c:dLbl>
            <c:dLbl>
              <c:idx val="9"/>
              <c:layout>
                <c:manualLayout>
                  <c:x val="-4.6300442848371016E-3"/>
                  <c:y val="7.36181739107505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83-41E3-B059-E2AA8E3F99B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基礎ﾃﾞｰﾀ編!$B$601:$C$613</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基礎ﾃﾞｰﾀ編!$D$601:$D$613</c:f>
              <c:numCache>
                <c:formatCode>0.0_);[Red]\(0.0\)</c:formatCode>
                <c:ptCount val="13"/>
                <c:pt idx="0">
                  <c:v>109.9</c:v>
                </c:pt>
                <c:pt idx="1">
                  <c:v>116.5</c:v>
                </c:pt>
                <c:pt idx="2">
                  <c:v>122.6</c:v>
                </c:pt>
                <c:pt idx="3">
                  <c:v>128.5</c:v>
                </c:pt>
                <c:pt idx="4">
                  <c:v>134</c:v>
                </c:pt>
                <c:pt idx="5">
                  <c:v>139.30000000000001</c:v>
                </c:pt>
                <c:pt idx="6">
                  <c:v>144.69999999999999</c:v>
                </c:pt>
                <c:pt idx="7">
                  <c:v>153.5</c:v>
                </c:pt>
                <c:pt idx="8">
                  <c:v>160.1</c:v>
                </c:pt>
                <c:pt idx="9">
                  <c:v>165.6</c:v>
                </c:pt>
                <c:pt idx="10">
                  <c:v>168.2</c:v>
                </c:pt>
                <c:pt idx="11">
                  <c:v>170</c:v>
                </c:pt>
                <c:pt idx="12">
                  <c:v>170.5</c:v>
                </c:pt>
              </c:numCache>
            </c:numRef>
          </c:val>
          <c:extLst>
            <c:ext xmlns:c16="http://schemas.microsoft.com/office/drawing/2014/chart" uri="{C3380CC4-5D6E-409C-BE32-E72D297353CC}">
              <c16:uniqueId val="{00000004-5E83-41E3-B059-E2AA8E3F99BB}"/>
            </c:ext>
          </c:extLst>
        </c:ser>
        <c:ser>
          <c:idx val="1"/>
          <c:order val="1"/>
          <c:tx>
            <c:strRef>
              <c:f>基礎ﾃﾞｰﾀ編!$E$600</c:f>
              <c:strCache>
                <c:ptCount val="1"/>
                <c:pt idx="0">
                  <c:v>全国平均</c:v>
                </c:pt>
              </c:strCache>
            </c:strRef>
          </c:tx>
          <c:spPr>
            <a:solidFill>
              <a:srgbClr val="FFFF99"/>
            </a:solidFill>
            <a:ln w="12700">
              <a:solidFill>
                <a:srgbClr val="000000"/>
              </a:solidFill>
              <a:prstDash val="solid"/>
            </a:ln>
          </c:spPr>
          <c:invertIfNegative val="0"/>
          <c:dLbls>
            <c:spPr>
              <a:noFill/>
              <a:ln w="25400">
                <a:noFill/>
              </a:ln>
            </c:spPr>
            <c:txPr>
              <a:bodyPr rot="-5400000" vert="horz"/>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基礎ﾃﾞｰﾀ編!$B$601:$C$613</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基礎ﾃﾞｰﾀ編!$E$601:$E$613</c:f>
              <c:numCache>
                <c:formatCode>0.0_);[Red]\(0.0\)</c:formatCode>
                <c:ptCount val="13"/>
                <c:pt idx="0">
                  <c:v>110.3</c:v>
                </c:pt>
                <c:pt idx="1">
                  <c:v>116.5</c:v>
                </c:pt>
                <c:pt idx="2">
                  <c:v>122.6</c:v>
                </c:pt>
                <c:pt idx="3">
                  <c:v>128.1</c:v>
                </c:pt>
                <c:pt idx="4">
                  <c:v>133.5</c:v>
                </c:pt>
                <c:pt idx="5">
                  <c:v>139</c:v>
                </c:pt>
                <c:pt idx="6">
                  <c:v>145.19999999999999</c:v>
                </c:pt>
                <c:pt idx="7">
                  <c:v>152.80000000000001</c:v>
                </c:pt>
                <c:pt idx="8">
                  <c:v>160</c:v>
                </c:pt>
                <c:pt idx="9">
                  <c:v>165.4</c:v>
                </c:pt>
                <c:pt idx="10">
                  <c:v>168.3</c:v>
                </c:pt>
                <c:pt idx="11">
                  <c:v>169.9</c:v>
                </c:pt>
                <c:pt idx="12">
                  <c:v>170.6</c:v>
                </c:pt>
              </c:numCache>
            </c:numRef>
          </c:val>
          <c:extLst>
            <c:ext xmlns:c16="http://schemas.microsoft.com/office/drawing/2014/chart" uri="{C3380CC4-5D6E-409C-BE32-E72D297353CC}">
              <c16:uniqueId val="{00000005-5E83-41E3-B059-E2AA8E3F99BB}"/>
            </c:ext>
          </c:extLst>
        </c:ser>
        <c:dLbls>
          <c:showLegendKey val="0"/>
          <c:showVal val="1"/>
          <c:showCatName val="0"/>
          <c:showSerName val="0"/>
          <c:showPercent val="0"/>
          <c:showBubbleSize val="0"/>
        </c:dLbls>
        <c:gapWidth val="30"/>
        <c:axId val="485428392"/>
        <c:axId val="485418592"/>
      </c:barChart>
      <c:catAx>
        <c:axId val="485428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18592"/>
        <c:crosses val="autoZero"/>
        <c:auto val="1"/>
        <c:lblAlgn val="ctr"/>
        <c:lblOffset val="100"/>
        <c:tickLblSkip val="1"/>
        <c:tickMarkSkip val="1"/>
        <c:noMultiLvlLbl val="0"/>
      </c:catAx>
      <c:valAx>
        <c:axId val="485418592"/>
        <c:scaling>
          <c:orientation val="minMax"/>
          <c:min val="10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a:t>
                </a:r>
                <a:r>
                  <a:rPr lang="en-US" altLang="en-US"/>
                  <a:t>ｃｍ</a:t>
                </a:r>
                <a:r>
                  <a:rPr lang="ja-JP" altLang="en-US"/>
                  <a:t>）</a:t>
                </a:r>
                <a:endParaRPr lang="en-US" altLang="en-US"/>
              </a:p>
            </c:rich>
          </c:tx>
          <c:layout>
            <c:manualLayout>
              <c:xMode val="edge"/>
              <c:yMode val="edge"/>
              <c:x val="1.0894785204636832E-2"/>
              <c:y val="2.870825509796709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8392"/>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83870967741935487"/>
          <c:y val="1.1961736460984763E-2"/>
          <c:w val="0.13548387096774195"/>
          <c:h val="8.851684981128725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身長（女子）　平成３１年度　国・公・私立学校</a:t>
            </a:r>
          </a:p>
        </c:rich>
      </c:tx>
      <c:layout>
        <c:manualLayout>
          <c:xMode val="edge"/>
          <c:yMode val="edge"/>
          <c:x val="0.25483870967741934"/>
          <c:y val="3.0444999685532794E-2"/>
        </c:manualLayout>
      </c:layout>
      <c:overlay val="0"/>
      <c:spPr>
        <a:noFill/>
        <a:ln w="25400">
          <a:noFill/>
        </a:ln>
      </c:spPr>
    </c:title>
    <c:autoTitleDeleted val="0"/>
    <c:plotArea>
      <c:layout>
        <c:manualLayout>
          <c:layoutTarget val="inner"/>
          <c:xMode val="edge"/>
          <c:yMode val="edge"/>
          <c:x val="8.7096774193548387E-2"/>
          <c:y val="0.12646384484759779"/>
          <c:w val="0.87419354838709673"/>
          <c:h val="0.72365422329458751"/>
        </c:manualLayout>
      </c:layout>
      <c:barChart>
        <c:barDir val="col"/>
        <c:grouping val="clustered"/>
        <c:varyColors val="0"/>
        <c:ser>
          <c:idx val="0"/>
          <c:order val="0"/>
          <c:tx>
            <c:strRef>
              <c:f>基礎ﾃﾞｰﾀ編!$D$617</c:f>
              <c:strCache>
                <c:ptCount val="1"/>
                <c:pt idx="0">
                  <c:v>県平均</c:v>
                </c:pt>
              </c:strCache>
            </c:strRef>
          </c:tx>
          <c:spPr>
            <a:solidFill>
              <a:srgbClr val="9999FF"/>
            </a:solidFill>
            <a:ln w="12700">
              <a:solidFill>
                <a:srgbClr val="000000"/>
              </a:solidFill>
              <a:prstDash val="solid"/>
            </a:ln>
          </c:spPr>
          <c:invertIfNegative val="0"/>
          <c:dLbls>
            <c:dLbl>
              <c:idx val="0"/>
              <c:layout>
                <c:manualLayout>
                  <c:x val="9.1253915841164033E-4"/>
                  <c:y val="-1.90562245293108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DB-4762-9C02-83E13C3EC909}"/>
                </c:ext>
              </c:extLst>
            </c:dLbl>
            <c:dLbl>
              <c:idx val="3"/>
              <c:layout>
                <c:manualLayout>
                  <c:x val="-2.8667824734363094E-4"/>
                  <c:y val="-1.35004974571930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DB-4762-9C02-83E13C3EC909}"/>
                </c:ext>
              </c:extLst>
            </c:dLbl>
            <c:dLbl>
              <c:idx val="6"/>
              <c:layout>
                <c:manualLayout>
                  <c:x val="-1.9971355784062475E-3"/>
                  <c:y val="1.15800697877664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DB-4762-9C02-83E13C3EC909}"/>
                </c:ext>
              </c:extLst>
            </c:dLbl>
            <c:dLbl>
              <c:idx val="9"/>
              <c:layout>
                <c:manualLayout>
                  <c:x val="5.4933878635419087E-4"/>
                  <c:y val="-2.0779431335328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DB-4762-9C02-83E13C3EC909}"/>
                </c:ext>
              </c:extLst>
            </c:dLbl>
            <c:dLbl>
              <c:idx val="10"/>
              <c:layout>
                <c:manualLayout>
                  <c:x val="1.0721766450651796E-3"/>
                  <c:y val="-1.3180260938233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DB-4762-9C02-83E13C3EC909}"/>
                </c:ext>
              </c:extLst>
            </c:dLbl>
            <c:dLbl>
              <c:idx val="11"/>
              <c:layout>
                <c:manualLayout>
                  <c:x val="5.8517775653360807E-3"/>
                  <c:y val="-1.24205667194941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DB-4762-9C02-83E13C3EC909}"/>
                </c:ext>
              </c:extLst>
            </c:dLbl>
            <c:dLbl>
              <c:idx val="12"/>
              <c:layout>
                <c:manualLayout>
                  <c:x val="1.5092766551326451E-3"/>
                  <c:y val="-1.37287775144391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DB-4762-9C02-83E13C3EC90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基礎ﾃﾞｰﾀ編!$B$618:$C$630</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基礎ﾃﾞｰﾀ編!$D$618:$D$630</c:f>
              <c:numCache>
                <c:formatCode>0.0_ </c:formatCode>
                <c:ptCount val="13"/>
                <c:pt idx="0">
                  <c:v>109.4</c:v>
                </c:pt>
                <c:pt idx="1">
                  <c:v>115.5</c:v>
                </c:pt>
                <c:pt idx="2">
                  <c:v>121.4</c:v>
                </c:pt>
                <c:pt idx="3">
                  <c:v>127.3</c:v>
                </c:pt>
                <c:pt idx="4">
                  <c:v>133.69999999999999</c:v>
                </c:pt>
                <c:pt idx="5">
                  <c:v>140</c:v>
                </c:pt>
                <c:pt idx="6">
                  <c:v>146.19999999999999</c:v>
                </c:pt>
                <c:pt idx="7">
                  <c:v>152.1</c:v>
                </c:pt>
                <c:pt idx="8">
                  <c:v>155.19999999999999</c:v>
                </c:pt>
                <c:pt idx="9">
                  <c:v>156.69999999999999</c:v>
                </c:pt>
                <c:pt idx="10">
                  <c:v>157.1</c:v>
                </c:pt>
                <c:pt idx="11">
                  <c:v>157.6</c:v>
                </c:pt>
                <c:pt idx="12">
                  <c:v>158</c:v>
                </c:pt>
              </c:numCache>
            </c:numRef>
          </c:val>
          <c:extLst>
            <c:ext xmlns:c16="http://schemas.microsoft.com/office/drawing/2014/chart" uri="{C3380CC4-5D6E-409C-BE32-E72D297353CC}">
              <c16:uniqueId val="{00000007-7BDB-4762-9C02-83E13C3EC909}"/>
            </c:ext>
          </c:extLst>
        </c:ser>
        <c:ser>
          <c:idx val="1"/>
          <c:order val="1"/>
          <c:tx>
            <c:strRef>
              <c:f>基礎ﾃﾞｰﾀ編!$E$617</c:f>
              <c:strCache>
                <c:ptCount val="1"/>
                <c:pt idx="0">
                  <c:v>全国平均</c:v>
                </c:pt>
              </c:strCache>
            </c:strRef>
          </c:tx>
          <c:spPr>
            <a:solidFill>
              <a:srgbClr val="FFFF99"/>
            </a:solidFill>
            <a:ln w="12700">
              <a:solidFill>
                <a:srgbClr val="000000"/>
              </a:solidFill>
              <a:prstDash val="solid"/>
            </a:ln>
          </c:spPr>
          <c:invertIfNegative val="0"/>
          <c:dLbls>
            <c:spPr>
              <a:noFill/>
              <a:ln w="25400">
                <a:noFill/>
              </a:ln>
            </c:spPr>
            <c:txPr>
              <a:bodyPr rot="-5400000" vert="horz"/>
              <a:lstStyle/>
              <a:p>
                <a:pPr algn="ct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基礎ﾃﾞｰﾀ編!$B$618:$C$630</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基礎ﾃﾞｰﾀ編!$E$618:$E$630</c:f>
              <c:numCache>
                <c:formatCode>0.0_ </c:formatCode>
                <c:ptCount val="13"/>
                <c:pt idx="0">
                  <c:v>109.4</c:v>
                </c:pt>
                <c:pt idx="1">
                  <c:v>115.6</c:v>
                </c:pt>
                <c:pt idx="2">
                  <c:v>121.4</c:v>
                </c:pt>
                <c:pt idx="3">
                  <c:v>127.3</c:v>
                </c:pt>
                <c:pt idx="4">
                  <c:v>133.4</c:v>
                </c:pt>
                <c:pt idx="5">
                  <c:v>140.19999999999999</c:v>
                </c:pt>
                <c:pt idx="6">
                  <c:v>146.6</c:v>
                </c:pt>
                <c:pt idx="7">
                  <c:v>151.9</c:v>
                </c:pt>
                <c:pt idx="8">
                  <c:v>154.80000000000001</c:v>
                </c:pt>
                <c:pt idx="9">
                  <c:v>156.5</c:v>
                </c:pt>
                <c:pt idx="10">
                  <c:v>157.19999999999999</c:v>
                </c:pt>
                <c:pt idx="11">
                  <c:v>157.69999999999999</c:v>
                </c:pt>
                <c:pt idx="12">
                  <c:v>157.9</c:v>
                </c:pt>
              </c:numCache>
            </c:numRef>
          </c:val>
          <c:extLst>
            <c:ext xmlns:c16="http://schemas.microsoft.com/office/drawing/2014/chart" uri="{C3380CC4-5D6E-409C-BE32-E72D297353CC}">
              <c16:uniqueId val="{00000008-7BDB-4762-9C02-83E13C3EC909}"/>
            </c:ext>
          </c:extLst>
        </c:ser>
        <c:dLbls>
          <c:showLegendKey val="0"/>
          <c:showVal val="1"/>
          <c:showCatName val="0"/>
          <c:showSerName val="0"/>
          <c:showPercent val="0"/>
          <c:showBubbleSize val="0"/>
        </c:dLbls>
        <c:gapWidth val="30"/>
        <c:axId val="485428784"/>
        <c:axId val="485422512"/>
      </c:barChart>
      <c:catAx>
        <c:axId val="48542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2512"/>
        <c:crosses val="autoZero"/>
        <c:auto val="1"/>
        <c:lblAlgn val="ctr"/>
        <c:lblOffset val="100"/>
        <c:tickLblSkip val="1"/>
        <c:tickMarkSkip val="1"/>
        <c:noMultiLvlLbl val="0"/>
      </c:catAx>
      <c:valAx>
        <c:axId val="485422512"/>
        <c:scaling>
          <c:orientation val="minMax"/>
          <c:min val="10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r>
                  <a:rPr lang="en-US" altLang="en-US"/>
                  <a:t>ｃｍ</a:t>
                </a:r>
                <a:r>
                  <a:rPr lang="ja-JP" altLang="en-US"/>
                  <a:t>）</a:t>
                </a:r>
                <a:endParaRPr lang="en-US" altLang="en-US"/>
              </a:p>
            </c:rich>
          </c:tx>
          <c:layout>
            <c:manualLayout>
              <c:xMode val="edge"/>
              <c:yMode val="edge"/>
              <c:x val="3.0126771267608102E-3"/>
              <c:y val="4.7568614882218113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8784"/>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85322580645161294"/>
          <c:y val="2.3419230527332916E-2"/>
          <c:w val="0.13387096774193549"/>
          <c:h val="9.601884516206496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体重（男子）　平成３１年度　国・公・私立学校</a:t>
            </a:r>
          </a:p>
        </c:rich>
      </c:tx>
      <c:layout>
        <c:manualLayout>
          <c:xMode val="edge"/>
          <c:yMode val="edge"/>
          <c:x val="0.25483870967741934"/>
          <c:y val="3.1250034059834134E-2"/>
        </c:manualLayout>
      </c:layout>
      <c:overlay val="0"/>
      <c:spPr>
        <a:noFill/>
        <a:ln w="25400">
          <a:noFill/>
        </a:ln>
      </c:spPr>
    </c:title>
    <c:autoTitleDeleted val="0"/>
    <c:plotArea>
      <c:layout>
        <c:manualLayout>
          <c:layoutTarget val="inner"/>
          <c:xMode val="edge"/>
          <c:yMode val="edge"/>
          <c:x val="8.3870967741935504E-2"/>
          <c:y val="0.13392871739928916"/>
          <c:w val="0.88870967741935492"/>
          <c:h val="0.72321507395616158"/>
        </c:manualLayout>
      </c:layout>
      <c:barChart>
        <c:barDir val="col"/>
        <c:grouping val="clustered"/>
        <c:varyColors val="0"/>
        <c:ser>
          <c:idx val="0"/>
          <c:order val="0"/>
          <c:tx>
            <c:strRef>
              <c:f>基礎ﾃﾞｰﾀ編!$F$600</c:f>
              <c:strCache>
                <c:ptCount val="1"/>
                <c:pt idx="0">
                  <c:v>県平均</c:v>
                </c:pt>
              </c:strCache>
            </c:strRef>
          </c:tx>
          <c:spPr>
            <a:solidFill>
              <a:srgbClr val="9999FF"/>
            </a:solidFill>
            <a:ln w="12700">
              <a:solidFill>
                <a:srgbClr val="000000"/>
              </a:solidFill>
              <a:prstDash val="solid"/>
            </a:ln>
          </c:spPr>
          <c:invertIfNegative val="0"/>
          <c:dLbls>
            <c:dLbl>
              <c:idx val="0"/>
              <c:layout>
                <c:manualLayout>
                  <c:x val="4.066615255700976E-3"/>
                  <c:y val="-7.44118078385318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76-4066-84ED-B8B13AF2BC93}"/>
                </c:ext>
              </c:extLst>
            </c:dLbl>
            <c:dLbl>
              <c:idx val="1"/>
              <c:layout>
                <c:manualLayout>
                  <c:x val="-1.9635078785830536E-17"/>
                  <c:y val="9.07821129215113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24-4748-83F6-5F2005A557DB}"/>
                </c:ext>
              </c:extLst>
            </c:dLbl>
            <c:dLbl>
              <c:idx val="2"/>
              <c:layout>
                <c:manualLayout>
                  <c:x val="0"/>
                  <c:y val="1.5130352153585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24-4748-83F6-5F2005A557DB}"/>
                </c:ext>
              </c:extLst>
            </c:dLbl>
            <c:dLbl>
              <c:idx val="3"/>
              <c:layout>
                <c:manualLayout>
                  <c:x val="5.9268544527134618E-4"/>
                  <c:y val="1.80658787446430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6-4066-84ED-B8B13AF2BC93}"/>
                </c:ext>
              </c:extLst>
            </c:dLbl>
            <c:dLbl>
              <c:idx val="4"/>
              <c:layout>
                <c:manualLayout>
                  <c:x val="0"/>
                  <c:y val="1.2050431965597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6-4066-84ED-B8B13AF2BC93}"/>
                </c:ext>
              </c:extLst>
            </c:dLbl>
            <c:dLbl>
              <c:idx val="5"/>
              <c:layout>
                <c:manualLayout>
                  <c:x val="0"/>
                  <c:y val="8.99742900237404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76-4066-84ED-B8B13AF2BC93}"/>
                </c:ext>
              </c:extLst>
            </c:dLbl>
            <c:dLbl>
              <c:idx val="6"/>
              <c:layout>
                <c:manualLayout>
                  <c:x val="-2.3259723915357066E-3"/>
                  <c:y val="-1.90643949063688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76-4066-84ED-B8B13AF2BC93}"/>
                </c:ext>
              </c:extLst>
            </c:dLbl>
            <c:dLbl>
              <c:idx val="10"/>
              <c:layout>
                <c:manualLayout>
                  <c:x val="0"/>
                  <c:y val="-6.0521408614340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24-4748-83F6-5F2005A557DB}"/>
                </c:ext>
              </c:extLst>
            </c:dLbl>
            <c:dLbl>
              <c:idx val="11"/>
              <c:layout>
                <c:manualLayout>
                  <c:x val="0"/>
                  <c:y val="5.99804984859050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76-4066-84ED-B8B13AF2BC93}"/>
                </c:ext>
              </c:extLst>
            </c:dLbl>
            <c:dLbl>
              <c:idx val="12"/>
              <c:layout>
                <c:manualLayout>
                  <c:x val="-4.284066678968055E-3"/>
                  <c:y val="5.94444134689200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76-4066-84ED-B8B13AF2BC93}"/>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基礎ﾃﾞｰﾀ編!$B$601:$C$613</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基礎ﾃﾞｰﾀ編!$F$601:$F$613</c:f>
              <c:numCache>
                <c:formatCode>0.0_);[Red]\(0.0\)</c:formatCode>
                <c:ptCount val="13"/>
                <c:pt idx="0">
                  <c:v>18.7</c:v>
                </c:pt>
                <c:pt idx="1">
                  <c:v>21.5</c:v>
                </c:pt>
                <c:pt idx="2">
                  <c:v>24.3</c:v>
                </c:pt>
                <c:pt idx="3">
                  <c:v>27.4</c:v>
                </c:pt>
                <c:pt idx="4">
                  <c:v>31.1</c:v>
                </c:pt>
                <c:pt idx="5">
                  <c:v>34</c:v>
                </c:pt>
                <c:pt idx="6">
                  <c:v>38.200000000000003</c:v>
                </c:pt>
                <c:pt idx="7">
                  <c:v>44.6</c:v>
                </c:pt>
                <c:pt idx="8">
                  <c:v>48.9</c:v>
                </c:pt>
                <c:pt idx="9">
                  <c:v>53.7</c:v>
                </c:pt>
                <c:pt idx="10">
                  <c:v>58</c:v>
                </c:pt>
                <c:pt idx="11">
                  <c:v>59.6</c:v>
                </c:pt>
                <c:pt idx="12">
                  <c:v>62</c:v>
                </c:pt>
              </c:numCache>
            </c:numRef>
          </c:val>
          <c:extLst>
            <c:ext xmlns:c16="http://schemas.microsoft.com/office/drawing/2014/chart" uri="{C3380CC4-5D6E-409C-BE32-E72D297353CC}">
              <c16:uniqueId val="{00000007-F676-4066-84ED-B8B13AF2BC93}"/>
            </c:ext>
          </c:extLst>
        </c:ser>
        <c:ser>
          <c:idx val="1"/>
          <c:order val="1"/>
          <c:tx>
            <c:strRef>
              <c:f>基礎ﾃﾞｰﾀ編!$G$600</c:f>
              <c:strCache>
                <c:ptCount val="1"/>
                <c:pt idx="0">
                  <c:v>全国平均</c:v>
                </c:pt>
              </c:strCache>
            </c:strRef>
          </c:tx>
          <c:spPr>
            <a:solidFill>
              <a:srgbClr val="FFFF99"/>
            </a:solidFill>
            <a:ln w="12700">
              <a:solidFill>
                <a:srgbClr val="000000"/>
              </a:solidFill>
              <a:prstDash val="solid"/>
            </a:ln>
          </c:spPr>
          <c:invertIfNegative val="0"/>
          <c:dLbls>
            <c:spPr>
              <a:noFill/>
              <a:ln w="25400">
                <a:noFill/>
              </a:ln>
            </c:spPr>
            <c:txPr>
              <a:bodyPr rot="-5400000" vert="horz"/>
              <a:lstStyle/>
              <a:p>
                <a:pPr algn="ct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基礎ﾃﾞｰﾀ編!$B$601:$C$613</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基礎ﾃﾞｰﾀ編!$G$601:$G$613</c:f>
              <c:numCache>
                <c:formatCode>0.0_ </c:formatCode>
                <c:ptCount val="13"/>
                <c:pt idx="0">
                  <c:v>18.899999999999999</c:v>
                </c:pt>
                <c:pt idx="1">
                  <c:v>21.4</c:v>
                </c:pt>
                <c:pt idx="2">
                  <c:v>24.2</c:v>
                </c:pt>
                <c:pt idx="3">
                  <c:v>27.3</c:v>
                </c:pt>
                <c:pt idx="4">
                  <c:v>30.7</c:v>
                </c:pt>
                <c:pt idx="5">
                  <c:v>34.4</c:v>
                </c:pt>
                <c:pt idx="6">
                  <c:v>38.700000000000003</c:v>
                </c:pt>
                <c:pt idx="7">
                  <c:v>44.2</c:v>
                </c:pt>
                <c:pt idx="8">
                  <c:v>49.2</c:v>
                </c:pt>
                <c:pt idx="9">
                  <c:v>54.1</c:v>
                </c:pt>
                <c:pt idx="10">
                  <c:v>58.8</c:v>
                </c:pt>
                <c:pt idx="11">
                  <c:v>60.7</c:v>
                </c:pt>
                <c:pt idx="12">
                  <c:v>62.5</c:v>
                </c:pt>
              </c:numCache>
            </c:numRef>
          </c:val>
          <c:extLst>
            <c:ext xmlns:c16="http://schemas.microsoft.com/office/drawing/2014/chart" uri="{C3380CC4-5D6E-409C-BE32-E72D297353CC}">
              <c16:uniqueId val="{00000008-F676-4066-84ED-B8B13AF2BC93}"/>
            </c:ext>
          </c:extLst>
        </c:ser>
        <c:dLbls>
          <c:showLegendKey val="0"/>
          <c:showVal val="1"/>
          <c:showCatName val="0"/>
          <c:showSerName val="0"/>
          <c:showPercent val="0"/>
          <c:showBubbleSize val="0"/>
        </c:dLbls>
        <c:gapWidth val="30"/>
        <c:axId val="485423688"/>
        <c:axId val="485417808"/>
      </c:barChart>
      <c:catAx>
        <c:axId val="485423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17808"/>
        <c:crosses val="autoZero"/>
        <c:auto val="1"/>
        <c:lblAlgn val="ctr"/>
        <c:lblOffset val="100"/>
        <c:tickLblSkip val="1"/>
        <c:tickMarkSkip val="1"/>
        <c:noMultiLvlLbl val="0"/>
      </c:catAx>
      <c:valAx>
        <c:axId val="485417808"/>
        <c:scaling>
          <c:orientation val="minMax"/>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r>
                  <a:rPr lang="en-US" altLang="en-US"/>
                  <a:t>ｋｇ</a:t>
                </a:r>
                <a:r>
                  <a:rPr lang="ja-JP" altLang="en-US"/>
                  <a:t>）</a:t>
                </a:r>
                <a:endParaRPr lang="en-US" altLang="en-US"/>
              </a:p>
            </c:rich>
          </c:tx>
          <c:layout>
            <c:manualLayout>
              <c:xMode val="edge"/>
              <c:yMode val="edge"/>
              <c:x val="2.4433418386834514E-2"/>
              <c:y val="4.8271324674232854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3688"/>
        <c:crosses val="autoZero"/>
        <c:crossBetween val="between"/>
      </c:valAx>
      <c:spPr>
        <a:solidFill>
          <a:srgbClr val="FFFFFF"/>
        </a:solidFill>
        <a:ln w="12700">
          <a:solidFill>
            <a:srgbClr val="000000"/>
          </a:solidFill>
          <a:prstDash val="solid"/>
        </a:ln>
      </c:spPr>
    </c:plotArea>
    <c:legend>
      <c:legendPos val="r"/>
      <c:layout>
        <c:manualLayout>
          <c:xMode val="edge"/>
          <c:yMode val="edge"/>
          <c:x val="0.85161290322580641"/>
          <c:y val="1.1160726449940763E-2"/>
          <c:w val="0.13387096774193549"/>
          <c:h val="9.1517956889514251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年少（子ども）人口の割合</a:t>
            </a:r>
          </a:p>
        </c:rich>
      </c:tx>
      <c:layout>
        <c:manualLayout>
          <c:xMode val="edge"/>
          <c:yMode val="edge"/>
          <c:x val="0.3333338550021519"/>
          <c:y val="3.0805687203791468E-2"/>
        </c:manualLayout>
      </c:layout>
      <c:overlay val="0"/>
      <c:spPr>
        <a:noFill/>
        <a:ln w="25400">
          <a:noFill/>
        </a:ln>
      </c:spPr>
    </c:title>
    <c:autoTitleDeleted val="0"/>
    <c:plotArea>
      <c:layout>
        <c:manualLayout>
          <c:layoutTarget val="inner"/>
          <c:xMode val="edge"/>
          <c:yMode val="edge"/>
          <c:x val="8.4936030361125237E-2"/>
          <c:y val="0.12085308056872039"/>
          <c:w val="0.82852693767361807"/>
          <c:h val="0.78199052132701419"/>
        </c:manualLayout>
      </c:layout>
      <c:lineChart>
        <c:grouping val="standard"/>
        <c:varyColors val="0"/>
        <c:ser>
          <c:idx val="0"/>
          <c:order val="0"/>
          <c:tx>
            <c:strRef>
              <c:f>基礎ﾃﾞｰﾀ編!$D$284</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505542860557892E-2"/>
                  <c:y val="-3.37226187848014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99-47C9-A59E-323125EAFF79}"/>
                </c:ext>
              </c:extLst>
            </c:dLbl>
            <c:dLbl>
              <c:idx val="1"/>
              <c:layout>
                <c:manualLayout>
                  <c:x val="-2.7408136482939671E-2"/>
                  <c:y val="-2.8738540383873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99-47C9-A59E-323125EAFF79}"/>
                </c:ext>
              </c:extLst>
            </c:dLbl>
            <c:dLbl>
              <c:idx val="3"/>
              <c:layout>
                <c:manualLayout>
                  <c:x val="-4.2975951246108202E-2"/>
                  <c:y val="-2.9584866581405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99-47C9-A59E-323125EAFF79}"/>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基礎ﾃﾞｰﾀ編!$B$286:$B$292</c:f>
              <c:numCache>
                <c:formatCode>General</c:formatCode>
                <c:ptCount val="7"/>
                <c:pt idx="0">
                  <c:v>2015</c:v>
                </c:pt>
                <c:pt idx="1">
                  <c:v>2020</c:v>
                </c:pt>
                <c:pt idx="2">
                  <c:v>2025</c:v>
                </c:pt>
                <c:pt idx="3">
                  <c:v>2030</c:v>
                </c:pt>
                <c:pt idx="4">
                  <c:v>2035</c:v>
                </c:pt>
                <c:pt idx="5">
                  <c:v>2040</c:v>
                </c:pt>
                <c:pt idx="6">
                  <c:v>2045</c:v>
                </c:pt>
              </c:numCache>
            </c:numRef>
          </c:cat>
          <c:val>
            <c:numRef>
              <c:f>基礎ﾃﾞｰﾀ編!$D$286:$D$292</c:f>
              <c:numCache>
                <c:formatCode>0.0_);[Red]\(0.0\)</c:formatCode>
                <c:ptCount val="7"/>
                <c:pt idx="0">
                  <c:v>12.5</c:v>
                </c:pt>
                <c:pt idx="1">
                  <c:v>12</c:v>
                </c:pt>
                <c:pt idx="2">
                  <c:v>11.5</c:v>
                </c:pt>
                <c:pt idx="3">
                  <c:v>11.1</c:v>
                </c:pt>
                <c:pt idx="4">
                  <c:v>10.8</c:v>
                </c:pt>
                <c:pt idx="5">
                  <c:v>10.8</c:v>
                </c:pt>
                <c:pt idx="6">
                  <c:v>10.7</c:v>
                </c:pt>
              </c:numCache>
            </c:numRef>
          </c:val>
          <c:smooth val="0"/>
          <c:extLst>
            <c:ext xmlns:c16="http://schemas.microsoft.com/office/drawing/2014/chart" uri="{C3380CC4-5D6E-409C-BE32-E72D297353CC}">
              <c16:uniqueId val="{00000003-9499-47C9-A59E-323125EAFF79}"/>
            </c:ext>
          </c:extLst>
        </c:ser>
        <c:ser>
          <c:idx val="2"/>
          <c:order val="1"/>
          <c:tx>
            <c:strRef>
              <c:f>基礎ﾃﾞｰﾀ編!$F$284</c:f>
              <c:strCache>
                <c:ptCount val="1"/>
                <c:pt idx="0">
                  <c:v>本県</c:v>
                </c:pt>
              </c:strCache>
            </c:strRef>
          </c:tx>
          <c:spPr>
            <a:ln w="12700">
              <a:solidFill>
                <a:srgbClr val="993300"/>
              </a:solidFill>
              <a:prstDash val="solid"/>
            </a:ln>
          </c:spPr>
          <c:marker>
            <c:symbol val="triangle"/>
            <c:size val="4"/>
            <c:spPr>
              <a:solidFill>
                <a:srgbClr val="993300"/>
              </a:solidFill>
              <a:ln>
                <a:solidFill>
                  <a:srgbClr val="993300"/>
                </a:solidFill>
                <a:prstDash val="solid"/>
              </a:ln>
            </c:spPr>
          </c:marker>
          <c:dLbls>
            <c:dLbl>
              <c:idx val="1"/>
              <c:layout>
                <c:manualLayout>
                  <c:x val="-3.0615620162864256E-2"/>
                  <c:y val="3.43396648878605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99-47C9-A59E-323125EAFF79}"/>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基礎ﾃﾞｰﾀ編!$B$286:$B$292</c:f>
              <c:numCache>
                <c:formatCode>General</c:formatCode>
                <c:ptCount val="7"/>
                <c:pt idx="0">
                  <c:v>2015</c:v>
                </c:pt>
                <c:pt idx="1">
                  <c:v>2020</c:v>
                </c:pt>
                <c:pt idx="2">
                  <c:v>2025</c:v>
                </c:pt>
                <c:pt idx="3">
                  <c:v>2030</c:v>
                </c:pt>
                <c:pt idx="4">
                  <c:v>2035</c:v>
                </c:pt>
                <c:pt idx="5">
                  <c:v>2040</c:v>
                </c:pt>
                <c:pt idx="6">
                  <c:v>2045</c:v>
                </c:pt>
              </c:numCache>
            </c:numRef>
          </c:cat>
          <c:val>
            <c:numRef>
              <c:f>基礎ﾃﾞｰﾀ編!$F$286:$F$292</c:f>
              <c:numCache>
                <c:formatCode>0.0_ </c:formatCode>
                <c:ptCount val="7"/>
                <c:pt idx="0">
                  <c:v>12.4</c:v>
                </c:pt>
                <c:pt idx="1">
                  <c:v>11.8</c:v>
                </c:pt>
                <c:pt idx="2">
                  <c:v>11.2</c:v>
                </c:pt>
                <c:pt idx="3">
                  <c:v>10.7</c:v>
                </c:pt>
                <c:pt idx="4">
                  <c:v>10.4</c:v>
                </c:pt>
                <c:pt idx="5">
                  <c:v>10.5</c:v>
                </c:pt>
                <c:pt idx="6">
                  <c:v>10.5</c:v>
                </c:pt>
              </c:numCache>
            </c:numRef>
          </c:val>
          <c:smooth val="0"/>
          <c:extLst>
            <c:ext xmlns:c16="http://schemas.microsoft.com/office/drawing/2014/chart" uri="{C3380CC4-5D6E-409C-BE32-E72D297353CC}">
              <c16:uniqueId val="{00000005-9499-47C9-A59E-323125EAFF79}"/>
            </c:ext>
          </c:extLst>
        </c:ser>
        <c:dLbls>
          <c:showLegendKey val="0"/>
          <c:showVal val="1"/>
          <c:showCatName val="0"/>
          <c:showSerName val="0"/>
          <c:showPercent val="0"/>
          <c:showBubbleSize val="0"/>
        </c:dLbls>
        <c:marker val="1"/>
        <c:smooth val="0"/>
        <c:axId val="362832120"/>
        <c:axId val="362831728"/>
      </c:lineChart>
      <c:catAx>
        <c:axId val="362832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831728"/>
        <c:crosses val="autoZero"/>
        <c:auto val="0"/>
        <c:lblAlgn val="ctr"/>
        <c:lblOffset val="100"/>
        <c:tickLblSkip val="1"/>
        <c:tickMarkSkip val="1"/>
        <c:noMultiLvlLbl val="0"/>
      </c:catAx>
      <c:valAx>
        <c:axId val="362831728"/>
        <c:scaling>
          <c:orientation val="minMax"/>
        </c:scaling>
        <c:delete val="0"/>
        <c:axPos val="l"/>
        <c:majorGridlines>
          <c:spPr>
            <a:ln w="3175">
              <a:solidFill>
                <a:srgbClr val="000000"/>
              </a:solidFill>
              <a:prstDash val="sysDash"/>
            </a:ln>
          </c:spPr>
        </c:majorGridlines>
        <c:title>
          <c:tx>
            <c:rich>
              <a:bodyPr rot="24000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685897435897436E-2"/>
              <c:y val="4.028436018957345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2832120"/>
        <c:crosses val="autoZero"/>
        <c:crossBetween val="between"/>
      </c:valAx>
      <c:spPr>
        <a:solidFill>
          <a:srgbClr val="FFFFFF"/>
        </a:solidFill>
        <a:ln w="12700">
          <a:solidFill>
            <a:srgbClr val="000000"/>
          </a:solidFill>
          <a:prstDash val="solid"/>
        </a:ln>
      </c:spPr>
    </c:plotArea>
    <c:legend>
      <c:legendPos val="r"/>
      <c:layout>
        <c:manualLayout>
          <c:xMode val="edge"/>
          <c:yMode val="edge"/>
          <c:x val="0.76175331448953498"/>
          <c:y val="1.1848341232227487E-2"/>
          <c:w val="0.12660273235076386"/>
          <c:h val="9.7156398104265407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体重（女子）　平成３１年度　国・公・私立学校</a:t>
            </a:r>
          </a:p>
        </c:rich>
      </c:tx>
      <c:layout>
        <c:manualLayout>
          <c:xMode val="edge"/>
          <c:yMode val="edge"/>
          <c:x val="0.25365893937204548"/>
          <c:y val="3.0769230769230771E-2"/>
        </c:manualLayout>
      </c:layout>
      <c:overlay val="0"/>
      <c:spPr>
        <a:noFill/>
        <a:ln w="25400">
          <a:noFill/>
        </a:ln>
      </c:spPr>
    </c:title>
    <c:autoTitleDeleted val="0"/>
    <c:plotArea>
      <c:layout>
        <c:manualLayout>
          <c:layoutTarget val="inner"/>
          <c:xMode val="edge"/>
          <c:yMode val="edge"/>
          <c:x val="6.8292791369396866E-2"/>
          <c:y val="0.13406593406593406"/>
          <c:w val="0.90406647622344416"/>
          <c:h val="0.69230769230769229"/>
        </c:manualLayout>
      </c:layout>
      <c:barChart>
        <c:barDir val="col"/>
        <c:grouping val="clustered"/>
        <c:varyColors val="0"/>
        <c:ser>
          <c:idx val="0"/>
          <c:order val="0"/>
          <c:tx>
            <c:strRef>
              <c:f>基礎ﾃﾞｰﾀ編!$F$617</c:f>
              <c:strCache>
                <c:ptCount val="1"/>
                <c:pt idx="0">
                  <c:v>県平均</c:v>
                </c:pt>
              </c:strCache>
            </c:strRef>
          </c:tx>
          <c:spPr>
            <a:solidFill>
              <a:srgbClr val="9999FF"/>
            </a:solidFill>
            <a:ln w="12700">
              <a:solidFill>
                <a:srgbClr val="000000"/>
              </a:solidFill>
              <a:prstDash val="solid"/>
            </a:ln>
          </c:spPr>
          <c:invertIfNegative val="0"/>
          <c:dLbls>
            <c:dLbl>
              <c:idx val="0"/>
              <c:layout>
                <c:manualLayout>
                  <c:x val="6.6681878227624223E-3"/>
                  <c:y val="-5.732843065233144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47-43A3-97C2-FE4BC3120152}"/>
                </c:ext>
              </c:extLst>
            </c:dLbl>
            <c:dLbl>
              <c:idx val="3"/>
              <c:layout>
                <c:manualLayout>
                  <c:x val="0"/>
                  <c:y val="8.94238988538244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03-47A8-A4C4-226C97F19FAE}"/>
                </c:ext>
              </c:extLst>
            </c:dLbl>
            <c:dLbl>
              <c:idx val="4"/>
              <c:layout>
                <c:manualLayout>
                  <c:x val="-2.1593788198263622E-3"/>
                  <c:y val="5.96159325692166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03-47A8-A4C4-226C97F19FAE}"/>
                </c:ext>
              </c:extLst>
            </c:dLbl>
            <c:dLbl>
              <c:idx val="5"/>
              <c:layout>
                <c:manualLayout>
                  <c:x val="0"/>
                  <c:y val="5.96159325692161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03-47A8-A4C4-226C97F19FAE}"/>
                </c:ext>
              </c:extLst>
            </c:dLbl>
            <c:dLbl>
              <c:idx val="6"/>
              <c:layout>
                <c:manualLayout>
                  <c:x val="-8.3651989597752783E-4"/>
                  <c:y val="-1.22734593497184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47-43A3-97C2-FE4BC3120152}"/>
                </c:ext>
              </c:extLst>
            </c:dLbl>
            <c:dLbl>
              <c:idx val="8"/>
              <c:layout>
                <c:manualLayout>
                  <c:x val="-4.964086806222393E-3"/>
                  <c:y val="1.49995096766750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47-43A3-97C2-FE4BC3120152}"/>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基礎ﾃﾞｰﾀ編!$B$618:$C$630</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基礎ﾃﾞｰﾀ編!$F$618:$F$630</c:f>
              <c:numCache>
                <c:formatCode>0.0_ </c:formatCode>
                <c:ptCount val="13"/>
                <c:pt idx="0">
                  <c:v>18.600000000000001</c:v>
                </c:pt>
                <c:pt idx="1">
                  <c:v>20.9</c:v>
                </c:pt>
                <c:pt idx="2">
                  <c:v>23.4</c:v>
                </c:pt>
                <c:pt idx="3">
                  <c:v>26.6</c:v>
                </c:pt>
                <c:pt idx="4">
                  <c:v>30</c:v>
                </c:pt>
                <c:pt idx="5">
                  <c:v>34.1</c:v>
                </c:pt>
                <c:pt idx="6">
                  <c:v>38.4</c:v>
                </c:pt>
                <c:pt idx="7">
                  <c:v>43.2</c:v>
                </c:pt>
                <c:pt idx="8">
                  <c:v>47.1</c:v>
                </c:pt>
                <c:pt idx="9">
                  <c:v>49.9</c:v>
                </c:pt>
                <c:pt idx="10">
                  <c:v>50.9</c:v>
                </c:pt>
                <c:pt idx="11">
                  <c:v>53</c:v>
                </c:pt>
                <c:pt idx="12">
                  <c:v>53.1</c:v>
                </c:pt>
              </c:numCache>
            </c:numRef>
          </c:val>
          <c:extLst>
            <c:ext xmlns:c16="http://schemas.microsoft.com/office/drawing/2014/chart" uri="{C3380CC4-5D6E-409C-BE32-E72D297353CC}">
              <c16:uniqueId val="{00000003-9147-43A3-97C2-FE4BC3120152}"/>
            </c:ext>
          </c:extLst>
        </c:ser>
        <c:ser>
          <c:idx val="1"/>
          <c:order val="1"/>
          <c:tx>
            <c:strRef>
              <c:f>基礎ﾃﾞｰﾀ編!$G$617</c:f>
              <c:strCache>
                <c:ptCount val="1"/>
                <c:pt idx="0">
                  <c:v>全国平均</c:v>
                </c:pt>
              </c:strCache>
            </c:strRef>
          </c:tx>
          <c:spPr>
            <a:solidFill>
              <a:srgbClr val="FFFF99"/>
            </a:solidFill>
            <a:ln w="12700">
              <a:solidFill>
                <a:srgbClr val="000000"/>
              </a:solidFill>
              <a:prstDash val="solid"/>
            </a:ln>
          </c:spPr>
          <c:invertIfNegative val="0"/>
          <c:dLbls>
            <c:spPr>
              <a:noFill/>
              <a:ln w="25400">
                <a:noFill/>
              </a:ln>
            </c:spPr>
            <c:txPr>
              <a:bodyPr rot="-5400000" vert="horz"/>
              <a:lstStyle/>
              <a:p>
                <a:pPr algn="ct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基礎ﾃﾞｰﾀ編!$B$618:$C$630</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基礎ﾃﾞｰﾀ編!$G$618:$G$630</c:f>
              <c:numCache>
                <c:formatCode>0.0_ </c:formatCode>
                <c:ptCount val="13"/>
                <c:pt idx="0">
                  <c:v>18.600000000000001</c:v>
                </c:pt>
                <c:pt idx="1">
                  <c:v>20.9</c:v>
                </c:pt>
                <c:pt idx="2">
                  <c:v>23.5</c:v>
                </c:pt>
                <c:pt idx="3">
                  <c:v>26.5</c:v>
                </c:pt>
                <c:pt idx="4">
                  <c:v>30</c:v>
                </c:pt>
                <c:pt idx="5">
                  <c:v>34.200000000000003</c:v>
                </c:pt>
                <c:pt idx="6">
                  <c:v>39</c:v>
                </c:pt>
                <c:pt idx="7">
                  <c:v>43.8</c:v>
                </c:pt>
                <c:pt idx="8">
                  <c:v>47.3</c:v>
                </c:pt>
                <c:pt idx="9">
                  <c:v>50.1</c:v>
                </c:pt>
                <c:pt idx="10">
                  <c:v>51.7</c:v>
                </c:pt>
                <c:pt idx="11">
                  <c:v>52.7</c:v>
                </c:pt>
                <c:pt idx="12">
                  <c:v>53</c:v>
                </c:pt>
              </c:numCache>
            </c:numRef>
          </c:val>
          <c:extLst>
            <c:ext xmlns:c16="http://schemas.microsoft.com/office/drawing/2014/chart" uri="{C3380CC4-5D6E-409C-BE32-E72D297353CC}">
              <c16:uniqueId val="{00000004-9147-43A3-97C2-FE4BC3120152}"/>
            </c:ext>
          </c:extLst>
        </c:ser>
        <c:dLbls>
          <c:showLegendKey val="0"/>
          <c:showVal val="1"/>
          <c:showCatName val="0"/>
          <c:showSerName val="0"/>
          <c:showPercent val="0"/>
          <c:showBubbleSize val="0"/>
        </c:dLbls>
        <c:gapWidth val="30"/>
        <c:axId val="485427216"/>
        <c:axId val="485419376"/>
      </c:barChart>
      <c:catAx>
        <c:axId val="485427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19376"/>
        <c:crosses val="autoZero"/>
        <c:auto val="1"/>
        <c:lblAlgn val="ctr"/>
        <c:lblOffset val="100"/>
        <c:tickLblSkip val="1"/>
        <c:tickMarkSkip val="1"/>
        <c:noMultiLvlLbl val="0"/>
      </c:catAx>
      <c:valAx>
        <c:axId val="485419376"/>
        <c:scaling>
          <c:orientation val="minMax"/>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r>
                  <a:rPr lang="en-US" altLang="en-US"/>
                  <a:t>ｋｇ</a:t>
                </a:r>
                <a:r>
                  <a:rPr lang="ja-JP" altLang="en-US"/>
                  <a:t>）</a:t>
                </a:r>
                <a:endParaRPr lang="en-US" altLang="en-US"/>
              </a:p>
            </c:rich>
          </c:tx>
          <c:layout>
            <c:manualLayout>
              <c:xMode val="edge"/>
              <c:yMode val="edge"/>
              <c:x val="1.5438170478283575E-2"/>
              <c:y val="5.934057807038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5427216"/>
        <c:crosses val="autoZero"/>
        <c:crossBetween val="between"/>
      </c:valAx>
      <c:spPr>
        <a:solidFill>
          <a:srgbClr val="FFFFFF"/>
        </a:solidFill>
        <a:ln w="12700">
          <a:solidFill>
            <a:srgbClr val="000000"/>
          </a:solidFill>
          <a:prstDash val="solid"/>
        </a:ln>
      </c:spPr>
    </c:plotArea>
    <c:legend>
      <c:legendPos val="r"/>
      <c:layout>
        <c:manualLayout>
          <c:xMode val="edge"/>
          <c:yMode val="edge"/>
          <c:x val="0.85691192980171782"/>
          <c:y val="1.7582417582417582E-2"/>
          <c:w val="0.13495956389666522"/>
          <c:h val="9.010989010989010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小学校（国公私立）　不登校児童数の割合</a:t>
            </a:r>
          </a:p>
        </c:rich>
      </c:tx>
      <c:layout>
        <c:manualLayout>
          <c:xMode val="edge"/>
          <c:yMode val="edge"/>
          <c:x val="0.15993550580534521"/>
          <c:y val="3.1746102045471153E-2"/>
        </c:manualLayout>
      </c:layout>
      <c:overlay val="0"/>
      <c:spPr>
        <a:noFill/>
        <a:ln w="25400">
          <a:noFill/>
        </a:ln>
      </c:spPr>
    </c:title>
    <c:autoTitleDeleted val="0"/>
    <c:plotArea>
      <c:layout>
        <c:manualLayout>
          <c:layoutTarget val="inner"/>
          <c:xMode val="edge"/>
          <c:yMode val="edge"/>
          <c:x val="0.11470122133514657"/>
          <c:y val="0.12925198689941828"/>
          <c:w val="0.73145025759028359"/>
          <c:h val="0.73469550448090382"/>
        </c:manualLayout>
      </c:layout>
      <c:barChart>
        <c:barDir val="col"/>
        <c:grouping val="clustered"/>
        <c:varyColors val="0"/>
        <c:ser>
          <c:idx val="1"/>
          <c:order val="0"/>
          <c:tx>
            <c:strRef>
              <c:f>基礎ﾃﾞｰﾀ編!$H$644</c:f>
              <c:strCache>
                <c:ptCount val="1"/>
                <c:pt idx="0">
                  <c:v>本県</c:v>
                </c:pt>
              </c:strCache>
            </c:strRef>
          </c:tx>
          <c:spPr>
            <a:solidFill>
              <a:srgbClr val="FFFF99"/>
            </a:solidFill>
            <a:ln w="12700">
              <a:solidFill>
                <a:srgbClr val="000000"/>
              </a:solidFill>
              <a:prstDash val="solid"/>
            </a:ln>
          </c:spPr>
          <c:invertIfNegative val="0"/>
          <c:dLbls>
            <c:dLbl>
              <c:idx val="0"/>
              <c:layout>
                <c:manualLayout>
                  <c:x val="4.2233860372492514E-3"/>
                  <c:y val="1.715304308722308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B8-4C39-9665-9C759D4FB5FD}"/>
                </c:ext>
              </c:extLst>
            </c:dLbl>
            <c:dLbl>
              <c:idx val="1"/>
              <c:layout>
                <c:manualLayout>
                  <c:x val="4.7943878294849564E-4"/>
                  <c:y val="1.47010507707785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B8-4C39-9665-9C759D4FB5FD}"/>
                </c:ext>
              </c:extLst>
            </c:dLbl>
            <c:dLbl>
              <c:idx val="2"/>
              <c:layout>
                <c:manualLayout>
                  <c:x val="1.0011114262695232E-3"/>
                  <c:y val="1.60973780158052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B8-4C39-9665-9C759D4FB5FD}"/>
                </c:ext>
              </c:extLst>
            </c:dLbl>
            <c:dLbl>
              <c:idx val="3"/>
              <c:layout>
                <c:manualLayout>
                  <c:x val="1.5481243858140854E-3"/>
                  <c:y val="1.59255931786155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B8-4C39-9665-9C759D4FB5FD}"/>
                </c:ext>
              </c:extLst>
            </c:dLbl>
            <c:dLbl>
              <c:idx val="4"/>
              <c:layout>
                <c:manualLayout>
                  <c:x val="1.0095581983439823E-3"/>
                  <c:y val="-5.41352414291723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B8-4C39-9665-9C759D4FB5FD}"/>
                </c:ext>
              </c:extLst>
            </c:dLbl>
            <c:dLbl>
              <c:idx val="5"/>
              <c:layout>
                <c:manualLayout>
                  <c:x val="1.5308929707820299E-3"/>
                  <c:y val="-1.00880585066688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B8-4C39-9665-9C759D4FB5FD}"/>
                </c:ext>
              </c:extLst>
            </c:dLbl>
            <c:dLbl>
              <c:idx val="6"/>
              <c:layout>
                <c:manualLayout>
                  <c:x val="3.3787088297207345E-6"/>
                  <c:y val="9.6600259349068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B8-4C39-9665-9C759D4FB5FD}"/>
                </c:ext>
              </c:extLst>
            </c:dLbl>
            <c:dLbl>
              <c:idx val="7"/>
              <c:layout>
                <c:manualLayout>
                  <c:x val="-1.5733339031224144E-16"/>
                  <c:y val="0.11882034940405926"/>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7F-4494-B3AF-39E6BF5CE2F2}"/>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基礎ﾃﾞｰﾀ編!$G$645:$G$652</c:f>
              <c:strCache>
                <c:ptCount val="8"/>
                <c:pt idx="0">
                  <c:v>平22</c:v>
                </c:pt>
                <c:pt idx="1">
                  <c:v>平23</c:v>
                </c:pt>
                <c:pt idx="2">
                  <c:v>平24</c:v>
                </c:pt>
                <c:pt idx="3">
                  <c:v>平25</c:v>
                </c:pt>
                <c:pt idx="4">
                  <c:v>平26</c:v>
                </c:pt>
                <c:pt idx="5">
                  <c:v>平27</c:v>
                </c:pt>
                <c:pt idx="6">
                  <c:v>平28</c:v>
                </c:pt>
                <c:pt idx="7">
                  <c:v>平30</c:v>
                </c:pt>
              </c:strCache>
            </c:strRef>
          </c:cat>
          <c:val>
            <c:numRef>
              <c:f>基礎ﾃﾞｰﾀ編!$H$645:$H$652</c:f>
              <c:numCache>
                <c:formatCode>0.00_ </c:formatCode>
                <c:ptCount val="8"/>
                <c:pt idx="0">
                  <c:v>0.36</c:v>
                </c:pt>
                <c:pt idx="1">
                  <c:v>0.41</c:v>
                </c:pt>
                <c:pt idx="2">
                  <c:v>0.45</c:v>
                </c:pt>
                <c:pt idx="3">
                  <c:v>0.5</c:v>
                </c:pt>
                <c:pt idx="4">
                  <c:v>0.48</c:v>
                </c:pt>
                <c:pt idx="5">
                  <c:v>0.47</c:v>
                </c:pt>
                <c:pt idx="6">
                  <c:v>0.39</c:v>
                </c:pt>
                <c:pt idx="7">
                  <c:v>0.62</c:v>
                </c:pt>
              </c:numCache>
            </c:numRef>
          </c:val>
          <c:extLst>
            <c:ext xmlns:c16="http://schemas.microsoft.com/office/drawing/2014/chart" uri="{C3380CC4-5D6E-409C-BE32-E72D297353CC}">
              <c16:uniqueId val="{00000007-4EB8-4C39-9665-9C759D4FB5FD}"/>
            </c:ext>
          </c:extLst>
        </c:ser>
        <c:dLbls>
          <c:showLegendKey val="0"/>
          <c:showVal val="0"/>
          <c:showCatName val="0"/>
          <c:showSerName val="0"/>
          <c:showPercent val="0"/>
          <c:showBubbleSize val="0"/>
        </c:dLbls>
        <c:gapWidth val="20"/>
        <c:axId val="485419768"/>
        <c:axId val="485421728"/>
      </c:barChart>
      <c:lineChart>
        <c:grouping val="standard"/>
        <c:varyColors val="0"/>
        <c:ser>
          <c:idx val="0"/>
          <c:order val="1"/>
          <c:tx>
            <c:strRef>
              <c:f>基礎ﾃﾞｰﾀ編!$I$644</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7938005827405877E-2"/>
                  <c:y val="2.8764938381260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B8-4C39-9665-9C759D4FB5FD}"/>
                </c:ext>
              </c:extLst>
            </c:dLbl>
            <c:dLbl>
              <c:idx val="1"/>
              <c:layout>
                <c:manualLayout>
                  <c:x val="-4.1681948285144779E-2"/>
                  <c:y val="3.33907080152042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B8-4C39-9665-9C759D4FB5FD}"/>
                </c:ext>
              </c:extLst>
            </c:dLbl>
            <c:dLbl>
              <c:idx val="2"/>
              <c:layout>
                <c:manualLayout>
                  <c:x val="-4.116061351270673E-2"/>
                  <c:y val="3.0313603033104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B8-4C39-9665-9C759D4FB5FD}"/>
                </c:ext>
              </c:extLst>
            </c:dLbl>
            <c:dLbl>
              <c:idx val="3"/>
              <c:layout>
                <c:manualLayout>
                  <c:x val="-4.1699010764735346E-2"/>
                  <c:y val="3.6306931288003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B8-4C39-9665-9C759D4FB5FD}"/>
                </c:ext>
              </c:extLst>
            </c:dLbl>
            <c:dLbl>
              <c:idx val="4"/>
              <c:layout>
                <c:manualLayout>
                  <c:x val="-4.2767527432159329E-2"/>
                  <c:y val="3.36695857974402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EB8-4C39-9665-9C759D4FB5FD}"/>
                </c:ext>
              </c:extLst>
            </c:dLbl>
            <c:dLbl>
              <c:idx val="5"/>
              <c:layout>
                <c:manualLayout>
                  <c:x val="-4.2220514472614885E-2"/>
                  <c:y val="3.8456543524317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B8-4C39-9665-9C759D4FB5FD}"/>
                </c:ext>
              </c:extLst>
            </c:dLbl>
            <c:dLbl>
              <c:idx val="6"/>
              <c:layout>
                <c:manualLayout>
                  <c:x val="-3.9854911485430675E-2"/>
                  <c:y val="3.1935261587844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EB8-4C39-9665-9C759D4FB5FD}"/>
                </c:ext>
              </c:extLst>
            </c:dLbl>
            <c:dLbl>
              <c:idx val="7"/>
              <c:layout>
                <c:manualLayout>
                  <c:x val="-4.0018609928234535E-2"/>
                  <c:y val="-3.1232615568309793E-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1C-41B2-8995-EA34FE40D8AB}"/>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基礎ﾃﾞｰﾀ編!$G$645:$G$652</c:f>
              <c:strCache>
                <c:ptCount val="8"/>
                <c:pt idx="0">
                  <c:v>平22</c:v>
                </c:pt>
                <c:pt idx="1">
                  <c:v>平23</c:v>
                </c:pt>
                <c:pt idx="2">
                  <c:v>平24</c:v>
                </c:pt>
                <c:pt idx="3">
                  <c:v>平25</c:v>
                </c:pt>
                <c:pt idx="4">
                  <c:v>平26</c:v>
                </c:pt>
                <c:pt idx="5">
                  <c:v>平27</c:v>
                </c:pt>
                <c:pt idx="6">
                  <c:v>平28</c:v>
                </c:pt>
                <c:pt idx="7">
                  <c:v>平30</c:v>
                </c:pt>
              </c:strCache>
            </c:strRef>
          </c:cat>
          <c:val>
            <c:numRef>
              <c:f>基礎ﾃﾞｰﾀ編!$I$645:$I$652</c:f>
              <c:numCache>
                <c:formatCode>_(* #,##0.00_);_(* \(#,##0.00\);_(* "-"??_);_(@_)</c:formatCode>
                <c:ptCount val="8"/>
                <c:pt idx="0" formatCode="0.00_ ">
                  <c:v>0.32</c:v>
                </c:pt>
                <c:pt idx="1">
                  <c:v>0.33</c:v>
                </c:pt>
                <c:pt idx="2">
                  <c:v>0.31</c:v>
                </c:pt>
                <c:pt idx="3">
                  <c:v>0.36</c:v>
                </c:pt>
                <c:pt idx="4">
                  <c:v>0.39</c:v>
                </c:pt>
                <c:pt idx="5">
                  <c:v>0.42</c:v>
                </c:pt>
                <c:pt idx="6">
                  <c:v>0.48</c:v>
                </c:pt>
                <c:pt idx="7">
                  <c:v>0.7</c:v>
                </c:pt>
              </c:numCache>
            </c:numRef>
          </c:val>
          <c:smooth val="0"/>
          <c:extLst>
            <c:ext xmlns:c16="http://schemas.microsoft.com/office/drawing/2014/chart" uri="{C3380CC4-5D6E-409C-BE32-E72D297353CC}">
              <c16:uniqueId val="{0000000F-4EB8-4C39-9665-9C759D4FB5FD}"/>
            </c:ext>
          </c:extLst>
        </c:ser>
        <c:dLbls>
          <c:showLegendKey val="0"/>
          <c:showVal val="0"/>
          <c:showCatName val="0"/>
          <c:showSerName val="0"/>
          <c:showPercent val="0"/>
          <c:showBubbleSize val="0"/>
        </c:dLbls>
        <c:marker val="1"/>
        <c:smooth val="0"/>
        <c:axId val="485420944"/>
        <c:axId val="485424080"/>
      </c:lineChart>
      <c:catAx>
        <c:axId val="48541976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516779597193714"/>
              <c:y val="0.891811654038421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5421728"/>
        <c:crosses val="autoZero"/>
        <c:auto val="0"/>
        <c:lblAlgn val="ctr"/>
        <c:lblOffset val="100"/>
        <c:tickLblSkip val="1"/>
        <c:tickMarkSkip val="1"/>
        <c:noMultiLvlLbl val="0"/>
      </c:catAx>
      <c:valAx>
        <c:axId val="485421728"/>
        <c:scaling>
          <c:orientation val="minMax"/>
          <c:max val="0.8"/>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9488939050088614E-2"/>
              <c:y val="4.6058004942749406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19768"/>
        <c:crosses val="autoZero"/>
        <c:crossBetween val="between"/>
        <c:majorUnit val="0.1"/>
      </c:valAx>
      <c:catAx>
        <c:axId val="485420944"/>
        <c:scaling>
          <c:orientation val="minMax"/>
        </c:scaling>
        <c:delete val="1"/>
        <c:axPos val="b"/>
        <c:numFmt formatCode="General" sourceLinked="1"/>
        <c:majorTickMark val="out"/>
        <c:minorTickMark val="none"/>
        <c:tickLblPos val="nextTo"/>
        <c:crossAx val="485424080"/>
        <c:crosses val="autoZero"/>
        <c:auto val="0"/>
        <c:lblAlgn val="ctr"/>
        <c:lblOffset val="100"/>
        <c:noMultiLvlLbl val="0"/>
      </c:catAx>
      <c:valAx>
        <c:axId val="485424080"/>
        <c:scaling>
          <c:orientation val="minMax"/>
        </c:scaling>
        <c:delete val="1"/>
        <c:axPos val="r"/>
        <c:numFmt formatCode="0.00_ " sourceLinked="1"/>
        <c:majorTickMark val="out"/>
        <c:minorTickMark val="none"/>
        <c:tickLblPos val="nextTo"/>
        <c:crossAx val="485420944"/>
        <c:crosses val="max"/>
        <c:crossBetween val="between"/>
      </c:valAx>
      <c:spPr>
        <a:solidFill>
          <a:srgbClr val="FFFFFF"/>
        </a:solidFill>
        <a:ln w="12700">
          <a:solidFill>
            <a:srgbClr val="000000"/>
          </a:solidFill>
          <a:prstDash val="solid"/>
        </a:ln>
      </c:spPr>
    </c:plotArea>
    <c:legend>
      <c:legendPos val="t"/>
      <c:layout>
        <c:manualLayout>
          <c:xMode val="edge"/>
          <c:yMode val="edge"/>
          <c:x val="0.66882120609508"/>
          <c:y val="3.1746102045471153E-2"/>
          <c:w val="0.25848162554399229"/>
          <c:h val="4.76191530682067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学年別不登校児童生徒数（平成３０年度）   </a:t>
            </a:r>
          </a:p>
        </c:rich>
      </c:tx>
      <c:layout>
        <c:manualLayout>
          <c:xMode val="edge"/>
          <c:yMode val="edge"/>
          <c:x val="0.19193548387096773"/>
          <c:y val="3.4398034398034398E-2"/>
        </c:manualLayout>
      </c:layout>
      <c:overlay val="0"/>
      <c:spPr>
        <a:noFill/>
        <a:ln w="25400">
          <a:noFill/>
        </a:ln>
      </c:spPr>
    </c:title>
    <c:autoTitleDeleted val="0"/>
    <c:plotArea>
      <c:layout>
        <c:manualLayout>
          <c:layoutTarget val="inner"/>
          <c:xMode val="edge"/>
          <c:yMode val="edge"/>
          <c:x val="9.5161290322580638E-2"/>
          <c:y val="0.15970515970515969"/>
          <c:w val="0.75967741935483868"/>
          <c:h val="0.73955773955773951"/>
        </c:manualLayout>
      </c:layout>
      <c:barChart>
        <c:barDir val="col"/>
        <c:grouping val="clustered"/>
        <c:varyColors val="0"/>
        <c:ser>
          <c:idx val="1"/>
          <c:order val="0"/>
          <c:tx>
            <c:strRef>
              <c:f>基礎ﾃﾞｰﾀ編!$B$681:$C$681</c:f>
              <c:strCache>
                <c:ptCount val="2"/>
                <c:pt idx="0">
                  <c:v>本県（公立）※１</c:v>
                </c:pt>
              </c:strCache>
            </c:strRef>
          </c:tx>
          <c:spPr>
            <a:solidFill>
              <a:srgbClr val="FFFF99"/>
            </a:solidFill>
            <a:ln w="12700">
              <a:solidFill>
                <a:srgbClr val="000000"/>
              </a:solidFill>
              <a:prstDash val="solid"/>
            </a:ln>
          </c:spPr>
          <c:invertIfNegative val="0"/>
          <c:dLbls>
            <c:dLbl>
              <c:idx val="0"/>
              <c:layout>
                <c:manualLayout>
                  <c:x val="-8.3033308112436845E-4"/>
                  <c:y val="7.53630844987589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E8-4DC4-806E-5262851C6728}"/>
                </c:ext>
              </c:extLst>
            </c:dLbl>
            <c:dLbl>
              <c:idx val="1"/>
              <c:layout>
                <c:manualLayout>
                  <c:x val="2.3874395212909682E-3"/>
                  <c:y val="8.75151290672728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E8-4DC4-806E-5262851C6728}"/>
                </c:ext>
              </c:extLst>
            </c:dLbl>
            <c:dLbl>
              <c:idx val="2"/>
              <c:layout>
                <c:manualLayout>
                  <c:x val="7.7450528306376328E-4"/>
                  <c:y val="9.42314643678004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E8-4DC4-806E-5262851C6728}"/>
                </c:ext>
              </c:extLst>
            </c:dLbl>
            <c:dLbl>
              <c:idx val="3"/>
              <c:layout>
                <c:manualLayout>
                  <c:x val="2.925477816799141E-3"/>
                  <c:y val="6.3123164116869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E8-4DC4-806E-5262851C6728}"/>
                </c:ext>
              </c:extLst>
            </c:dLbl>
            <c:dLbl>
              <c:idx val="4"/>
              <c:layout>
                <c:manualLayout>
                  <c:x val="-1.38498010329354E-3"/>
                  <c:y val="6.29714897431431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E8-4DC4-806E-5262851C6728}"/>
                </c:ext>
              </c:extLst>
            </c:dLbl>
            <c:dLbl>
              <c:idx val="5"/>
              <c:layout>
                <c:manualLayout>
                  <c:x val="7.7012954025908057E-4"/>
                  <c:y val="6.7696415097989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E8-4DC4-806E-5262851C6728}"/>
                </c:ext>
              </c:extLst>
            </c:dLbl>
            <c:dLbl>
              <c:idx val="6"/>
              <c:layout>
                <c:manualLayout>
                  <c:x val="7.6121506382891176E-4"/>
                  <c:y val="8.37212808767943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E8-4DC4-806E-5262851C6728}"/>
                </c:ext>
              </c:extLst>
            </c:dLbl>
            <c:dLbl>
              <c:idx val="7"/>
              <c:layout>
                <c:manualLayout>
                  <c:x val="-8.605406448204012E-4"/>
                  <c:y val="8.79945096367312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E8-4DC4-806E-5262851C6728}"/>
                </c:ext>
              </c:extLst>
            </c:dLbl>
            <c:dLbl>
              <c:idx val="8"/>
              <c:layout>
                <c:manualLayout>
                  <c:x val="-8.428340471902749E-4"/>
                  <c:y val="8.78036987163155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E8-4DC4-806E-5262851C6728}"/>
                </c:ext>
              </c:extLst>
            </c:dLbl>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基礎ﾃﾞｰﾀ編!$D$680:$L$680</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基礎ﾃﾞｰﾀ編!$D$681:$L$681</c:f>
              <c:numCache>
                <c:formatCode>#,##0_ </c:formatCode>
                <c:ptCount val="9"/>
                <c:pt idx="0">
                  <c:v>20</c:v>
                </c:pt>
                <c:pt idx="1">
                  <c:v>36</c:v>
                </c:pt>
                <c:pt idx="2">
                  <c:v>44</c:v>
                </c:pt>
                <c:pt idx="3">
                  <c:v>61</c:v>
                </c:pt>
                <c:pt idx="4">
                  <c:v>105</c:v>
                </c:pt>
                <c:pt idx="5">
                  <c:v>149</c:v>
                </c:pt>
                <c:pt idx="6">
                  <c:v>285</c:v>
                </c:pt>
                <c:pt idx="7">
                  <c:v>407</c:v>
                </c:pt>
                <c:pt idx="8">
                  <c:v>415</c:v>
                </c:pt>
              </c:numCache>
            </c:numRef>
          </c:val>
          <c:extLst>
            <c:ext xmlns:c16="http://schemas.microsoft.com/office/drawing/2014/chart" uri="{C3380CC4-5D6E-409C-BE32-E72D297353CC}">
              <c16:uniqueId val="{00000009-90E8-4DC4-806E-5262851C6728}"/>
            </c:ext>
          </c:extLst>
        </c:ser>
        <c:dLbls>
          <c:showLegendKey val="0"/>
          <c:showVal val="1"/>
          <c:showCatName val="0"/>
          <c:showSerName val="0"/>
          <c:showPercent val="0"/>
          <c:showBubbleSize val="0"/>
        </c:dLbls>
        <c:gapWidth val="30"/>
        <c:axId val="485429960"/>
        <c:axId val="485431920"/>
      </c:barChart>
      <c:lineChart>
        <c:grouping val="standard"/>
        <c:varyColors val="0"/>
        <c:ser>
          <c:idx val="0"/>
          <c:order val="1"/>
          <c:tx>
            <c:strRef>
              <c:f>基礎ﾃﾞｰﾀ編!$B$682:$C$682</c:f>
              <c:strCache>
                <c:ptCount val="2"/>
                <c:pt idx="0">
                  <c:v>全国（国公私立）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4155532729971185E-2"/>
                  <c:y val="-3.3510193046579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82-4C21-A998-7E98E8CA4223}"/>
                </c:ext>
              </c:extLst>
            </c:dLbl>
            <c:dLbl>
              <c:idx val="1"/>
              <c:layout>
                <c:manualLayout>
                  <c:x val="-4.4155532729971185E-2"/>
                  <c:y val="-3.3510193046579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82-4C21-A998-7E98E8CA4223}"/>
                </c:ext>
              </c:extLst>
            </c:dLbl>
            <c:dLbl>
              <c:idx val="2"/>
              <c:layout>
                <c:manualLayout>
                  <c:x val="-4.8439638343813554E-2"/>
                  <c:y val="-2.6907311739841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82-4C21-A998-7E98E8CA4223}"/>
                </c:ext>
              </c:extLst>
            </c:dLbl>
            <c:dLbl>
              <c:idx val="3"/>
              <c:layout>
                <c:manualLayout>
                  <c:x val="-4.4155571664845739E-2"/>
                  <c:y val="-5.0167121434930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882-4C21-A998-7E98E8CA4223}"/>
                </c:ext>
              </c:extLst>
            </c:dLbl>
            <c:dLbl>
              <c:idx val="4"/>
              <c:layout>
                <c:manualLayout>
                  <c:x val="-5.2757606495319742E-2"/>
                  <c:y val="-3.04003097425684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82-4C21-A998-7E98E8CA4223}"/>
                </c:ext>
              </c:extLst>
            </c:dLbl>
            <c:dLbl>
              <c:idx val="5"/>
              <c:layout>
                <c:manualLayout>
                  <c:x val="-7.9170395547539144E-2"/>
                  <c:y val="-4.366221271822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0E8-4DC4-806E-5262851C6728}"/>
                </c:ext>
              </c:extLst>
            </c:dLbl>
            <c:dLbl>
              <c:idx val="6"/>
              <c:layout>
                <c:manualLayout>
                  <c:x val="-7.6586431046377287E-2"/>
                  <c:y val="-3.4085225411647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E8-4DC4-806E-5262851C6728}"/>
                </c:ext>
              </c:extLst>
            </c:dLbl>
            <c:dLbl>
              <c:idx val="7"/>
              <c:layout>
                <c:manualLayout>
                  <c:x val="-8.8754720176107096E-2"/>
                  <c:y val="-2.0406147020320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82-4C21-A998-7E98E8CA4223}"/>
                </c:ext>
              </c:extLst>
            </c:dLbl>
            <c:dLbl>
              <c:idx val="8"/>
              <c:layout>
                <c:manualLayout>
                  <c:x val="-5.0045084370251521E-2"/>
                  <c:y val="-3.3510193046579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82-4C21-A998-7E98E8CA4223}"/>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基礎ﾃﾞｰﾀ編!$D$680:$L$680</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基礎ﾃﾞｰﾀ編!$D$682:$L$682</c:f>
              <c:numCache>
                <c:formatCode>#,##0_ </c:formatCode>
                <c:ptCount val="9"/>
                <c:pt idx="0">
                  <c:v>2296</c:v>
                </c:pt>
                <c:pt idx="1">
                  <c:v>3625</c:v>
                </c:pt>
                <c:pt idx="2">
                  <c:v>5496</c:v>
                </c:pt>
                <c:pt idx="3">
                  <c:v>8089</c:v>
                </c:pt>
                <c:pt idx="4">
                  <c:v>11274</c:v>
                </c:pt>
                <c:pt idx="5">
                  <c:v>14061</c:v>
                </c:pt>
                <c:pt idx="6">
                  <c:v>31046</c:v>
                </c:pt>
                <c:pt idx="7">
                  <c:v>43428</c:v>
                </c:pt>
                <c:pt idx="8">
                  <c:v>45213</c:v>
                </c:pt>
              </c:numCache>
            </c:numRef>
          </c:val>
          <c:smooth val="0"/>
          <c:extLst>
            <c:ext xmlns:c16="http://schemas.microsoft.com/office/drawing/2014/chart" uri="{C3380CC4-5D6E-409C-BE32-E72D297353CC}">
              <c16:uniqueId val="{0000000C-90E8-4DC4-806E-5262851C6728}"/>
            </c:ext>
          </c:extLst>
        </c:ser>
        <c:dLbls>
          <c:showLegendKey val="0"/>
          <c:showVal val="1"/>
          <c:showCatName val="0"/>
          <c:showSerName val="0"/>
          <c:showPercent val="0"/>
          <c:showBubbleSize val="0"/>
        </c:dLbls>
        <c:marker val="1"/>
        <c:smooth val="0"/>
        <c:axId val="485430352"/>
        <c:axId val="485431528"/>
      </c:lineChart>
      <c:catAx>
        <c:axId val="485429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31920"/>
        <c:crosses val="autoZero"/>
        <c:auto val="0"/>
        <c:lblAlgn val="ctr"/>
        <c:lblOffset val="300"/>
        <c:tickLblSkip val="1"/>
        <c:tickMarkSkip val="1"/>
        <c:noMultiLvlLbl val="0"/>
      </c:catAx>
      <c:valAx>
        <c:axId val="485431920"/>
        <c:scaling>
          <c:orientation val="minMax"/>
          <c:max val="1000"/>
        </c:scaling>
        <c:delete val="0"/>
        <c:axPos val="l"/>
        <c:majorGridlines>
          <c:spPr>
            <a:ln w="3175">
              <a:solidFill>
                <a:schemeClr val="tx1"/>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（人：本県）</a:t>
                </a:r>
              </a:p>
            </c:rich>
          </c:tx>
          <c:layout>
            <c:manualLayout>
              <c:xMode val="edge"/>
              <c:yMode val="edge"/>
              <c:x val="1.9909440902312149E-2"/>
              <c:y val="7.3709969943848666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29960"/>
        <c:crosses val="autoZero"/>
        <c:crossBetween val="between"/>
        <c:majorUnit val="200"/>
      </c:valAx>
      <c:catAx>
        <c:axId val="485430352"/>
        <c:scaling>
          <c:orientation val="minMax"/>
        </c:scaling>
        <c:delete val="1"/>
        <c:axPos val="b"/>
        <c:numFmt formatCode="General" sourceLinked="1"/>
        <c:majorTickMark val="out"/>
        <c:minorTickMark val="none"/>
        <c:tickLblPos val="nextTo"/>
        <c:crossAx val="485431528"/>
        <c:crosses val="autoZero"/>
        <c:auto val="0"/>
        <c:lblAlgn val="ctr"/>
        <c:lblOffset val="100"/>
        <c:noMultiLvlLbl val="0"/>
      </c:catAx>
      <c:valAx>
        <c:axId val="485431528"/>
        <c:scaling>
          <c:orientation val="minMax"/>
          <c:max val="50000"/>
          <c:min val="0"/>
        </c:scaling>
        <c:delete val="0"/>
        <c:axPos val="r"/>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（人：全国）</a:t>
                </a:r>
              </a:p>
            </c:rich>
          </c:tx>
          <c:layout>
            <c:manualLayout>
              <c:xMode val="edge"/>
              <c:yMode val="edge"/>
              <c:x val="0.87548140934324581"/>
              <c:y val="8.353815830132642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30352"/>
        <c:crosses val="max"/>
        <c:crossBetween val="between"/>
        <c:majorUnit val="10000"/>
      </c:valAx>
      <c:spPr>
        <a:solidFill>
          <a:srgbClr val="FFFFFF"/>
        </a:solidFill>
        <a:ln w="12700">
          <a:solidFill>
            <a:srgbClr val="000000"/>
          </a:solidFill>
          <a:prstDash val="solid"/>
        </a:ln>
      </c:spPr>
    </c:plotArea>
    <c:legend>
      <c:legendPos val="t"/>
      <c:layout>
        <c:manualLayout>
          <c:xMode val="edge"/>
          <c:yMode val="edge"/>
          <c:x val="0.63251326627026128"/>
          <c:y val="1.8017951848251321E-2"/>
          <c:w val="0.21774193548387097"/>
          <c:h val="0.1210299488139034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公立小・中学校</a:t>
            </a:r>
          </a:p>
        </c:rich>
      </c:tx>
      <c:layout>
        <c:manualLayout>
          <c:xMode val="edge"/>
          <c:yMode val="edge"/>
          <c:x val="0.33878887070376434"/>
          <c:y val="2.8777045809553474E-2"/>
        </c:manualLayout>
      </c:layout>
      <c:overlay val="0"/>
      <c:spPr>
        <a:noFill/>
        <a:ln w="25400">
          <a:noFill/>
        </a:ln>
      </c:spPr>
    </c:title>
    <c:autoTitleDeleted val="0"/>
    <c:plotArea>
      <c:layout>
        <c:manualLayout>
          <c:layoutTarget val="inner"/>
          <c:xMode val="edge"/>
          <c:yMode val="edge"/>
          <c:x val="0.12001263460197241"/>
          <c:y val="0.15422614004007987"/>
          <c:w val="0.81342062193126008"/>
          <c:h val="0.72901849384202133"/>
        </c:manualLayout>
      </c:layout>
      <c:lineChart>
        <c:grouping val="standard"/>
        <c:varyColors val="0"/>
        <c:ser>
          <c:idx val="0"/>
          <c:order val="0"/>
          <c:tx>
            <c:strRef>
              <c:f>基礎ﾃﾞｰﾀ編!$C$1079:$C$1080</c:f>
              <c:strCache>
                <c:ptCount val="2"/>
                <c:pt idx="0">
                  <c:v>公立小学校</c:v>
                </c:pt>
                <c:pt idx="1">
                  <c:v>本県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8314655564114362E-2"/>
                  <c:y val="-1.7444662823938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13-4994-8AF2-67A442B91856}"/>
                </c:ext>
              </c:extLst>
            </c:dLbl>
            <c:dLbl>
              <c:idx val="1"/>
              <c:layout>
                <c:manualLayout>
                  <c:x val="-3.7007157524933637E-2"/>
                  <c:y val="2.7275069547636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13-4994-8AF2-67A442B91856}"/>
                </c:ext>
              </c:extLst>
            </c:dLbl>
            <c:dLbl>
              <c:idx val="2"/>
              <c:layout>
                <c:manualLayout>
                  <c:x val="-3.2641585865056277E-2"/>
                  <c:y val="3.3887153292672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E13-4994-8AF2-67A442B91856}"/>
                </c:ext>
              </c:extLst>
            </c:dLbl>
            <c:dLbl>
              <c:idx val="3"/>
              <c:layout>
                <c:manualLayout>
                  <c:x val="-3.3670240535001617E-2"/>
                  <c:y val="3.6330733383601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13-4994-8AF2-67A442B91856}"/>
                </c:ext>
              </c:extLst>
            </c:dLbl>
            <c:dLbl>
              <c:idx val="4"/>
              <c:layout>
                <c:manualLayout>
                  <c:x val="-3.2871082575860126E-2"/>
                  <c:y val="3.7801849037448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E13-4994-8AF2-67A442B91856}"/>
                </c:ext>
              </c:extLst>
            </c:dLbl>
            <c:dLbl>
              <c:idx val="5"/>
              <c:layout>
                <c:manualLayout>
                  <c:x val="-2.875064178621508E-2"/>
                  <c:y val="2.7786499215070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13-4994-8AF2-67A442B91856}"/>
                </c:ext>
              </c:extLst>
            </c:dLbl>
            <c:dLbl>
              <c:idx val="6"/>
              <c:layout>
                <c:manualLayout>
                  <c:x val="-2.4371541357199204E-2"/>
                  <c:y val="3.7205732963696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13-4994-8AF2-67A442B91856}"/>
                </c:ext>
              </c:extLst>
            </c:dLbl>
            <c:dLbl>
              <c:idx val="7"/>
              <c:layout>
                <c:manualLayout>
                  <c:x val="-1.1123830503758116E-2"/>
                  <c:y val="1.5595010702985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84-44A8-BEFA-DD6726975E85}"/>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基礎ﾃﾞｰﾀ編!$C$1081:$C$1088</c:f>
              <c:numCache>
                <c:formatCode>0.0_);[Red]\(0.0\)</c:formatCode>
                <c:ptCount val="8"/>
                <c:pt idx="0">
                  <c:v>9.4</c:v>
                </c:pt>
                <c:pt idx="1">
                  <c:v>9.1</c:v>
                </c:pt>
                <c:pt idx="2">
                  <c:v>8.9</c:v>
                </c:pt>
                <c:pt idx="3">
                  <c:v>8.6</c:v>
                </c:pt>
                <c:pt idx="4">
                  <c:v>7.7</c:v>
                </c:pt>
                <c:pt idx="5">
                  <c:v>7.6</c:v>
                </c:pt>
                <c:pt idx="6">
                  <c:v>6.8</c:v>
                </c:pt>
                <c:pt idx="7">
                  <c:v>6.5</c:v>
                </c:pt>
              </c:numCache>
            </c:numRef>
          </c:val>
          <c:smooth val="0"/>
          <c:extLst>
            <c:ext xmlns:c16="http://schemas.microsoft.com/office/drawing/2014/chart" uri="{C3380CC4-5D6E-409C-BE32-E72D297353CC}">
              <c16:uniqueId val="{00000007-2E13-4994-8AF2-67A442B91856}"/>
            </c:ext>
          </c:extLst>
        </c:ser>
        <c:ser>
          <c:idx val="1"/>
          <c:order val="1"/>
          <c:tx>
            <c:strRef>
              <c:f>基礎ﾃﾞｰﾀ編!$D$1079:$D$1080</c:f>
              <c:strCache>
                <c:ptCount val="2"/>
                <c:pt idx="0">
                  <c:v>公立小学校</c:v>
                </c:pt>
                <c:pt idx="1">
                  <c:v>全国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5157525288025807E-2"/>
                  <c:y val="3.7371952548692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13-4994-8AF2-67A442B91856}"/>
                </c:ext>
              </c:extLst>
            </c:dLbl>
            <c:dLbl>
              <c:idx val="1"/>
              <c:layout>
                <c:manualLayout>
                  <c:x val="-3.0811557580863888E-2"/>
                  <c:y val="-3.66702879159646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13-4994-8AF2-67A442B91856}"/>
                </c:ext>
              </c:extLst>
            </c:dLbl>
            <c:dLbl>
              <c:idx val="2"/>
              <c:layout>
                <c:manualLayout>
                  <c:x val="-2.9343623529927101E-2"/>
                  <c:y val="-2.8906045202428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13-4994-8AF2-67A442B91856}"/>
                </c:ext>
              </c:extLst>
            </c:dLbl>
            <c:dLbl>
              <c:idx val="3"/>
              <c:layout>
                <c:manualLayout>
                  <c:x val="-3.3435838329111532E-2"/>
                  <c:y val="-3.0171832973873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13-4994-8AF2-67A442B91856}"/>
                </c:ext>
              </c:extLst>
            </c:dLbl>
            <c:dLbl>
              <c:idx val="4"/>
              <c:layout>
                <c:manualLayout>
                  <c:x val="-3.2099999520898086E-2"/>
                  <c:y val="-2.5703510784699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13-4994-8AF2-67A442B91856}"/>
                </c:ext>
              </c:extLst>
            </c:dLbl>
            <c:dLbl>
              <c:idx val="5"/>
              <c:layout>
                <c:manualLayout>
                  <c:x val="-3.1291001713131567E-2"/>
                  <c:y val="-2.4047176224912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13-4994-8AF2-67A442B91856}"/>
                </c:ext>
              </c:extLst>
            </c:dLbl>
            <c:dLbl>
              <c:idx val="6"/>
              <c:layout>
                <c:manualLayout>
                  <c:x val="-5.6841594730029893E-2"/>
                  <c:y val="2.312398098817819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153482813674172E-2"/>
                      <c:h val="3.6754856809470465E-2"/>
                    </c:manualLayout>
                  </c15:layout>
                </c:ext>
                <c:ext xmlns:c16="http://schemas.microsoft.com/office/drawing/2014/chart" uri="{C3380CC4-5D6E-409C-BE32-E72D297353CC}">
                  <c16:uniqueId val="{0000000E-2E13-4994-8AF2-67A442B91856}"/>
                </c:ext>
              </c:extLst>
            </c:dLbl>
            <c:dLbl>
              <c:idx val="7"/>
              <c:layout>
                <c:manualLayout>
                  <c:x val="-6.7765706619688009E-3"/>
                  <c:y val="6.3247243321710904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153482813674172E-2"/>
                      <c:h val="3.6754856809470465E-2"/>
                    </c:manualLayout>
                  </c15:layout>
                </c:ext>
                <c:ext xmlns:c16="http://schemas.microsoft.com/office/drawing/2014/chart" uri="{C3380CC4-5D6E-409C-BE32-E72D297353CC}">
                  <c16:uniqueId val="{00000000-8684-44A8-BEFA-DD6726975E85}"/>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基礎ﾃﾞｰﾀ編!$D$1081:$D$1088</c:f>
              <c:numCache>
                <c:formatCode>0.0_);[Red]\(0.0\)</c:formatCode>
                <c:ptCount val="8"/>
                <c:pt idx="0">
                  <c:v>7.5</c:v>
                </c:pt>
                <c:pt idx="1">
                  <c:v>7.5</c:v>
                </c:pt>
                <c:pt idx="2">
                  <c:v>7.3</c:v>
                </c:pt>
                <c:pt idx="3">
                  <c:v>7.2</c:v>
                </c:pt>
                <c:pt idx="4">
                  <c:v>7</c:v>
                </c:pt>
                <c:pt idx="5">
                  <c:v>6.7</c:v>
                </c:pt>
                <c:pt idx="6">
                  <c:v>6.4</c:v>
                </c:pt>
                <c:pt idx="7">
                  <c:v>6.1</c:v>
                </c:pt>
              </c:numCache>
            </c:numRef>
          </c:val>
          <c:smooth val="0"/>
          <c:extLst>
            <c:ext xmlns:c16="http://schemas.microsoft.com/office/drawing/2014/chart" uri="{C3380CC4-5D6E-409C-BE32-E72D297353CC}">
              <c16:uniqueId val="{0000000F-2E13-4994-8AF2-67A442B91856}"/>
            </c:ext>
          </c:extLst>
        </c:ser>
        <c:ser>
          <c:idx val="2"/>
          <c:order val="2"/>
          <c:tx>
            <c:strRef>
              <c:f>基礎ﾃﾞｰﾀ編!$E$1079:$E$1080</c:f>
              <c:strCache>
                <c:ptCount val="2"/>
                <c:pt idx="0">
                  <c:v>公立中学校</c:v>
                </c:pt>
                <c:pt idx="1">
                  <c:v>本県</c:v>
                </c:pt>
              </c:strCache>
            </c:strRef>
          </c:tx>
          <c:spPr>
            <a:ln w="12700">
              <a:solidFill>
                <a:srgbClr val="FFCC00"/>
              </a:solidFill>
              <a:prstDash val="solid"/>
            </a:ln>
          </c:spPr>
          <c:marker>
            <c:symbol val="triangle"/>
            <c:size val="5"/>
            <c:spPr>
              <a:solidFill>
                <a:srgbClr val="FFCC00"/>
              </a:solidFill>
              <a:ln>
                <a:solidFill>
                  <a:srgbClr val="FFCC00"/>
                </a:solidFill>
                <a:prstDash val="solid"/>
              </a:ln>
            </c:spPr>
          </c:marker>
          <c:dLbls>
            <c:dLbl>
              <c:idx val="0"/>
              <c:layout>
                <c:manualLayout>
                  <c:x val="-3.2794563693236974E-2"/>
                  <c:y val="-2.9019641775547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13-4994-8AF2-67A442B91856}"/>
                </c:ext>
              </c:extLst>
            </c:dLbl>
            <c:dLbl>
              <c:idx val="1"/>
              <c:layout>
                <c:manualLayout>
                  <c:x val="-3.016921879694771E-2"/>
                  <c:y val="4.1015787073586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E13-4994-8AF2-67A442B91856}"/>
                </c:ext>
              </c:extLst>
            </c:dLbl>
            <c:dLbl>
              <c:idx val="2"/>
              <c:layout>
                <c:manualLayout>
                  <c:x val="-2.9041789322460914E-2"/>
                  <c:y val="3.8982101588350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E13-4994-8AF2-67A442B91856}"/>
                </c:ext>
              </c:extLst>
            </c:dLbl>
            <c:dLbl>
              <c:idx val="3"/>
              <c:layout>
                <c:manualLayout>
                  <c:x val="-3.5307000323589688E-2"/>
                  <c:y val="3.7451142782976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E13-4994-8AF2-67A442B91856}"/>
                </c:ext>
              </c:extLst>
            </c:dLbl>
            <c:dLbl>
              <c:idx val="4"/>
              <c:layout>
                <c:manualLayout>
                  <c:x val="-4.9156449841619966E-2"/>
                  <c:y val="2.33319451978451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E13-4994-8AF2-67A442B91856}"/>
                </c:ext>
              </c:extLst>
            </c:dLbl>
            <c:dLbl>
              <c:idx val="5"/>
              <c:layout>
                <c:manualLayout>
                  <c:x val="-3.1459371815255564E-2"/>
                  <c:y val="2.0514237701645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E13-4994-8AF2-67A442B91856}"/>
                </c:ext>
              </c:extLst>
            </c:dLbl>
            <c:dLbl>
              <c:idx val="6"/>
              <c:layout>
                <c:manualLayout>
                  <c:x val="-1.1403556360439033E-2"/>
                  <c:y val="1.920160183664155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4847317943305572E-2"/>
                      <c:h val="5.6270709982640624E-2"/>
                    </c:manualLayout>
                  </c15:layout>
                </c:ext>
                <c:ext xmlns:c16="http://schemas.microsoft.com/office/drawing/2014/chart" uri="{C3380CC4-5D6E-409C-BE32-E72D297353CC}">
                  <c16:uniqueId val="{00000016-2E13-4994-8AF2-67A442B91856}"/>
                </c:ext>
              </c:extLst>
            </c:dLbl>
            <c:dLbl>
              <c:idx val="7"/>
              <c:layout>
                <c:manualLayout>
                  <c:x val="-6.7766334858326907E-3"/>
                  <c:y val="9.938604491240588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84-44A8-BEFA-DD6726975E85}"/>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基礎ﾃﾞｰﾀ編!$E$1081:$E$1088</c:f>
              <c:numCache>
                <c:formatCode>0.0_);[Red]\(0.0\)</c:formatCode>
                <c:ptCount val="8"/>
                <c:pt idx="0">
                  <c:v>7.6</c:v>
                </c:pt>
                <c:pt idx="1">
                  <c:v>7.9</c:v>
                </c:pt>
                <c:pt idx="2">
                  <c:v>7.7</c:v>
                </c:pt>
                <c:pt idx="3">
                  <c:v>7.5</c:v>
                </c:pt>
                <c:pt idx="4">
                  <c:v>7.2</c:v>
                </c:pt>
                <c:pt idx="5">
                  <c:v>6.9</c:v>
                </c:pt>
                <c:pt idx="6">
                  <c:v>5.8</c:v>
                </c:pt>
                <c:pt idx="7">
                  <c:v>5.5</c:v>
                </c:pt>
              </c:numCache>
            </c:numRef>
          </c:val>
          <c:smooth val="0"/>
          <c:extLst>
            <c:ext xmlns:c16="http://schemas.microsoft.com/office/drawing/2014/chart" uri="{C3380CC4-5D6E-409C-BE32-E72D297353CC}">
              <c16:uniqueId val="{00000017-2E13-4994-8AF2-67A442B91856}"/>
            </c:ext>
          </c:extLst>
        </c:ser>
        <c:ser>
          <c:idx val="3"/>
          <c:order val="3"/>
          <c:tx>
            <c:strRef>
              <c:f>基礎ﾃﾞｰﾀ編!$F$1079:$F$1080</c:f>
              <c:strCache>
                <c:ptCount val="2"/>
                <c:pt idx="0">
                  <c:v>公立中学校</c:v>
                </c:pt>
                <c:pt idx="1">
                  <c:v>全国</c:v>
                </c:pt>
              </c:strCache>
            </c:strRef>
          </c:tx>
          <c:spPr>
            <a:ln w="12700">
              <a:solidFill>
                <a:srgbClr val="00FFFF"/>
              </a:solidFill>
              <a:prstDash val="solid"/>
            </a:ln>
          </c:spPr>
          <c:marker>
            <c:symbol val="x"/>
            <c:size val="5"/>
            <c:spPr>
              <a:noFill/>
              <a:ln>
                <a:solidFill>
                  <a:srgbClr val="0070C0"/>
                </a:solidFill>
                <a:prstDash val="solid"/>
              </a:ln>
            </c:spPr>
          </c:marker>
          <c:dLbls>
            <c:dLbl>
              <c:idx val="0"/>
              <c:layout>
                <c:manualLayout>
                  <c:x val="-3.1712953615405708E-2"/>
                  <c:y val="-3.0965614880264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E13-4994-8AF2-67A442B91856}"/>
                </c:ext>
              </c:extLst>
            </c:dLbl>
            <c:dLbl>
              <c:idx val="1"/>
              <c:layout>
                <c:manualLayout>
                  <c:x val="-3.6378892959734219E-2"/>
                  <c:y val="-4.03988804832935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E13-4994-8AF2-67A442B91856}"/>
                </c:ext>
              </c:extLst>
            </c:dLbl>
            <c:dLbl>
              <c:idx val="2"/>
              <c:layout>
                <c:manualLayout>
                  <c:x val="-3.5024574506165702E-2"/>
                  <c:y val="-5.1136506380072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E13-4994-8AF2-67A442B91856}"/>
                </c:ext>
              </c:extLst>
            </c:dLbl>
            <c:dLbl>
              <c:idx val="3"/>
              <c:layout>
                <c:manualLayout>
                  <c:x val="-3.802512136678203E-2"/>
                  <c:y val="-5.47613084104086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E13-4994-8AF2-67A442B91856}"/>
                </c:ext>
              </c:extLst>
            </c:dLbl>
            <c:dLbl>
              <c:idx val="4"/>
              <c:layout>
                <c:manualLayout>
                  <c:x val="-3.4478911644708968E-2"/>
                  <c:y val="-5.1785641327818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E13-4994-8AF2-67A442B91856}"/>
                </c:ext>
              </c:extLst>
            </c:dLbl>
            <c:dLbl>
              <c:idx val="5"/>
              <c:layout>
                <c:manualLayout>
                  <c:x val="-3.3134175229472707E-2"/>
                  <c:y val="-5.00970784105786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E13-4994-8AF2-67A442B91856}"/>
                </c:ext>
              </c:extLst>
            </c:dLbl>
            <c:dLbl>
              <c:idx val="6"/>
              <c:layout>
                <c:manualLayout>
                  <c:x val="-6.9571418139017403E-3"/>
                  <c:y val="-3.7205637065151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E13-4994-8AF2-67A442B91856}"/>
                </c:ext>
              </c:extLst>
            </c:dLbl>
            <c:dLbl>
              <c:idx val="7"/>
              <c:layout>
                <c:manualLayout>
                  <c:x val="-2.4164240921231629E-2"/>
                  <c:y val="-3.1663063148895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84-44A8-BEFA-DD6726975E85}"/>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基礎ﾃﾞｰﾀ編!$F$1081:$F$1088</c:f>
              <c:numCache>
                <c:formatCode>0.0_);[Red]\(0.0\)</c:formatCode>
                <c:ptCount val="8"/>
                <c:pt idx="0">
                  <c:v>6.5</c:v>
                </c:pt>
                <c:pt idx="1">
                  <c:v>6.5</c:v>
                </c:pt>
                <c:pt idx="2">
                  <c:v>6.5</c:v>
                </c:pt>
                <c:pt idx="3">
                  <c:v>6.4</c:v>
                </c:pt>
                <c:pt idx="4">
                  <c:v>6.2</c:v>
                </c:pt>
                <c:pt idx="5">
                  <c:v>5.9</c:v>
                </c:pt>
                <c:pt idx="6">
                  <c:v>5.5</c:v>
                </c:pt>
                <c:pt idx="7">
                  <c:v>5.2</c:v>
                </c:pt>
              </c:numCache>
            </c:numRef>
          </c:val>
          <c:smooth val="0"/>
          <c:extLst>
            <c:ext xmlns:c16="http://schemas.microsoft.com/office/drawing/2014/chart" uri="{C3380CC4-5D6E-409C-BE32-E72D297353CC}">
              <c16:uniqueId val="{0000001F-2E13-4994-8AF2-67A442B91856}"/>
            </c:ext>
          </c:extLst>
        </c:ser>
        <c:dLbls>
          <c:showLegendKey val="0"/>
          <c:showVal val="0"/>
          <c:showCatName val="0"/>
          <c:showSerName val="0"/>
          <c:showPercent val="0"/>
          <c:showBubbleSize val="0"/>
        </c:dLbls>
        <c:marker val="1"/>
        <c:smooth val="0"/>
        <c:axId val="485432312"/>
        <c:axId val="485432704"/>
      </c:lineChart>
      <c:catAx>
        <c:axId val="485432312"/>
        <c:scaling>
          <c:orientation val="minMax"/>
        </c:scaling>
        <c:delete val="0"/>
        <c:axPos val="t"/>
        <c:title>
          <c:tx>
            <c:rich>
              <a:bodyPr/>
              <a:lstStyle/>
              <a:p>
                <a:pPr>
                  <a:defRPr/>
                </a:pPr>
                <a:r>
                  <a:rPr lang="ja-JP" altLang="en-US"/>
                  <a:t>（年度）</a:t>
                </a:r>
              </a:p>
            </c:rich>
          </c:tx>
          <c:layout>
            <c:manualLayout>
              <c:xMode val="edge"/>
              <c:yMode val="edge"/>
              <c:x val="0.91219106722131504"/>
              <c:y val="0.92087397215226041"/>
            </c:manualLayout>
          </c:layout>
          <c:overlay val="0"/>
        </c:title>
        <c:numFmt formatCode="General" sourceLinked="1"/>
        <c:majorTickMark val="in"/>
        <c:minorTickMark val="none"/>
        <c:tickLblPos val="high"/>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5432704"/>
        <c:crosses val="autoZero"/>
        <c:auto val="1"/>
        <c:lblAlgn val="ctr"/>
        <c:lblOffset val="100"/>
        <c:tickLblSkip val="1"/>
        <c:tickMarkSkip val="1"/>
        <c:noMultiLvlLbl val="0"/>
      </c:catAx>
      <c:valAx>
        <c:axId val="485432704"/>
        <c:scaling>
          <c:orientation val="maxMin"/>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7.6923076923076927E-2"/>
              <c:y val="9.112735008843318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5432312"/>
        <c:crosses val="autoZero"/>
        <c:crossBetween val="between"/>
      </c:valAx>
      <c:spPr>
        <a:solidFill>
          <a:srgbClr val="FFFFFF"/>
        </a:solidFill>
        <a:ln w="12700">
          <a:solidFill>
            <a:srgbClr val="000000"/>
          </a:solidFill>
          <a:prstDash val="solid"/>
        </a:ln>
      </c:spPr>
    </c:plotArea>
    <c:legend>
      <c:legendPos val="t"/>
      <c:layout>
        <c:manualLayout>
          <c:xMode val="edge"/>
          <c:yMode val="edge"/>
          <c:x val="0.56792144026186575"/>
          <c:y val="2.0783373301358914E-2"/>
          <c:w val="0.41898527004909986"/>
          <c:h val="0.11510816543615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公立高等学校・特別支援学校</a:t>
            </a:r>
          </a:p>
        </c:rich>
      </c:tx>
      <c:layout>
        <c:manualLayout>
          <c:xMode val="edge"/>
          <c:yMode val="edge"/>
          <c:x val="0.15823829896377556"/>
          <c:y val="2.4390243902439025E-2"/>
        </c:manualLayout>
      </c:layout>
      <c:overlay val="0"/>
      <c:spPr>
        <a:noFill/>
        <a:ln w="25400">
          <a:noFill/>
        </a:ln>
      </c:spPr>
    </c:title>
    <c:autoTitleDeleted val="0"/>
    <c:plotArea>
      <c:layout>
        <c:manualLayout>
          <c:layoutTarget val="inner"/>
          <c:xMode val="edge"/>
          <c:yMode val="edge"/>
          <c:x val="0.12558451544396901"/>
          <c:y val="0.15860649598248241"/>
          <c:w val="0.80750472151617425"/>
          <c:h val="0.72926829268292681"/>
        </c:manualLayout>
      </c:layout>
      <c:lineChart>
        <c:grouping val="standard"/>
        <c:varyColors val="0"/>
        <c:ser>
          <c:idx val="0"/>
          <c:order val="0"/>
          <c:tx>
            <c:strRef>
              <c:f>基礎ﾃﾞｰﾀ編!$G$1079:$G$1080</c:f>
              <c:strCache>
                <c:ptCount val="2"/>
                <c:pt idx="0">
                  <c:v>公立高等学校</c:v>
                </c:pt>
                <c:pt idx="1">
                  <c:v>本県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084102744939515E-2"/>
                  <c:y val="3.7829209896249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63-4312-9E7D-3698E1D8F9A8}"/>
                </c:ext>
              </c:extLst>
            </c:dLbl>
            <c:dLbl>
              <c:idx val="1"/>
              <c:layout>
                <c:manualLayout>
                  <c:x val="-3.302566908361447E-2"/>
                  <c:y val="3.1100790329671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63-4312-9E7D-3698E1D8F9A8}"/>
                </c:ext>
              </c:extLst>
            </c:dLbl>
            <c:dLbl>
              <c:idx val="2"/>
              <c:layout>
                <c:manualLayout>
                  <c:x val="-3.084102744939515E-2"/>
                  <c:y val="3.7829209896249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63-4312-9E7D-3698E1D8F9A8}"/>
                </c:ext>
              </c:extLst>
            </c:dLbl>
            <c:dLbl>
              <c:idx val="3"/>
              <c:layout>
                <c:manualLayout>
                  <c:x val="-5.0609396938490217E-2"/>
                  <c:y val="-2.0285618845173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63-4312-9E7D-3698E1D8F9A8}"/>
                </c:ext>
              </c:extLst>
            </c:dLbl>
            <c:dLbl>
              <c:idx val="4"/>
              <c:layout>
                <c:manualLayout>
                  <c:x val="-4.7656275187551118E-2"/>
                  <c:y val="3.6302693023839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63-4312-9E7D-3698E1D8F9A8}"/>
                </c:ext>
              </c:extLst>
            </c:dLbl>
            <c:dLbl>
              <c:idx val="5"/>
              <c:layout>
                <c:manualLayout>
                  <c:x val="-1.5676859701641226E-2"/>
                  <c:y val="-4.4125578906062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63-4312-9E7D-3698E1D8F9A8}"/>
                </c:ext>
              </c:extLst>
            </c:dLbl>
            <c:dLbl>
              <c:idx val="6"/>
              <c:layout>
                <c:manualLayout>
                  <c:x val="-3.0878476958844107E-2"/>
                  <c:y val="2.5901274726786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63-4312-9E7D-3698E1D8F9A8}"/>
                </c:ext>
              </c:extLst>
            </c:dLbl>
            <c:dLbl>
              <c:idx val="7"/>
              <c:layout>
                <c:manualLayout>
                  <c:x val="-1.1088023736876193E-2"/>
                  <c:y val="1.576172234292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B-4137-9250-3264A6803D9F}"/>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基礎ﾃﾞｰﾀ編!$G$1081:$G$1088</c:f>
              <c:numCache>
                <c:formatCode>0.0_);[Red]\(0.0\)</c:formatCode>
                <c:ptCount val="8"/>
                <c:pt idx="0">
                  <c:v>5.2</c:v>
                </c:pt>
                <c:pt idx="1">
                  <c:v>5.6</c:v>
                </c:pt>
                <c:pt idx="2">
                  <c:v>5.5</c:v>
                </c:pt>
                <c:pt idx="3">
                  <c:v>5.5</c:v>
                </c:pt>
                <c:pt idx="4">
                  <c:v>5.0999999999999996</c:v>
                </c:pt>
                <c:pt idx="5">
                  <c:v>4.9000000000000004</c:v>
                </c:pt>
                <c:pt idx="6">
                  <c:v>5</c:v>
                </c:pt>
                <c:pt idx="7">
                  <c:v>5.2</c:v>
                </c:pt>
              </c:numCache>
            </c:numRef>
          </c:val>
          <c:smooth val="0"/>
          <c:extLst>
            <c:ext xmlns:c16="http://schemas.microsoft.com/office/drawing/2014/chart" uri="{C3380CC4-5D6E-409C-BE32-E72D297353CC}">
              <c16:uniqueId val="{00000007-C463-4312-9E7D-3698E1D8F9A8}"/>
            </c:ext>
          </c:extLst>
        </c:ser>
        <c:ser>
          <c:idx val="1"/>
          <c:order val="1"/>
          <c:tx>
            <c:strRef>
              <c:f>基礎ﾃﾞｰﾀ編!$H$1079:$H$1080</c:f>
              <c:strCache>
                <c:ptCount val="2"/>
                <c:pt idx="0">
                  <c:v>公立高等学校</c:v>
                </c:pt>
                <c:pt idx="1">
                  <c:v>全国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5.3609599419747057E-2"/>
                  <c:y val="-9.682785273599069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463-4312-9E7D-3698E1D8F9A8}"/>
                </c:ext>
              </c:extLst>
            </c:dLbl>
            <c:dLbl>
              <c:idx val="1"/>
              <c:layout>
                <c:manualLayout>
                  <c:x val="-4.4800555962015404E-2"/>
                  <c:y val="-2.10407307023060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463-4312-9E7D-3698E1D8F9A8}"/>
                </c:ext>
              </c:extLst>
            </c:dLbl>
            <c:dLbl>
              <c:idx val="2"/>
              <c:layout>
                <c:manualLayout>
                  <c:x val="-4.5616492231872807E-2"/>
                  <c:y val="-2.44311172592957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463-4312-9E7D-3698E1D8F9A8}"/>
                </c:ext>
              </c:extLst>
            </c:dLbl>
            <c:dLbl>
              <c:idx val="3"/>
              <c:layout>
                <c:manualLayout>
                  <c:x val="-3.9023939179855457E-2"/>
                  <c:y val="-2.4427193972321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463-4312-9E7D-3698E1D8F9A8}"/>
                </c:ext>
              </c:extLst>
            </c:dLbl>
            <c:dLbl>
              <c:idx val="4"/>
              <c:layout>
                <c:manualLayout>
                  <c:x val="-1.5900834335362525E-2"/>
                  <c:y val="3.0044749106398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463-4312-9E7D-3698E1D8F9A8}"/>
                </c:ext>
              </c:extLst>
            </c:dLbl>
            <c:dLbl>
              <c:idx val="5"/>
              <c:layout>
                <c:manualLayout>
                  <c:x val="-5.7276778913837395E-2"/>
                  <c:y val="-2.26609120437996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463-4312-9E7D-3698E1D8F9A8}"/>
                </c:ext>
              </c:extLst>
            </c:dLbl>
            <c:dLbl>
              <c:idx val="6"/>
              <c:layout>
                <c:manualLayout>
                  <c:x val="-4.6258523360656646E-2"/>
                  <c:y val="-2.7933666888840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463-4312-9E7D-3698E1D8F9A8}"/>
                </c:ext>
              </c:extLst>
            </c:dLbl>
            <c:dLbl>
              <c:idx val="7"/>
              <c:layout>
                <c:manualLayout>
                  <c:x val="-6.7581317888579361E-3"/>
                  <c:y val="-1.71815306622842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1B-4137-9250-3264A6803D9F}"/>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基礎ﾃﾞｰﾀ編!$H$1081:$H$1088</c:f>
              <c:numCache>
                <c:formatCode>0.0_);[Red]\(0.0\)</c:formatCode>
                <c:ptCount val="8"/>
                <c:pt idx="0">
                  <c:v>5.0999999999999996</c:v>
                </c:pt>
                <c:pt idx="1">
                  <c:v>5.0999999999999996</c:v>
                </c:pt>
                <c:pt idx="2">
                  <c:v>5</c:v>
                </c:pt>
                <c:pt idx="3">
                  <c:v>5</c:v>
                </c:pt>
                <c:pt idx="4">
                  <c:v>5</c:v>
                </c:pt>
                <c:pt idx="5">
                  <c:v>4.8</c:v>
                </c:pt>
                <c:pt idx="6">
                  <c:v>4.5999999999999996</c:v>
                </c:pt>
                <c:pt idx="7">
                  <c:v>4.4000000000000004</c:v>
                </c:pt>
              </c:numCache>
            </c:numRef>
          </c:val>
          <c:smooth val="0"/>
          <c:extLst>
            <c:ext xmlns:c16="http://schemas.microsoft.com/office/drawing/2014/chart" uri="{C3380CC4-5D6E-409C-BE32-E72D297353CC}">
              <c16:uniqueId val="{0000000F-C463-4312-9E7D-3698E1D8F9A8}"/>
            </c:ext>
          </c:extLst>
        </c:ser>
        <c:ser>
          <c:idx val="2"/>
          <c:order val="2"/>
          <c:tx>
            <c:strRef>
              <c:f>基礎ﾃﾞｰﾀ編!$I$1079:$I$1080</c:f>
              <c:strCache>
                <c:ptCount val="2"/>
                <c:pt idx="0">
                  <c:v>特別支援学校</c:v>
                </c:pt>
                <c:pt idx="1">
                  <c:v>本県</c:v>
                </c:pt>
              </c:strCache>
            </c:strRef>
          </c:tx>
          <c:spPr>
            <a:ln w="12700">
              <a:solidFill>
                <a:srgbClr val="FFCC00"/>
              </a:solidFill>
              <a:prstDash val="solid"/>
            </a:ln>
          </c:spPr>
          <c:marker>
            <c:symbol val="triangle"/>
            <c:size val="5"/>
            <c:spPr>
              <a:solidFill>
                <a:srgbClr val="FFCC00"/>
              </a:solidFill>
              <a:ln>
                <a:solidFill>
                  <a:srgbClr val="FFCC00"/>
                </a:solidFill>
                <a:prstDash val="solid"/>
              </a:ln>
            </c:spPr>
          </c:marker>
          <c:dLbls>
            <c:dLbl>
              <c:idx val="0"/>
              <c:layout>
                <c:manualLayout>
                  <c:x val="-3.6692786922890984E-2"/>
                  <c:y val="-2.3498821155987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63-4312-9E7D-3698E1D8F9A8}"/>
                </c:ext>
              </c:extLst>
            </c:dLbl>
            <c:dLbl>
              <c:idx val="1"/>
              <c:layout>
                <c:manualLayout>
                  <c:x val="-3.6450356642069345E-2"/>
                  <c:y val="-2.76690465851164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63-4312-9E7D-3698E1D8F9A8}"/>
                </c:ext>
              </c:extLst>
            </c:dLbl>
            <c:dLbl>
              <c:idx val="2"/>
              <c:layout>
                <c:manualLayout>
                  <c:x val="-2.7021098137564776E-2"/>
                  <c:y val="-2.37187982204582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463-4312-9E7D-3698E1D8F9A8}"/>
                </c:ext>
              </c:extLst>
            </c:dLbl>
            <c:dLbl>
              <c:idx val="3"/>
              <c:layout>
                <c:manualLayout>
                  <c:x val="-7.2616909044294379E-3"/>
                  <c:y val="9.851630160908135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463-4312-9E7D-3698E1D8F9A8}"/>
                </c:ext>
              </c:extLst>
            </c:dLbl>
            <c:dLbl>
              <c:idx val="4"/>
              <c:layout>
                <c:manualLayout>
                  <c:x val="-2.9228604409451558E-2"/>
                  <c:y val="-2.6478421988190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463-4312-9E7D-3698E1D8F9A8}"/>
                </c:ext>
              </c:extLst>
            </c:dLbl>
            <c:dLbl>
              <c:idx val="5"/>
              <c:layout>
                <c:manualLayout>
                  <c:x val="-3.3260177940203826E-2"/>
                  <c:y val="5.0709185165643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463-4312-9E7D-3698E1D8F9A8}"/>
                </c:ext>
              </c:extLst>
            </c:dLbl>
            <c:dLbl>
              <c:idx val="6"/>
              <c:layout>
                <c:manualLayout>
                  <c:x val="-3.4681440008488176E-2"/>
                  <c:y val="2.5051057338994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463-4312-9E7D-3698E1D8F9A8}"/>
                </c:ext>
              </c:extLst>
            </c:dLbl>
            <c:dLbl>
              <c:idx val="7"/>
              <c:layout>
                <c:manualLayout>
                  <c:x val="-1.9497563316332685E-2"/>
                  <c:y val="4.3018967430133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C2-465C-854F-5C94557CFD9B}"/>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基礎ﾃﾞｰﾀ編!$I$1081:$I$1088</c:f>
              <c:numCache>
                <c:formatCode>0.0_);[Red]\(0.0\)</c:formatCode>
                <c:ptCount val="8"/>
                <c:pt idx="0">
                  <c:v>4.5999999999999996</c:v>
                </c:pt>
                <c:pt idx="1">
                  <c:v>4.5999999999999996</c:v>
                </c:pt>
                <c:pt idx="2">
                  <c:v>5.5</c:v>
                </c:pt>
                <c:pt idx="3">
                  <c:v>5.7</c:v>
                </c:pt>
                <c:pt idx="4">
                  <c:v>4.8</c:v>
                </c:pt>
                <c:pt idx="5">
                  <c:v>5.8</c:v>
                </c:pt>
                <c:pt idx="6">
                  <c:v>6.4</c:v>
                </c:pt>
                <c:pt idx="7">
                  <c:v>5.9</c:v>
                </c:pt>
              </c:numCache>
            </c:numRef>
          </c:val>
          <c:smooth val="0"/>
          <c:extLst>
            <c:ext xmlns:c16="http://schemas.microsoft.com/office/drawing/2014/chart" uri="{C3380CC4-5D6E-409C-BE32-E72D297353CC}">
              <c16:uniqueId val="{00000017-C463-4312-9E7D-3698E1D8F9A8}"/>
            </c:ext>
          </c:extLst>
        </c:ser>
        <c:ser>
          <c:idx val="3"/>
          <c:order val="3"/>
          <c:tx>
            <c:strRef>
              <c:f>基礎ﾃﾞｰﾀ編!$J$1079:$J$1080</c:f>
              <c:strCache>
                <c:ptCount val="2"/>
                <c:pt idx="0">
                  <c:v>特別支援学校</c:v>
                </c:pt>
                <c:pt idx="1">
                  <c:v>全国</c:v>
                </c:pt>
              </c:strCache>
            </c:strRef>
          </c:tx>
          <c:spPr>
            <a:ln w="12700">
              <a:solidFill>
                <a:srgbClr val="00FFFF"/>
              </a:solidFill>
              <a:prstDash val="solid"/>
            </a:ln>
          </c:spPr>
          <c:marker>
            <c:symbol val="x"/>
            <c:size val="5"/>
            <c:spPr>
              <a:noFill/>
              <a:ln>
                <a:solidFill>
                  <a:srgbClr val="0070C0"/>
                </a:solidFill>
                <a:prstDash val="solid"/>
              </a:ln>
            </c:spPr>
          </c:marker>
          <c:dLbls>
            <c:dLbl>
              <c:idx val="0"/>
              <c:layout>
                <c:manualLayout>
                  <c:x val="-3.302562602940607E-2"/>
                  <c:y val="-3.7829209896249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463-4312-9E7D-3698E1D8F9A8}"/>
                </c:ext>
              </c:extLst>
            </c:dLbl>
            <c:dLbl>
              <c:idx val="1"/>
              <c:layout>
                <c:manualLayout>
                  <c:x val="-3.302562602940607E-2"/>
                  <c:y val="-4.1021548284118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463-4312-9E7D-3698E1D8F9A8}"/>
                </c:ext>
              </c:extLst>
            </c:dLbl>
            <c:dLbl>
              <c:idx val="2"/>
              <c:layout>
                <c:manualLayout>
                  <c:x val="-3.302562602940607E-2"/>
                  <c:y val="-3.4636871508379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463-4312-9E7D-3698E1D8F9A8}"/>
                </c:ext>
              </c:extLst>
            </c:dLbl>
            <c:dLbl>
              <c:idx val="3"/>
              <c:layout>
                <c:manualLayout>
                  <c:x val="-3.302562602940607E-2"/>
                  <c:y val="-3.7829209896249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463-4312-9E7D-3698E1D8F9A8}"/>
                </c:ext>
              </c:extLst>
            </c:dLbl>
            <c:dLbl>
              <c:idx val="4"/>
              <c:layout>
                <c:manualLayout>
                  <c:x val="-3.3025626029405994E-2"/>
                  <c:y val="-3.7829209896248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463-4312-9E7D-3698E1D8F9A8}"/>
                </c:ext>
              </c:extLst>
            </c:dLbl>
            <c:dLbl>
              <c:idx val="5"/>
              <c:layout>
                <c:manualLayout>
                  <c:x val="-3.5210224609416994E-2"/>
                  <c:y val="-3.46368715083798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463-4312-9E7D-3698E1D8F9A8}"/>
                </c:ext>
              </c:extLst>
            </c:dLbl>
            <c:dLbl>
              <c:idx val="6"/>
              <c:layout>
                <c:manualLayout>
                  <c:x val="-3.5210224609416994E-2"/>
                  <c:y val="-3.7829209896249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463-4312-9E7D-3698E1D8F9A8}"/>
                </c:ext>
              </c:extLst>
            </c:dLbl>
            <c:dLbl>
              <c:idx val="7"/>
              <c:layout>
                <c:manualLayout>
                  <c:x val="-3.2754882877301307E-2"/>
                  <c:y val="-2.4983050370494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1B-4137-9250-3264A6803D9F}"/>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基礎ﾃﾞｰﾀ編!$B$1081:$B$1088</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基礎ﾃﾞｰﾀ編!$J$1081:$J$1088</c:f>
              <c:numCache>
                <c:formatCode>0.0_);[Red]\(0.0\)</c:formatCode>
                <c:ptCount val="8"/>
                <c:pt idx="0">
                  <c:v>3.5</c:v>
                </c:pt>
                <c:pt idx="1">
                  <c:v>3.6</c:v>
                </c:pt>
                <c:pt idx="2">
                  <c:v>3.3</c:v>
                </c:pt>
                <c:pt idx="3">
                  <c:v>3.2</c:v>
                </c:pt>
                <c:pt idx="4">
                  <c:v>3</c:v>
                </c:pt>
                <c:pt idx="5">
                  <c:v>2.8</c:v>
                </c:pt>
                <c:pt idx="6">
                  <c:v>2.7</c:v>
                </c:pt>
                <c:pt idx="7">
                  <c:v>2.5</c:v>
                </c:pt>
              </c:numCache>
            </c:numRef>
          </c:val>
          <c:smooth val="0"/>
          <c:extLst>
            <c:ext xmlns:c16="http://schemas.microsoft.com/office/drawing/2014/chart" uri="{C3380CC4-5D6E-409C-BE32-E72D297353CC}">
              <c16:uniqueId val="{0000001F-C463-4312-9E7D-3698E1D8F9A8}"/>
            </c:ext>
          </c:extLst>
        </c:ser>
        <c:dLbls>
          <c:showLegendKey val="0"/>
          <c:showVal val="0"/>
          <c:showCatName val="0"/>
          <c:showSerName val="0"/>
          <c:showPercent val="0"/>
          <c:showBubbleSize val="0"/>
        </c:dLbls>
        <c:marker val="1"/>
        <c:smooth val="0"/>
        <c:axId val="486580368"/>
        <c:axId val="486590560"/>
      </c:lineChart>
      <c:catAx>
        <c:axId val="486580368"/>
        <c:scaling>
          <c:orientation val="minMax"/>
        </c:scaling>
        <c:delete val="0"/>
        <c:axPos val="t"/>
        <c:title>
          <c:tx>
            <c:rich>
              <a:bodyPr/>
              <a:lstStyle/>
              <a:p>
                <a:pPr>
                  <a:defRPr/>
                </a:pPr>
                <a:r>
                  <a:rPr lang="ja-JP" altLang="en-US"/>
                  <a:t>（年度）</a:t>
                </a:r>
              </a:p>
            </c:rich>
          </c:tx>
          <c:layout>
            <c:manualLayout>
              <c:xMode val="edge"/>
              <c:yMode val="edge"/>
              <c:x val="0.90488686039932309"/>
              <c:y val="0.93857355253290786"/>
            </c:manualLayout>
          </c:layout>
          <c:overlay val="0"/>
        </c:title>
        <c:numFmt formatCode="General" sourceLinked="1"/>
        <c:majorTickMark val="in"/>
        <c:minorTickMark val="none"/>
        <c:tickLblPos val="high"/>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90560"/>
        <c:crosses val="autoZero"/>
        <c:auto val="1"/>
        <c:lblAlgn val="ctr"/>
        <c:lblOffset val="100"/>
        <c:tickLblSkip val="1"/>
        <c:tickMarkSkip val="1"/>
        <c:noMultiLvlLbl val="0"/>
      </c:catAx>
      <c:valAx>
        <c:axId val="486590560"/>
        <c:scaling>
          <c:orientation val="maxMin"/>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8.1566068515497553E-2"/>
              <c:y val="8.7804878048780483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0368"/>
        <c:crosses val="autoZero"/>
        <c:crossBetween val="between"/>
        <c:majorUnit val="2"/>
      </c:valAx>
      <c:spPr>
        <a:solidFill>
          <a:srgbClr val="FFFFFF"/>
        </a:solidFill>
        <a:ln w="12700">
          <a:solidFill>
            <a:srgbClr val="000000"/>
          </a:solidFill>
          <a:prstDash val="solid"/>
        </a:ln>
      </c:spPr>
    </c:plotArea>
    <c:legend>
      <c:legendPos val="t"/>
      <c:layout>
        <c:manualLayout>
          <c:xMode val="edge"/>
          <c:yMode val="edge"/>
          <c:x val="0.52435276408340803"/>
          <c:y val="2.1951219512195121E-2"/>
          <c:w val="0.46749127371225646"/>
          <c:h val="0.1189882788975498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公立小・中学校</a:t>
            </a:r>
          </a:p>
        </c:rich>
      </c:tx>
      <c:layout>
        <c:manualLayout>
          <c:xMode val="edge"/>
          <c:yMode val="edge"/>
          <c:x val="0.43371522094926351"/>
          <c:y val="3.1007830183680009E-2"/>
        </c:manualLayout>
      </c:layout>
      <c:overlay val="0"/>
      <c:spPr>
        <a:noFill/>
        <a:ln w="25400">
          <a:noFill/>
        </a:ln>
      </c:spPr>
    </c:title>
    <c:autoTitleDeleted val="0"/>
    <c:plotArea>
      <c:layout>
        <c:manualLayout>
          <c:layoutTarget val="inner"/>
          <c:xMode val="edge"/>
          <c:yMode val="edge"/>
          <c:x val="0.12599541978567719"/>
          <c:y val="0.15067858705161855"/>
          <c:w val="0.80523731587561365"/>
          <c:h val="0.72351603761920025"/>
        </c:manualLayout>
      </c:layout>
      <c:lineChart>
        <c:grouping val="standard"/>
        <c:varyColors val="0"/>
        <c:ser>
          <c:idx val="0"/>
          <c:order val="0"/>
          <c:tx>
            <c:strRef>
              <c:f>基礎ﾃﾞｰﾀ編!$C$1095:$C$1096</c:f>
              <c:strCache>
                <c:ptCount val="2"/>
                <c:pt idx="0">
                  <c:v>公立小学校</c:v>
                </c:pt>
                <c:pt idx="1">
                  <c:v>本県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038479633065393E-2"/>
                  <c:y val="2.3236585040841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70-4EE9-9A7D-98BF2C02CCD3}"/>
                </c:ext>
              </c:extLst>
            </c:dLbl>
            <c:dLbl>
              <c:idx val="1"/>
              <c:layout>
                <c:manualLayout>
                  <c:x val="-3.8724532240009407E-2"/>
                  <c:y val="3.919987397330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0-4EE9-9A7D-98BF2C02CCD3}"/>
                </c:ext>
              </c:extLst>
            </c:dLbl>
            <c:dLbl>
              <c:idx val="3"/>
              <c:layout>
                <c:manualLayout>
                  <c:x val="-3.8827445969281435E-2"/>
                  <c:y val="3.5243055555555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08-4AE5-9BC7-522387E13215}"/>
                </c:ext>
              </c:extLst>
            </c:dLbl>
            <c:dLbl>
              <c:idx val="4"/>
              <c:layout>
                <c:manualLayout>
                  <c:x val="-2.578663377613135E-2"/>
                  <c:y val="2.470018310839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08-4AE5-9BC7-522387E13215}"/>
                </c:ext>
              </c:extLst>
            </c:dLbl>
            <c:dLbl>
              <c:idx val="5"/>
              <c:layout>
                <c:manualLayout>
                  <c:x val="-3.6660944366129572E-2"/>
                  <c:y val="3.5563639754579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96-46E6-80EB-5BD0AC8A32FF}"/>
                </c:ext>
              </c:extLst>
            </c:dLbl>
            <c:dLbl>
              <c:idx val="6"/>
              <c:layout>
                <c:manualLayout>
                  <c:x val="-1.1666168368439259E-2"/>
                  <c:y val="3.205983288220667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4627882464140918E-2"/>
                      <c:h val="6.0615858892041088E-2"/>
                    </c:manualLayout>
                  </c15:layout>
                </c:ext>
                <c:ext xmlns:c16="http://schemas.microsoft.com/office/drawing/2014/chart" uri="{C3380CC4-5D6E-409C-BE32-E72D297353CC}">
                  <c16:uniqueId val="{00000000-BA96-46E6-80EB-5BD0AC8A32FF}"/>
                </c:ext>
              </c:extLst>
            </c:dLbl>
            <c:dLbl>
              <c:idx val="7"/>
              <c:layout>
                <c:manualLayout>
                  <c:x val="-2.5793650454090305E-2"/>
                  <c:y val="3.20598328822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E3-4AC0-A5EC-3064C550E1F7}"/>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基礎ﾃﾞｰﾀ編!$C$1097:$C$1104</c:f>
              <c:numCache>
                <c:formatCode>0.0_);[Red]\(0.0\)</c:formatCode>
                <c:ptCount val="8"/>
                <c:pt idx="0">
                  <c:v>44.8</c:v>
                </c:pt>
                <c:pt idx="1">
                  <c:v>47.5</c:v>
                </c:pt>
                <c:pt idx="2">
                  <c:v>51.4</c:v>
                </c:pt>
                <c:pt idx="3">
                  <c:v>53.8</c:v>
                </c:pt>
                <c:pt idx="4">
                  <c:v>64.400000000000006</c:v>
                </c:pt>
                <c:pt idx="5">
                  <c:v>69.3</c:v>
                </c:pt>
                <c:pt idx="6">
                  <c:v>88.3</c:v>
                </c:pt>
                <c:pt idx="7">
                  <c:v>87.7</c:v>
                </c:pt>
              </c:numCache>
            </c:numRef>
          </c:val>
          <c:smooth val="0"/>
          <c:extLst>
            <c:ext xmlns:c16="http://schemas.microsoft.com/office/drawing/2014/chart" uri="{C3380CC4-5D6E-409C-BE32-E72D297353CC}">
              <c16:uniqueId val="{00000002-5D70-4EE9-9A7D-98BF2C02CCD3}"/>
            </c:ext>
          </c:extLst>
        </c:ser>
        <c:ser>
          <c:idx val="1"/>
          <c:order val="1"/>
          <c:tx>
            <c:strRef>
              <c:f>基礎ﾃﾞｰﾀ編!$D$1095:$D$1096</c:f>
              <c:strCache>
                <c:ptCount val="2"/>
                <c:pt idx="0">
                  <c:v>公立小学校</c:v>
                </c:pt>
                <c:pt idx="1">
                  <c:v>全国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5479379111293341E-2"/>
                  <c:y val="3.2041776027996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70-4EE9-9A7D-98BF2C02CCD3}"/>
                </c:ext>
              </c:extLst>
            </c:dLbl>
            <c:dLbl>
              <c:idx val="1"/>
              <c:layout>
                <c:manualLayout>
                  <c:x val="-4.0361940965061835E-2"/>
                  <c:y val="-4.465742563429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70-4EE9-9A7D-98BF2C02CCD3}"/>
                </c:ext>
              </c:extLst>
            </c:dLbl>
            <c:dLbl>
              <c:idx val="2"/>
              <c:layout>
                <c:manualLayout>
                  <c:x val="-3.8725294596346452E-2"/>
                  <c:y val="-3.3910761154855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70-4EE9-9A7D-98BF2C02CCD3}"/>
                </c:ext>
              </c:extLst>
            </c:dLbl>
            <c:dLbl>
              <c:idx val="3"/>
              <c:layout>
                <c:manualLayout>
                  <c:x val="-4.1000515376776014E-2"/>
                  <c:y val="-3.4201388888888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8-4AE5-9BC7-522387E13215}"/>
                </c:ext>
              </c:extLst>
            </c:dLbl>
            <c:dLbl>
              <c:idx val="4"/>
              <c:layout>
                <c:manualLayout>
                  <c:x val="-3.8161399108632386E-2"/>
                  <c:y val="-3.1194252364923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70-4EE9-9A7D-98BF2C02CCD3}"/>
                </c:ext>
              </c:extLst>
            </c:dLbl>
            <c:dLbl>
              <c:idx val="5"/>
              <c:layout>
                <c:manualLayout>
                  <c:x val="-3.923434038274768E-2"/>
                  <c:y val="-6.5629374453193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70-4EE9-9A7D-98BF2C02CCD3}"/>
                </c:ext>
              </c:extLst>
            </c:dLbl>
            <c:dLbl>
              <c:idx val="6"/>
              <c:layout>
                <c:manualLayout>
                  <c:x val="-4.317358478427067E-2"/>
                  <c:y val="-5.8506944444444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70-4EE9-9A7D-98BF2C02CCD3}"/>
                </c:ext>
              </c:extLst>
            </c:dLbl>
            <c:dLbl>
              <c:idx val="7"/>
              <c:layout>
                <c:manualLayout>
                  <c:x val="-4.3186626006444205E-2"/>
                  <c:y val="-5.77107339813261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61-4DBC-8A4B-4756DA29384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基礎ﾃﾞｰﾀ編!$D$1097:$D$1104</c:f>
              <c:numCache>
                <c:formatCode>0.0_);[Red]\(0.0\)</c:formatCode>
                <c:ptCount val="8"/>
                <c:pt idx="0">
                  <c:v>81.5</c:v>
                </c:pt>
                <c:pt idx="1">
                  <c:v>82.5</c:v>
                </c:pt>
                <c:pt idx="2">
                  <c:v>83.9</c:v>
                </c:pt>
                <c:pt idx="3">
                  <c:v>84.8</c:v>
                </c:pt>
                <c:pt idx="4">
                  <c:v>86.1</c:v>
                </c:pt>
                <c:pt idx="5">
                  <c:v>87.9</c:v>
                </c:pt>
                <c:pt idx="6">
                  <c:v>89.3</c:v>
                </c:pt>
                <c:pt idx="7">
                  <c:v>89.5</c:v>
                </c:pt>
              </c:numCache>
            </c:numRef>
          </c:val>
          <c:smooth val="0"/>
          <c:extLst>
            <c:ext xmlns:c16="http://schemas.microsoft.com/office/drawing/2014/chart" uri="{C3380CC4-5D6E-409C-BE32-E72D297353CC}">
              <c16:uniqueId val="{00000009-5D70-4EE9-9A7D-98BF2C02CCD3}"/>
            </c:ext>
          </c:extLst>
        </c:ser>
        <c:ser>
          <c:idx val="2"/>
          <c:order val="2"/>
          <c:tx>
            <c:strRef>
              <c:f>基礎ﾃﾞｰﾀ編!$E$1095:$E$1096</c:f>
              <c:strCache>
                <c:ptCount val="2"/>
                <c:pt idx="0">
                  <c:v>公立中学校</c:v>
                </c:pt>
                <c:pt idx="1">
                  <c:v>本県</c:v>
                </c:pt>
              </c:strCache>
            </c:strRef>
          </c:tx>
          <c:spPr>
            <a:ln w="12700">
              <a:solidFill>
                <a:srgbClr val="FFCC00"/>
              </a:solidFill>
              <a:prstDash val="solid"/>
            </a:ln>
          </c:spPr>
          <c:marker>
            <c:symbol val="triangle"/>
            <c:size val="5"/>
            <c:spPr>
              <a:solidFill>
                <a:srgbClr val="FFCC00"/>
              </a:solidFill>
              <a:ln>
                <a:solidFill>
                  <a:srgbClr val="FFCC00"/>
                </a:solidFill>
                <a:prstDash val="solid"/>
              </a:ln>
            </c:spPr>
          </c:marker>
          <c:dLbls>
            <c:dLbl>
              <c:idx val="0"/>
              <c:layout>
                <c:manualLayout>
                  <c:x val="-4.8546683413138079E-2"/>
                  <c:y val="-3.3721796078991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70-4EE9-9A7D-98BF2C02CCD3}"/>
                </c:ext>
              </c:extLst>
            </c:dLbl>
            <c:dLbl>
              <c:idx val="1"/>
              <c:layout>
                <c:manualLayout>
                  <c:x val="-4.2562558732761782E-2"/>
                  <c:y val="-3.6706583552055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70-4EE9-9A7D-98BF2C02CCD3}"/>
                </c:ext>
              </c:extLst>
            </c:dLbl>
            <c:dLbl>
              <c:idx val="2"/>
              <c:layout>
                <c:manualLayout>
                  <c:x val="-1.7092798646499936E-2"/>
                  <c:y val="-2.129100661060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08-4AE5-9BC7-522387E13215}"/>
                </c:ext>
              </c:extLst>
            </c:dLbl>
            <c:dLbl>
              <c:idx val="3"/>
              <c:layout>
                <c:manualLayout>
                  <c:x val="-3.6724779021707378E-2"/>
                  <c:y val="-2.4935793428789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D70-4EE9-9A7D-98BF2C02CCD3}"/>
                </c:ext>
              </c:extLst>
            </c:dLbl>
            <c:dLbl>
              <c:idx val="4"/>
              <c:layout>
                <c:manualLayout>
                  <c:x val="-4.1434787042620221E-2"/>
                  <c:y val="4.6262576552930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70-4EE9-9A7D-98BF2C02CCD3}"/>
                </c:ext>
              </c:extLst>
            </c:dLbl>
            <c:dLbl>
              <c:idx val="5"/>
              <c:layout>
                <c:manualLayout>
                  <c:x val="-5.498576897912983E-2"/>
                  <c:y val="2.3575378335272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D70-4EE9-9A7D-98BF2C02CCD3}"/>
                </c:ext>
              </c:extLst>
            </c:dLbl>
            <c:dLbl>
              <c:idx val="6"/>
              <c:layout>
                <c:manualLayout>
                  <c:x val="-3.8902002850825075E-2"/>
                  <c:y val="5.1044948324366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70-4EE9-9A7D-98BF2C02CCD3}"/>
                </c:ext>
              </c:extLst>
            </c:dLbl>
            <c:dLbl>
              <c:idx val="7"/>
              <c:layout>
                <c:manualLayout>
                  <c:x val="-3.2315395909208296E-2"/>
                  <c:y val="3.4527671659637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61-4DBC-8A4B-4756DA29384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基礎ﾃﾞｰﾀ編!$E$1097:$E$1104</c:f>
              <c:numCache>
                <c:formatCode>0.0_);[Red]\(0.0\)</c:formatCode>
                <c:ptCount val="8"/>
                <c:pt idx="0">
                  <c:v>63</c:v>
                </c:pt>
                <c:pt idx="1">
                  <c:v>67.5</c:v>
                </c:pt>
                <c:pt idx="2">
                  <c:v>73.8</c:v>
                </c:pt>
                <c:pt idx="3">
                  <c:v>72.900000000000006</c:v>
                </c:pt>
                <c:pt idx="4">
                  <c:v>76.7</c:v>
                </c:pt>
                <c:pt idx="5">
                  <c:v>74.5</c:v>
                </c:pt>
                <c:pt idx="6">
                  <c:v>81.8</c:v>
                </c:pt>
                <c:pt idx="7">
                  <c:v>75.8</c:v>
                </c:pt>
              </c:numCache>
            </c:numRef>
          </c:val>
          <c:smooth val="0"/>
          <c:extLst>
            <c:ext xmlns:c16="http://schemas.microsoft.com/office/drawing/2014/chart" uri="{C3380CC4-5D6E-409C-BE32-E72D297353CC}">
              <c16:uniqueId val="{00000010-5D70-4EE9-9A7D-98BF2C02CCD3}"/>
            </c:ext>
          </c:extLst>
        </c:ser>
        <c:ser>
          <c:idx val="3"/>
          <c:order val="3"/>
          <c:tx>
            <c:strRef>
              <c:f>基礎ﾃﾞｰﾀ編!$F$1095:$F$1096</c:f>
              <c:strCache>
                <c:ptCount val="2"/>
                <c:pt idx="0">
                  <c:v>公立中学校</c:v>
                </c:pt>
                <c:pt idx="1">
                  <c:v>全国</c:v>
                </c:pt>
              </c:strCache>
            </c:strRef>
          </c:tx>
          <c:spPr>
            <a:ln w="12700">
              <a:solidFill>
                <a:srgbClr val="00FFFF"/>
              </a:solidFill>
              <a:prstDash val="solid"/>
            </a:ln>
          </c:spPr>
          <c:marker>
            <c:symbol val="x"/>
            <c:size val="5"/>
            <c:spPr>
              <a:noFill/>
              <a:ln>
                <a:solidFill>
                  <a:srgbClr val="0070C0"/>
                </a:solidFill>
                <a:prstDash val="solid"/>
              </a:ln>
            </c:spPr>
          </c:marker>
          <c:dLbls>
            <c:dLbl>
              <c:idx val="1"/>
              <c:layout>
                <c:manualLayout>
                  <c:x val="-3.8827445969281352E-2"/>
                  <c:y val="3.4201388888888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8-4AE5-9BC7-522387E13215}"/>
                </c:ext>
              </c:extLst>
            </c:dLbl>
            <c:dLbl>
              <c:idx val="2"/>
              <c:layout>
                <c:manualLayout>
                  <c:x val="-3.8827515062656262E-2"/>
                  <c:y val="3.09446480830452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8-4AE5-9BC7-522387E13215}"/>
                </c:ext>
              </c:extLst>
            </c:dLbl>
            <c:dLbl>
              <c:idx val="3"/>
              <c:layout>
                <c:manualLayout>
                  <c:x val="-2.5785435806723721E-2"/>
                  <c:y val="2.383361166066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8-4AE5-9BC7-522387E13215}"/>
                </c:ext>
              </c:extLst>
            </c:dLbl>
            <c:dLbl>
              <c:idx val="4"/>
              <c:layout>
                <c:manualLayout>
                  <c:x val="-3.9798172985927596E-2"/>
                  <c:y val="3.6565519715756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70-4EE9-9A7D-98BF2C02CCD3}"/>
                </c:ext>
              </c:extLst>
            </c:dLbl>
            <c:dLbl>
              <c:idx val="5"/>
              <c:layout>
                <c:manualLayout>
                  <c:x val="-3.4888228851390486E-2"/>
                  <c:y val="4.1370825445870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70-4EE9-9A7D-98BF2C02CCD3}"/>
                </c:ext>
              </c:extLst>
            </c:dLbl>
            <c:dLbl>
              <c:idx val="6"/>
              <c:layout>
                <c:manualLayout>
                  <c:x val="-7.3602726989104125E-2"/>
                  <c:y val="2.0312423699087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70-4EE9-9A7D-98BF2C02CCD3}"/>
                </c:ext>
              </c:extLst>
            </c:dLbl>
            <c:dLbl>
              <c:idx val="7"/>
              <c:layout>
                <c:manualLayout>
                  <c:x val="-1.2758031914247295E-2"/>
                  <c:y val="-3.6479043786274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61-4DBC-8A4B-4756DA293848}"/>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基礎ﾃﾞｰﾀ編!$F$1097:$F$1104</c:f>
              <c:numCache>
                <c:formatCode>0.0_);[Red]\(0.0\)</c:formatCode>
                <c:ptCount val="8"/>
                <c:pt idx="0">
                  <c:v>80.7</c:v>
                </c:pt>
                <c:pt idx="1">
                  <c:v>81.8</c:v>
                </c:pt>
                <c:pt idx="2">
                  <c:v>82.9</c:v>
                </c:pt>
                <c:pt idx="3">
                  <c:v>83.8</c:v>
                </c:pt>
                <c:pt idx="4">
                  <c:v>85.4</c:v>
                </c:pt>
                <c:pt idx="5">
                  <c:v>86.7</c:v>
                </c:pt>
                <c:pt idx="6">
                  <c:v>88.4</c:v>
                </c:pt>
                <c:pt idx="7">
                  <c:v>88.1</c:v>
                </c:pt>
              </c:numCache>
            </c:numRef>
          </c:val>
          <c:smooth val="0"/>
          <c:extLst>
            <c:ext xmlns:c16="http://schemas.microsoft.com/office/drawing/2014/chart" uri="{C3380CC4-5D6E-409C-BE32-E72D297353CC}">
              <c16:uniqueId val="{00000014-5D70-4EE9-9A7D-98BF2C02CCD3}"/>
            </c:ext>
          </c:extLst>
        </c:ser>
        <c:dLbls>
          <c:showLegendKey val="0"/>
          <c:showVal val="0"/>
          <c:showCatName val="0"/>
          <c:showSerName val="0"/>
          <c:showPercent val="0"/>
          <c:showBubbleSize val="0"/>
        </c:dLbls>
        <c:marker val="1"/>
        <c:smooth val="0"/>
        <c:axId val="486591344"/>
        <c:axId val="486586640"/>
      </c:lineChart>
      <c:catAx>
        <c:axId val="486591344"/>
        <c:scaling>
          <c:orientation val="minMax"/>
        </c:scaling>
        <c:delete val="0"/>
        <c:axPos val="b"/>
        <c:title>
          <c:tx>
            <c:rich>
              <a:bodyPr/>
              <a:lstStyle/>
              <a:p>
                <a:pPr>
                  <a:defRPr/>
                </a:pPr>
                <a:r>
                  <a:rPr lang="ja-JP" altLang="en-US"/>
                  <a:t>（年度）</a:t>
                </a:r>
              </a:p>
            </c:rich>
          </c:tx>
          <c:layout>
            <c:manualLayout>
              <c:xMode val="edge"/>
              <c:yMode val="edge"/>
              <c:x val="0.90973540107416784"/>
              <c:y val="0.91836129987372506"/>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6640"/>
        <c:crosses val="autoZero"/>
        <c:auto val="1"/>
        <c:lblAlgn val="ctr"/>
        <c:lblOffset val="100"/>
        <c:tickLblSkip val="1"/>
        <c:tickMarkSkip val="1"/>
        <c:noMultiLvlLbl val="0"/>
      </c:catAx>
      <c:valAx>
        <c:axId val="486586640"/>
        <c:scaling>
          <c:orientation val="minMax"/>
          <c:min val="20"/>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9.3289689034369891E-2"/>
              <c:y val="9.5607506426037825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91344"/>
        <c:crosses val="autoZero"/>
        <c:crossBetween val="between"/>
      </c:valAx>
      <c:spPr>
        <a:solidFill>
          <a:srgbClr val="FFFFFF"/>
        </a:solidFill>
        <a:ln w="12700">
          <a:solidFill>
            <a:srgbClr val="000000"/>
          </a:solidFill>
          <a:prstDash val="solid"/>
        </a:ln>
      </c:spPr>
    </c:plotArea>
    <c:legend>
      <c:legendPos val="r"/>
      <c:layout>
        <c:manualLayout>
          <c:xMode val="edge"/>
          <c:yMode val="edge"/>
          <c:x val="0.6592026747004599"/>
          <c:y val="0.60408906251059702"/>
          <c:w val="0.23663631250121078"/>
          <c:h val="0.239103677931731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公立高等学校・特別支援学校</a:t>
            </a:r>
          </a:p>
        </c:rich>
      </c:tx>
      <c:layout>
        <c:manualLayout>
          <c:xMode val="edge"/>
          <c:yMode val="edge"/>
          <c:x val="0.33004979033538323"/>
          <c:y val="3.3860045146726865E-2"/>
        </c:manualLayout>
      </c:layout>
      <c:overlay val="0"/>
      <c:spPr>
        <a:noFill/>
        <a:ln w="25400">
          <a:noFill/>
        </a:ln>
      </c:spPr>
    </c:title>
    <c:autoTitleDeleted val="0"/>
    <c:plotArea>
      <c:layout>
        <c:manualLayout>
          <c:layoutTarget val="inner"/>
          <c:xMode val="edge"/>
          <c:yMode val="edge"/>
          <c:x val="0.12643698484760571"/>
          <c:y val="0.13762704156781708"/>
          <c:w val="0.80788306888063954"/>
          <c:h val="0.76523702031602714"/>
        </c:manualLayout>
      </c:layout>
      <c:lineChart>
        <c:grouping val="standard"/>
        <c:varyColors val="0"/>
        <c:ser>
          <c:idx val="0"/>
          <c:order val="0"/>
          <c:tx>
            <c:strRef>
              <c:f>基礎ﾃﾞｰﾀ編!$G$1095:$G$1096</c:f>
              <c:strCache>
                <c:ptCount val="2"/>
                <c:pt idx="0">
                  <c:v>公立高等学校</c:v>
                </c:pt>
                <c:pt idx="1">
                  <c:v>本県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219535818230319E-2"/>
                  <c:y val="-2.4997868359941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B6-463A-8B44-C099698790D3}"/>
                </c:ext>
              </c:extLst>
            </c:dLbl>
            <c:dLbl>
              <c:idx val="1"/>
              <c:layout>
                <c:manualLayout>
                  <c:x val="-3.5568625929536066E-2"/>
                  <c:y val="-2.7540073041810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B6-463A-8B44-C099698790D3}"/>
                </c:ext>
              </c:extLst>
            </c:dLbl>
            <c:dLbl>
              <c:idx val="2"/>
              <c:layout>
                <c:manualLayout>
                  <c:x val="-3.9928859980253112E-2"/>
                  <c:y val="-2.7469146419470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B6-463A-8B44-C099698790D3}"/>
                </c:ext>
              </c:extLst>
            </c:dLbl>
            <c:dLbl>
              <c:idx val="3"/>
              <c:layout>
                <c:manualLayout>
                  <c:x val="-3.3333247137211294E-2"/>
                  <c:y val="2.4754862752765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B6-463A-8B44-C099698790D3}"/>
                </c:ext>
              </c:extLst>
            </c:dLbl>
            <c:dLbl>
              <c:idx val="4"/>
              <c:layout>
                <c:manualLayout>
                  <c:x val="-3.650698835059419E-2"/>
                  <c:y val="2.092201228796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B6-463A-8B44-C099698790D3}"/>
                </c:ext>
              </c:extLst>
            </c:dLbl>
            <c:dLbl>
              <c:idx val="5"/>
              <c:layout>
                <c:manualLayout>
                  <c:x val="-4.1340475751828108E-2"/>
                  <c:y val="-3.0937340808578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9D-4C3A-BD4E-F61A831A23B8}"/>
                </c:ext>
              </c:extLst>
            </c:dLbl>
            <c:dLbl>
              <c:idx val="6"/>
              <c:layout>
                <c:manualLayout>
                  <c:x val="-3.9150980899577532E-2"/>
                  <c:y val="-3.0457898848703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B6-463A-8B44-C099698790D3}"/>
                </c:ext>
              </c:extLst>
            </c:dLbl>
            <c:dLbl>
              <c:idx val="7"/>
              <c:layout>
                <c:manualLayout>
                  <c:x val="-3.7074694949444299E-2"/>
                  <c:y val="-2.9706351545432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C3-45A4-AC66-C2A4EF85B784}"/>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基礎ﾃﾞｰﾀ編!$G$1097:$G$1104</c:f>
              <c:numCache>
                <c:formatCode>0.0_);[Red]\(0.0\)</c:formatCode>
                <c:ptCount val="8"/>
                <c:pt idx="0">
                  <c:v>93.9</c:v>
                </c:pt>
                <c:pt idx="1">
                  <c:v>97.5</c:v>
                </c:pt>
                <c:pt idx="2">
                  <c:v>97.5</c:v>
                </c:pt>
                <c:pt idx="3">
                  <c:v>97.5</c:v>
                </c:pt>
                <c:pt idx="4">
                  <c:v>99.5</c:v>
                </c:pt>
                <c:pt idx="5">
                  <c:v>99.5</c:v>
                </c:pt>
                <c:pt idx="6">
                  <c:v>99.5</c:v>
                </c:pt>
                <c:pt idx="7">
                  <c:v>99.4</c:v>
                </c:pt>
              </c:numCache>
            </c:numRef>
          </c:val>
          <c:smooth val="0"/>
          <c:extLst>
            <c:ext xmlns:c16="http://schemas.microsoft.com/office/drawing/2014/chart" uri="{C3380CC4-5D6E-409C-BE32-E72D297353CC}">
              <c16:uniqueId val="{00000006-84B6-463A-8B44-C099698790D3}"/>
            </c:ext>
          </c:extLst>
        </c:ser>
        <c:ser>
          <c:idx val="1"/>
          <c:order val="1"/>
          <c:tx>
            <c:strRef>
              <c:f>基礎ﾃﾞｰﾀ編!$H$1095:$H$1096</c:f>
              <c:strCache>
                <c:ptCount val="2"/>
                <c:pt idx="0">
                  <c:v>公立高等学校</c:v>
                </c:pt>
                <c:pt idx="1">
                  <c:v>全国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3.3471201309164859E-2"/>
                  <c:y val="2.620204831624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B6-463A-8B44-C099698790D3}"/>
                </c:ext>
              </c:extLst>
            </c:dLbl>
            <c:dLbl>
              <c:idx val="1"/>
              <c:layout>
                <c:manualLayout>
                  <c:x val="-3.2256829965219905E-2"/>
                  <c:y val="2.1958846566301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B6-463A-8B44-C099698790D3}"/>
                </c:ext>
              </c:extLst>
            </c:dLbl>
            <c:dLbl>
              <c:idx val="2"/>
              <c:layout>
                <c:manualLayout>
                  <c:x val="-4.2026298436833406E-2"/>
                  <c:y val="2.7416268226065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B6-463A-8B44-C099698790D3}"/>
                </c:ext>
              </c:extLst>
            </c:dLbl>
            <c:dLbl>
              <c:idx val="3"/>
              <c:layout>
                <c:manualLayout>
                  <c:x val="-3.3360829896262968E-2"/>
                  <c:y val="2.5613717021263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B6-463A-8B44-C099698790D3}"/>
                </c:ext>
              </c:extLst>
            </c:dLbl>
            <c:dLbl>
              <c:idx val="4"/>
              <c:layout>
                <c:manualLayout>
                  <c:x val="-1.8523666286584042E-2"/>
                  <c:y val="-2.0246916678591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B6-463A-8B44-C099698790D3}"/>
                </c:ext>
              </c:extLst>
            </c:dLbl>
            <c:dLbl>
              <c:idx val="5"/>
              <c:layout>
                <c:manualLayout>
                  <c:x val="-1.3045976843743083E-2"/>
                  <c:y val="-2.48079809092157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9D-4C3A-BD4E-F61A831A23B8}"/>
                </c:ext>
              </c:extLst>
            </c:dLbl>
            <c:dLbl>
              <c:idx val="6"/>
              <c:layout>
                <c:manualLayout>
                  <c:x val="-8.7390978046489355E-3"/>
                  <c:y val="-1.5355253114812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B6-463A-8B44-C099698790D3}"/>
                </c:ext>
              </c:extLst>
            </c:dLbl>
            <c:dLbl>
              <c:idx val="7"/>
              <c:layout>
                <c:manualLayout>
                  <c:x val="-2.3986589679458242E-2"/>
                  <c:y val="-3.05526872778861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C3-45A4-AC66-C2A4EF85B784}"/>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基礎ﾃﾞｰﾀ編!$H$1097:$H$1104</c:f>
              <c:numCache>
                <c:formatCode>0.0_);[Red]\(0.0\)</c:formatCode>
                <c:ptCount val="8"/>
                <c:pt idx="0">
                  <c:v>93.6</c:v>
                </c:pt>
                <c:pt idx="1">
                  <c:v>93.5</c:v>
                </c:pt>
                <c:pt idx="2">
                  <c:v>94.1</c:v>
                </c:pt>
                <c:pt idx="3">
                  <c:v>94.2</c:v>
                </c:pt>
                <c:pt idx="4">
                  <c:v>94.9</c:v>
                </c:pt>
                <c:pt idx="5">
                  <c:v>94.7</c:v>
                </c:pt>
                <c:pt idx="6">
                  <c:v>94.7</c:v>
                </c:pt>
                <c:pt idx="7">
                  <c:v>93.3</c:v>
                </c:pt>
              </c:numCache>
            </c:numRef>
          </c:val>
          <c:smooth val="0"/>
          <c:extLst>
            <c:ext xmlns:c16="http://schemas.microsoft.com/office/drawing/2014/chart" uri="{C3380CC4-5D6E-409C-BE32-E72D297353CC}">
              <c16:uniqueId val="{0000000D-84B6-463A-8B44-C099698790D3}"/>
            </c:ext>
          </c:extLst>
        </c:ser>
        <c:ser>
          <c:idx val="2"/>
          <c:order val="2"/>
          <c:tx>
            <c:strRef>
              <c:f>基礎ﾃﾞｰﾀ編!$I$1095:$I$1096</c:f>
              <c:strCache>
                <c:ptCount val="2"/>
                <c:pt idx="0">
                  <c:v>特別支援学校</c:v>
                </c:pt>
                <c:pt idx="1">
                  <c:v>本県</c:v>
                </c:pt>
              </c:strCache>
            </c:strRef>
          </c:tx>
          <c:spPr>
            <a:ln w="12700">
              <a:solidFill>
                <a:srgbClr val="FFCC00"/>
              </a:solidFill>
              <a:prstDash val="solid"/>
            </a:ln>
          </c:spPr>
          <c:marker>
            <c:symbol val="triangle"/>
            <c:size val="5"/>
            <c:spPr>
              <a:solidFill>
                <a:srgbClr val="FFCC00"/>
              </a:solidFill>
              <a:ln>
                <a:solidFill>
                  <a:srgbClr val="FFCC00"/>
                </a:solidFill>
                <a:prstDash val="solid"/>
              </a:ln>
            </c:spPr>
          </c:marker>
          <c:dLbls>
            <c:dLbl>
              <c:idx val="0"/>
              <c:layout>
                <c:manualLayout>
                  <c:x val="-3.7803907081245758E-2"/>
                  <c:y val="3.28446921684857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B6-463A-8B44-C099698790D3}"/>
                </c:ext>
              </c:extLst>
            </c:dLbl>
            <c:dLbl>
              <c:idx val="1"/>
              <c:layout>
                <c:manualLayout>
                  <c:x val="-4.3130231349281692E-2"/>
                  <c:y val="-2.08931774859640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B6-463A-8B44-C099698790D3}"/>
                </c:ext>
              </c:extLst>
            </c:dLbl>
            <c:dLbl>
              <c:idx val="2"/>
              <c:layout>
                <c:manualLayout>
                  <c:x val="-3.9307885129792566E-2"/>
                  <c:y val="-2.13988001195151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B6-463A-8B44-C099698790D3}"/>
                </c:ext>
              </c:extLst>
            </c:dLbl>
            <c:dLbl>
              <c:idx val="3"/>
              <c:layout>
                <c:manualLayout>
                  <c:x val="-3.9928929320010978E-2"/>
                  <c:y val="-1.94749191142815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B6-463A-8B44-C099698790D3}"/>
                </c:ext>
              </c:extLst>
            </c:dLbl>
            <c:dLbl>
              <c:idx val="4"/>
              <c:layout>
                <c:manualLayout>
                  <c:x val="-5.3978154144169184E-2"/>
                  <c:y val="2.1980753327289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B6-463A-8B44-C099698790D3}"/>
                </c:ext>
              </c:extLst>
            </c:dLbl>
            <c:dLbl>
              <c:idx val="5"/>
              <c:layout>
                <c:manualLayout>
                  <c:x val="-4.3693256945924228E-2"/>
                  <c:y val="1.9667523248734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B6-463A-8B44-C099698790D3}"/>
                </c:ext>
              </c:extLst>
            </c:dLbl>
            <c:dLbl>
              <c:idx val="6"/>
              <c:layout>
                <c:manualLayout>
                  <c:x val="-2.84481688466908E-2"/>
                  <c:y val="2.4860104599698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4B6-463A-8B44-C099698790D3}"/>
                </c:ext>
              </c:extLst>
            </c:dLbl>
            <c:dLbl>
              <c:idx val="7"/>
              <c:layout>
                <c:manualLayout>
                  <c:x val="-2.8347381970756008E-2"/>
                  <c:y val="2.73941364226594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C3-45A4-AC66-C2A4EF85B784}"/>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基礎ﾃﾞｰﾀ編!$I$1097:$I$1104</c:f>
              <c:numCache>
                <c:formatCode>0.0_);[Red]\(0.0\)</c:formatCode>
                <c:ptCount val="8"/>
                <c:pt idx="0">
                  <c:v>100</c:v>
                </c:pt>
                <c:pt idx="1">
                  <c:v>100</c:v>
                </c:pt>
                <c:pt idx="2">
                  <c:v>100</c:v>
                </c:pt>
                <c:pt idx="3">
                  <c:v>98.4</c:v>
                </c:pt>
                <c:pt idx="4">
                  <c:v>97.8</c:v>
                </c:pt>
                <c:pt idx="5">
                  <c:v>97.5</c:v>
                </c:pt>
                <c:pt idx="6">
                  <c:v>97.4</c:v>
                </c:pt>
                <c:pt idx="7">
                  <c:v>98.7</c:v>
                </c:pt>
              </c:numCache>
            </c:numRef>
          </c:val>
          <c:smooth val="0"/>
          <c:extLst>
            <c:ext xmlns:c16="http://schemas.microsoft.com/office/drawing/2014/chart" uri="{C3380CC4-5D6E-409C-BE32-E72D297353CC}">
              <c16:uniqueId val="{00000015-84B6-463A-8B44-C099698790D3}"/>
            </c:ext>
          </c:extLst>
        </c:ser>
        <c:ser>
          <c:idx val="3"/>
          <c:order val="3"/>
          <c:tx>
            <c:strRef>
              <c:f>基礎ﾃﾞｰﾀ編!$J$1095:$J$1096</c:f>
              <c:strCache>
                <c:ptCount val="2"/>
                <c:pt idx="0">
                  <c:v>特別支援学校</c:v>
                </c:pt>
                <c:pt idx="1">
                  <c:v>全国</c:v>
                </c:pt>
              </c:strCache>
            </c:strRef>
          </c:tx>
          <c:spPr>
            <a:ln w="12700">
              <a:solidFill>
                <a:srgbClr val="00FFFF"/>
              </a:solidFill>
              <a:prstDash val="solid"/>
            </a:ln>
          </c:spPr>
          <c:marker>
            <c:symbol val="x"/>
            <c:size val="5"/>
            <c:spPr>
              <a:noFill/>
              <a:ln>
                <a:solidFill>
                  <a:srgbClr val="0070C0"/>
                </a:solidFill>
                <a:prstDash val="solid"/>
              </a:ln>
            </c:spPr>
          </c:marker>
          <c:dLbls>
            <c:dLbl>
              <c:idx val="0"/>
              <c:layout>
                <c:manualLayout>
                  <c:x val="-4.3315520783987989E-2"/>
                  <c:y val="3.5617613849843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4B6-463A-8B44-C099698790D3}"/>
                </c:ext>
              </c:extLst>
            </c:dLbl>
            <c:dLbl>
              <c:idx val="1"/>
              <c:layout>
                <c:manualLayout>
                  <c:x val="-3.3360829896262968E-2"/>
                  <c:y val="3.4440909333285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4B6-463A-8B44-C099698790D3}"/>
                </c:ext>
              </c:extLst>
            </c:dLbl>
            <c:dLbl>
              <c:idx val="2"/>
              <c:layout>
                <c:manualLayout>
                  <c:x val="-3.7831478505696389E-2"/>
                  <c:y val="4.7241438140883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4B6-463A-8B44-C099698790D3}"/>
                </c:ext>
              </c:extLst>
            </c:dLbl>
            <c:dLbl>
              <c:idx val="3"/>
              <c:layout>
                <c:manualLayout>
                  <c:x val="-3.1718812926829522E-2"/>
                  <c:y val="3.3170230028443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4B6-463A-8B44-C099698790D3}"/>
                </c:ext>
              </c:extLst>
            </c:dLbl>
            <c:dLbl>
              <c:idx val="4"/>
              <c:layout>
                <c:manualLayout>
                  <c:x val="-3.5540902214809433E-2"/>
                  <c:y val="4.01410094618533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4B6-463A-8B44-C099698790D3}"/>
                </c:ext>
              </c:extLst>
            </c:dLbl>
            <c:dLbl>
              <c:idx val="5"/>
              <c:layout>
                <c:manualLayout>
                  <c:x val="-3.2778227150267472E-2"/>
                  <c:y val="2.634176876434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4B6-463A-8B44-C099698790D3}"/>
                </c:ext>
              </c:extLst>
            </c:dLbl>
            <c:dLbl>
              <c:idx val="6"/>
              <c:layout>
                <c:manualLayout>
                  <c:x val="-1.9584246410347658E-2"/>
                  <c:y val="2.6505861864015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4B6-463A-8B44-C099698790D3}"/>
                </c:ext>
              </c:extLst>
            </c:dLbl>
            <c:dLbl>
              <c:idx val="7"/>
              <c:layout>
                <c:manualLayout>
                  <c:x val="-3.489383054065346E-2"/>
                  <c:y val="2.97063515454319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C3-45A4-AC66-C2A4EF85B784}"/>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基礎ﾃﾞｰﾀ編!$B$1097:$B$1104</c:f>
              <c:strCache>
                <c:ptCount val="8"/>
                <c:pt idx="0">
                  <c:v>平２３</c:v>
                </c:pt>
                <c:pt idx="1">
                  <c:v>平２４</c:v>
                </c:pt>
                <c:pt idx="2">
                  <c:v>平２５</c:v>
                </c:pt>
                <c:pt idx="3">
                  <c:v>平２６</c:v>
                </c:pt>
                <c:pt idx="4">
                  <c:v>平２７</c:v>
                </c:pt>
                <c:pt idx="5">
                  <c:v>平２８</c:v>
                </c:pt>
                <c:pt idx="6">
                  <c:v>平２９</c:v>
                </c:pt>
                <c:pt idx="7">
                  <c:v>平30</c:v>
                </c:pt>
              </c:strCache>
            </c:strRef>
          </c:cat>
          <c:val>
            <c:numRef>
              <c:f>基礎ﾃﾞｰﾀ編!$J$1097:$J$1104</c:f>
              <c:numCache>
                <c:formatCode>0.0_);[Red]\(0.0\)</c:formatCode>
                <c:ptCount val="8"/>
                <c:pt idx="0">
                  <c:v>90.1</c:v>
                </c:pt>
                <c:pt idx="1">
                  <c:v>90.2</c:v>
                </c:pt>
                <c:pt idx="2">
                  <c:v>91.2</c:v>
                </c:pt>
                <c:pt idx="3">
                  <c:v>91.9</c:v>
                </c:pt>
                <c:pt idx="4">
                  <c:v>93.6</c:v>
                </c:pt>
                <c:pt idx="5">
                  <c:v>93.3</c:v>
                </c:pt>
                <c:pt idx="6">
                  <c:v>93.9</c:v>
                </c:pt>
                <c:pt idx="7">
                  <c:v>92.5</c:v>
                </c:pt>
              </c:numCache>
            </c:numRef>
          </c:val>
          <c:smooth val="0"/>
          <c:extLst>
            <c:ext xmlns:c16="http://schemas.microsoft.com/office/drawing/2014/chart" uri="{C3380CC4-5D6E-409C-BE32-E72D297353CC}">
              <c16:uniqueId val="{0000001D-84B6-463A-8B44-C099698790D3}"/>
            </c:ext>
          </c:extLst>
        </c:ser>
        <c:dLbls>
          <c:showLegendKey val="0"/>
          <c:showVal val="1"/>
          <c:showCatName val="0"/>
          <c:showSerName val="0"/>
          <c:showPercent val="0"/>
          <c:showBubbleSize val="0"/>
        </c:dLbls>
        <c:marker val="1"/>
        <c:smooth val="0"/>
        <c:axId val="486587424"/>
        <c:axId val="486584680"/>
      </c:lineChart>
      <c:catAx>
        <c:axId val="486587424"/>
        <c:scaling>
          <c:orientation val="minMax"/>
        </c:scaling>
        <c:delete val="0"/>
        <c:axPos val="b"/>
        <c:title>
          <c:tx>
            <c:rich>
              <a:bodyPr/>
              <a:lstStyle/>
              <a:p>
                <a:pPr>
                  <a:defRPr/>
                </a:pPr>
                <a:r>
                  <a:rPr lang="ja-JP" altLang="en-US" sz="1100"/>
                  <a:t>（年度）</a:t>
                </a:r>
              </a:p>
            </c:rich>
          </c:tx>
          <c:layout>
            <c:manualLayout>
              <c:xMode val="edge"/>
              <c:yMode val="edge"/>
              <c:x val="0.91492712010001076"/>
              <c:y val="0.93165763712210625"/>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4680"/>
        <c:crosses val="autoZero"/>
        <c:auto val="1"/>
        <c:lblAlgn val="ctr"/>
        <c:lblOffset val="100"/>
        <c:tickLblSkip val="1"/>
        <c:tickMarkSkip val="1"/>
        <c:noMultiLvlLbl val="0"/>
      </c:catAx>
      <c:valAx>
        <c:axId val="486584680"/>
        <c:scaling>
          <c:orientation val="minMax"/>
          <c:max val="100"/>
          <c:min val="70"/>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8405913735760607E-2"/>
              <c:y val="6.8355068896756258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7424"/>
        <c:crosses val="autoZero"/>
        <c:crossBetween val="between"/>
        <c:majorUnit val="10"/>
      </c:valAx>
      <c:spPr>
        <a:solidFill>
          <a:srgbClr val="FFFFFF"/>
        </a:solidFill>
        <a:ln w="12700">
          <a:solidFill>
            <a:srgbClr val="000000"/>
          </a:solidFill>
          <a:prstDash val="solid"/>
        </a:ln>
      </c:spPr>
    </c:plotArea>
    <c:legend>
      <c:legendPos val="r"/>
      <c:layout>
        <c:manualLayout>
          <c:xMode val="edge"/>
          <c:yMode val="edge"/>
          <c:x val="0.66167160139465331"/>
          <c:y val="0.58389766741911209"/>
          <c:w val="0.24035492400468733"/>
          <c:h val="0.2159518434913468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中学校（国公私立）　不登校生徒数の割合</a:t>
            </a:r>
          </a:p>
        </c:rich>
      </c:tx>
      <c:layout>
        <c:manualLayout>
          <c:xMode val="edge"/>
          <c:yMode val="edge"/>
          <c:x val="0.18993521548994227"/>
          <c:y val="4.0669903967348195E-2"/>
        </c:manualLayout>
      </c:layout>
      <c:overlay val="0"/>
      <c:spPr>
        <a:noFill/>
        <a:ln w="25400">
          <a:noFill/>
        </a:ln>
      </c:spPr>
    </c:title>
    <c:autoTitleDeleted val="0"/>
    <c:plotArea>
      <c:layout>
        <c:manualLayout>
          <c:layoutTarget val="inner"/>
          <c:xMode val="edge"/>
          <c:yMode val="edge"/>
          <c:x val="0.11850658744244261"/>
          <c:y val="0.15789492128499888"/>
          <c:w val="0.74837721658857592"/>
          <c:h val="0.69378071473711633"/>
        </c:manualLayout>
      </c:layout>
      <c:barChart>
        <c:barDir val="col"/>
        <c:grouping val="clustered"/>
        <c:varyColors val="0"/>
        <c:ser>
          <c:idx val="1"/>
          <c:order val="0"/>
          <c:tx>
            <c:strRef>
              <c:f>基礎ﾃﾞｰﾀ編!$H$663</c:f>
              <c:strCache>
                <c:ptCount val="1"/>
                <c:pt idx="0">
                  <c:v>本県</c:v>
                </c:pt>
              </c:strCache>
            </c:strRef>
          </c:tx>
          <c:spPr>
            <a:solidFill>
              <a:srgbClr val="FFFF99"/>
            </a:solidFill>
            <a:ln w="12700">
              <a:solidFill>
                <a:srgbClr val="000000"/>
              </a:solidFill>
              <a:prstDash val="solid"/>
            </a:ln>
          </c:spPr>
          <c:invertIfNegative val="0"/>
          <c:dLbls>
            <c:dLbl>
              <c:idx val="0"/>
              <c:layout>
                <c:manualLayout>
                  <c:x val="5.8735196947962387E-5"/>
                  <c:y val="7.8256697296554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80-4BBA-B89F-5908B2CD024E}"/>
                </c:ext>
              </c:extLst>
            </c:dLbl>
            <c:dLbl>
              <c:idx val="1"/>
              <c:layout>
                <c:manualLayout>
                  <c:x val="3.5761002448618804E-3"/>
                  <c:y val="6.994410850817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80-4BBA-B89F-5908B2CD024E}"/>
                </c:ext>
              </c:extLst>
            </c:dLbl>
            <c:dLbl>
              <c:idx val="2"/>
              <c:layout>
                <c:manualLayout>
                  <c:x val="2.0346822850232375E-3"/>
                  <c:y val="1.96681589006965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80-4BBA-B89F-5908B2CD024E}"/>
                </c:ext>
              </c:extLst>
            </c:dLbl>
            <c:dLbl>
              <c:idx val="3"/>
              <c:layout>
                <c:manualLayout>
                  <c:x val="6.817842754442418E-4"/>
                  <c:y val="7.95133556818291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80-4BBA-B89F-5908B2CD024E}"/>
                </c:ext>
              </c:extLst>
            </c:dLbl>
            <c:dLbl>
              <c:idx val="4"/>
              <c:layout>
                <c:manualLayout>
                  <c:x val="-2.2677557688657963E-3"/>
                  <c:y val="0.1625501208213912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80-4BBA-B89F-5908B2CD024E}"/>
                </c:ext>
              </c:extLst>
            </c:dLbl>
            <c:dLbl>
              <c:idx val="5"/>
              <c:layout>
                <c:manualLayout>
                  <c:x val="-3.0880114672833859E-3"/>
                  <c:y val="0.1410426868183835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80-4BBA-B89F-5908B2CD024E}"/>
                </c:ext>
              </c:extLst>
            </c:dLbl>
            <c:dLbl>
              <c:idx val="6"/>
              <c:layout>
                <c:manualLayout>
                  <c:x val="-8.6575001282440016E-6"/>
                  <c:y val="0.1192319857579453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80-4BBA-B89F-5908B2CD024E}"/>
                </c:ext>
              </c:extLst>
            </c:dLbl>
            <c:dLbl>
              <c:idx val="7"/>
              <c:layout>
                <c:manualLayout>
                  <c:x val="8.6575001281649531E-6"/>
                  <c:y val="0.2462689465263786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8D-498C-8495-F4D3C2155E4B}"/>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基礎ﾃﾞｰﾀ編!$G$664:$G$671</c:f>
              <c:strCache>
                <c:ptCount val="8"/>
                <c:pt idx="0">
                  <c:v>平23</c:v>
                </c:pt>
                <c:pt idx="1">
                  <c:v>平24</c:v>
                </c:pt>
                <c:pt idx="2">
                  <c:v>平25</c:v>
                </c:pt>
                <c:pt idx="3">
                  <c:v>平26</c:v>
                </c:pt>
                <c:pt idx="4">
                  <c:v>平27</c:v>
                </c:pt>
                <c:pt idx="5">
                  <c:v>平28</c:v>
                </c:pt>
                <c:pt idx="6">
                  <c:v>平29</c:v>
                </c:pt>
                <c:pt idx="7">
                  <c:v>平30</c:v>
                </c:pt>
              </c:strCache>
            </c:strRef>
          </c:cat>
          <c:val>
            <c:numRef>
              <c:f>基礎ﾃﾞｰﾀ編!$H$664:$H$671</c:f>
              <c:numCache>
                <c:formatCode>_(* #,##0.00_);_(* \(#,##0.00\);_(* "-"??_);_(@_)</c:formatCode>
                <c:ptCount val="8"/>
                <c:pt idx="0" formatCode="#,##0.00_ ">
                  <c:v>2.87</c:v>
                </c:pt>
                <c:pt idx="1">
                  <c:v>2.89</c:v>
                </c:pt>
                <c:pt idx="2">
                  <c:v>3.08</c:v>
                </c:pt>
                <c:pt idx="3">
                  <c:v>2.95</c:v>
                </c:pt>
                <c:pt idx="4">
                  <c:v>2.74</c:v>
                </c:pt>
                <c:pt idx="5">
                  <c:v>2.59</c:v>
                </c:pt>
                <c:pt idx="6" formatCode="0.00_ ">
                  <c:v>2.39</c:v>
                </c:pt>
                <c:pt idx="7" formatCode="0.00_ ">
                  <c:v>3.33</c:v>
                </c:pt>
              </c:numCache>
            </c:numRef>
          </c:val>
          <c:extLst>
            <c:ext xmlns:c16="http://schemas.microsoft.com/office/drawing/2014/chart" uri="{C3380CC4-5D6E-409C-BE32-E72D297353CC}">
              <c16:uniqueId val="{00000007-B080-4BBA-B89F-5908B2CD024E}"/>
            </c:ext>
          </c:extLst>
        </c:ser>
        <c:dLbls>
          <c:showLegendKey val="0"/>
          <c:showVal val="0"/>
          <c:showCatName val="0"/>
          <c:showSerName val="0"/>
          <c:showPercent val="0"/>
          <c:showBubbleSize val="0"/>
        </c:dLbls>
        <c:gapWidth val="20"/>
        <c:axId val="486586248"/>
        <c:axId val="486588208"/>
      </c:barChart>
      <c:lineChart>
        <c:grouping val="standard"/>
        <c:varyColors val="0"/>
        <c:ser>
          <c:idx val="0"/>
          <c:order val="1"/>
          <c:tx>
            <c:strRef>
              <c:f>基礎ﾃﾞｰﾀ編!$I$663</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7464190201689021E-2"/>
                  <c:y val="2.5852409804782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80-4BBA-B89F-5908B2CD024E}"/>
                </c:ext>
              </c:extLst>
            </c:dLbl>
            <c:dLbl>
              <c:idx val="1"/>
              <c:layout>
                <c:manualLayout>
                  <c:x val="-3.8257911652935524E-2"/>
                  <c:y val="2.3899919721650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80-4BBA-B89F-5908B2CD024E}"/>
                </c:ext>
              </c:extLst>
            </c:dLbl>
            <c:dLbl>
              <c:idx val="2"/>
              <c:layout>
                <c:manualLayout>
                  <c:x val="-4.3921707335825642E-2"/>
                  <c:y val="2.564102564102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80-4BBA-B89F-5908B2CD024E}"/>
                </c:ext>
              </c:extLst>
            </c:dLbl>
            <c:dLbl>
              <c:idx val="3"/>
              <c:layout>
                <c:manualLayout>
                  <c:x val="-4.311907904641174E-2"/>
                  <c:y val="2.3229980400764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80-4BBA-B89F-5908B2CD024E}"/>
                </c:ext>
              </c:extLst>
            </c:dLbl>
            <c:dLbl>
              <c:idx val="4"/>
              <c:layout>
                <c:manualLayout>
                  <c:x val="-4.7159949521681607E-2"/>
                  <c:y val="-4.4642597090169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80-4BBA-B89F-5908B2CD024E}"/>
                </c:ext>
              </c:extLst>
            </c:dLbl>
            <c:dLbl>
              <c:idx val="5"/>
              <c:layout>
                <c:manualLayout>
                  <c:x val="-4.5265654542658219E-2"/>
                  <c:y val="-3.904275937764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80-4BBA-B89F-5908B2CD024E}"/>
                </c:ext>
              </c:extLst>
            </c:dLbl>
            <c:dLbl>
              <c:idx val="6"/>
              <c:layout>
                <c:manualLayout>
                  <c:x val="-3.9959436888570829E-2"/>
                  <c:y val="-5.12408795790478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80-4BBA-B89F-5908B2CD024E}"/>
                </c:ext>
              </c:extLst>
            </c:dLbl>
            <c:dLbl>
              <c:idx val="7"/>
              <c:layout>
                <c:manualLayout>
                  <c:x val="-4.2299866606596064E-2"/>
                  <c:y val="-2.5887049755725668E-2"/>
                </c:manualLayout>
              </c:layout>
              <c:spPr>
                <a:noFill/>
                <a:ln w="25400">
                  <a:noFill/>
                </a:ln>
              </c:spPr>
              <c:txPr>
                <a:bodyPr/>
                <a:lstStyle/>
                <a:p>
                  <a:pPr>
                    <a:defRPr sz="11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8D-498C-8495-F4D3C2155E4B}"/>
                </c:ext>
              </c:extLst>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基礎ﾃﾞｰﾀ編!$G$664:$G$671</c:f>
              <c:strCache>
                <c:ptCount val="8"/>
                <c:pt idx="0">
                  <c:v>平23</c:v>
                </c:pt>
                <c:pt idx="1">
                  <c:v>平24</c:v>
                </c:pt>
                <c:pt idx="2">
                  <c:v>平25</c:v>
                </c:pt>
                <c:pt idx="3">
                  <c:v>平26</c:v>
                </c:pt>
                <c:pt idx="4">
                  <c:v>平27</c:v>
                </c:pt>
                <c:pt idx="5">
                  <c:v>平28</c:v>
                </c:pt>
                <c:pt idx="6">
                  <c:v>平29</c:v>
                </c:pt>
                <c:pt idx="7">
                  <c:v>平30</c:v>
                </c:pt>
              </c:strCache>
            </c:strRef>
          </c:cat>
          <c:val>
            <c:numRef>
              <c:f>基礎ﾃﾞｰﾀ編!$I$664:$I$671</c:f>
              <c:numCache>
                <c:formatCode>_(* #,##0.00_);_(* \(#,##0.00\);_(* "-"??_);_(@_)</c:formatCode>
                <c:ptCount val="8"/>
                <c:pt idx="0" formatCode="#,##0.00_ ">
                  <c:v>2.64</c:v>
                </c:pt>
                <c:pt idx="1">
                  <c:v>2.56</c:v>
                </c:pt>
                <c:pt idx="2">
                  <c:v>2.69</c:v>
                </c:pt>
                <c:pt idx="3">
                  <c:v>2.76</c:v>
                </c:pt>
                <c:pt idx="4">
                  <c:v>2.83</c:v>
                </c:pt>
                <c:pt idx="5">
                  <c:v>3.01</c:v>
                </c:pt>
                <c:pt idx="6">
                  <c:v>3.25</c:v>
                </c:pt>
                <c:pt idx="7">
                  <c:v>3.65</c:v>
                </c:pt>
              </c:numCache>
            </c:numRef>
          </c:val>
          <c:smooth val="0"/>
          <c:extLst>
            <c:ext xmlns:c16="http://schemas.microsoft.com/office/drawing/2014/chart" uri="{C3380CC4-5D6E-409C-BE32-E72D297353CC}">
              <c16:uniqueId val="{0000000F-B080-4BBA-B89F-5908B2CD024E}"/>
            </c:ext>
          </c:extLst>
        </c:ser>
        <c:dLbls>
          <c:showLegendKey val="0"/>
          <c:showVal val="0"/>
          <c:showCatName val="0"/>
          <c:showSerName val="0"/>
          <c:showPercent val="0"/>
          <c:showBubbleSize val="0"/>
        </c:dLbls>
        <c:marker val="1"/>
        <c:smooth val="0"/>
        <c:axId val="486581152"/>
        <c:axId val="486592520"/>
      </c:lineChart>
      <c:catAx>
        <c:axId val="486586248"/>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6059710269119238"/>
              <c:y val="0.8829693191846178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8208"/>
        <c:crosses val="autoZero"/>
        <c:auto val="0"/>
        <c:lblAlgn val="ctr"/>
        <c:lblOffset val="100"/>
        <c:tickLblSkip val="1"/>
        <c:tickMarkSkip val="1"/>
        <c:noMultiLvlLbl val="0"/>
      </c:catAx>
      <c:valAx>
        <c:axId val="486588208"/>
        <c:scaling>
          <c:orientation val="minMax"/>
          <c:max val="5"/>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2026730628000206E-2"/>
              <c:y val="6.608704369500530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86248"/>
        <c:crosses val="autoZero"/>
        <c:crossBetween val="between"/>
        <c:majorUnit val="1"/>
      </c:valAx>
      <c:catAx>
        <c:axId val="486581152"/>
        <c:scaling>
          <c:orientation val="minMax"/>
        </c:scaling>
        <c:delete val="1"/>
        <c:axPos val="b"/>
        <c:numFmt formatCode="General" sourceLinked="1"/>
        <c:majorTickMark val="out"/>
        <c:minorTickMark val="none"/>
        <c:tickLblPos val="nextTo"/>
        <c:crossAx val="486592520"/>
        <c:crosses val="autoZero"/>
        <c:auto val="0"/>
        <c:lblAlgn val="ctr"/>
        <c:lblOffset val="100"/>
        <c:noMultiLvlLbl val="0"/>
      </c:catAx>
      <c:valAx>
        <c:axId val="486592520"/>
        <c:scaling>
          <c:orientation val="minMax"/>
        </c:scaling>
        <c:delete val="1"/>
        <c:axPos val="r"/>
        <c:numFmt formatCode="#,##0.00_ " sourceLinked="1"/>
        <c:majorTickMark val="out"/>
        <c:minorTickMark val="none"/>
        <c:tickLblPos val="nextTo"/>
        <c:crossAx val="486581152"/>
        <c:crosses val="max"/>
        <c:crossBetween val="between"/>
      </c:valAx>
      <c:spPr>
        <a:solidFill>
          <a:srgbClr val="FFFFFF"/>
        </a:solidFill>
        <a:ln w="12700">
          <a:solidFill>
            <a:srgbClr val="000000"/>
          </a:solidFill>
          <a:prstDash val="solid"/>
        </a:ln>
      </c:spPr>
    </c:plotArea>
    <c:legend>
      <c:legendPos val="t"/>
      <c:layout>
        <c:manualLayout>
          <c:xMode val="edge"/>
          <c:yMode val="edge"/>
          <c:x val="0.68668885600209895"/>
          <c:y val="3.3492862090757337E-2"/>
          <c:w val="0.26623397726795328"/>
          <c:h val="6.2201029597120774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規範意識</a:t>
            </a:r>
          </a:p>
        </c:rich>
      </c:tx>
      <c:layout>
        <c:manualLayout>
          <c:xMode val="edge"/>
          <c:yMode val="edge"/>
          <c:x val="0.4321614722282901"/>
          <c:y val="3.8522436584726615E-2"/>
        </c:manualLayout>
      </c:layout>
      <c:overlay val="0"/>
      <c:spPr>
        <a:noFill/>
        <a:ln w="25400">
          <a:noFill/>
        </a:ln>
      </c:spPr>
    </c:title>
    <c:autoTitleDeleted val="0"/>
    <c:plotArea>
      <c:layout>
        <c:manualLayout>
          <c:layoutTarget val="inner"/>
          <c:xMode val="edge"/>
          <c:yMode val="edge"/>
          <c:x val="6.5532484154417786E-2"/>
          <c:y val="0.18096592365402514"/>
          <c:w val="0.8554094220532249"/>
          <c:h val="0.57598100267357477"/>
        </c:manualLayout>
      </c:layout>
      <c:barChart>
        <c:barDir val="col"/>
        <c:grouping val="clustered"/>
        <c:varyColors val="0"/>
        <c:ser>
          <c:idx val="0"/>
          <c:order val="0"/>
          <c:tx>
            <c:strRef>
              <c:f>基礎ﾃﾞｰﾀ編!$B$452</c:f>
              <c:strCache>
                <c:ptCount val="1"/>
                <c:pt idx="0">
                  <c:v>本県</c:v>
                </c:pt>
              </c:strCache>
            </c:strRef>
          </c:tx>
          <c:spPr>
            <a:solidFill>
              <a:srgbClr val="9999FF"/>
            </a:solidFill>
            <a:ln w="12700">
              <a:solidFill>
                <a:srgbClr val="000000"/>
              </a:solidFill>
              <a:prstDash val="solid"/>
            </a:ln>
          </c:spPr>
          <c:invertIfNegative val="0"/>
          <c:dLbls>
            <c:dLbl>
              <c:idx val="0"/>
              <c:layout>
                <c:manualLayout>
                  <c:x val="-1.0638137524192527E-2"/>
                  <c:y val="1.15893811588462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2F-474E-8B19-015823BA44D1}"/>
                </c:ext>
              </c:extLst>
            </c:dLbl>
            <c:dLbl>
              <c:idx val="1"/>
              <c:layout>
                <c:manualLayout>
                  <c:x val="-9.4528440149252435E-3"/>
                  <c:y val="4.17571056509893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2F-474E-8B19-015823BA44D1}"/>
                </c:ext>
              </c:extLst>
            </c:dLbl>
            <c:dLbl>
              <c:idx val="2"/>
              <c:layout>
                <c:manualLayout>
                  <c:x val="-4.8505314739362105E-3"/>
                  <c:y val="1.3695256515758534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2F-474E-8B19-015823BA44D1}"/>
                </c:ext>
              </c:extLst>
            </c:dLbl>
            <c:dLbl>
              <c:idx val="3"/>
              <c:layout>
                <c:manualLayout>
                  <c:x val="-9.8828977475895665E-3"/>
                  <c:y val="9.07752412658289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2F-474E-8B19-015823BA44D1}"/>
                </c:ext>
              </c:extLst>
            </c:dLbl>
            <c:dLbl>
              <c:idx val="4"/>
              <c:layout>
                <c:manualLayout>
                  <c:x val="-6.8523968168000809E-3"/>
                  <c:y val="1.39924059790460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2F-474E-8B19-015823BA44D1}"/>
                </c:ext>
              </c:extLst>
            </c:dLbl>
            <c:dLbl>
              <c:idx val="5"/>
              <c:layout>
                <c:manualLayout>
                  <c:x val="-8.9521591242328058E-3"/>
                  <c:y val="1.3014766656157603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2F-474E-8B19-015823BA44D1}"/>
                </c:ext>
              </c:extLst>
            </c:dLbl>
            <c:dLbl>
              <c:idx val="6"/>
              <c:layout>
                <c:manualLayout>
                  <c:x val="-7.8452403486316651E-3"/>
                  <c:y val="8.8247277795106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2F-474E-8B19-015823BA44D1}"/>
                </c:ext>
              </c:extLst>
            </c:dLbl>
            <c:dLbl>
              <c:idx val="7"/>
              <c:layout>
                <c:manualLayout>
                  <c:x val="-1.0873714046577942E-3"/>
                  <c:y val="-2.85335337611921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2F-474E-8B19-015823BA44D1}"/>
                </c:ext>
              </c:extLst>
            </c:dLbl>
            <c:dLbl>
              <c:idx val="8"/>
              <c:layout>
                <c:manualLayout>
                  <c:x val="-3.2633982837786263E-3"/>
                  <c:y val="5.1370070650382576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2F-474E-8B19-015823BA44D1}"/>
                </c:ext>
              </c:extLst>
            </c:dLbl>
            <c:dLbl>
              <c:idx val="9"/>
              <c:layout>
                <c:manualLayout>
                  <c:x val="-4.7089884441846811E-3"/>
                  <c:y val="1.2852083333333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2F-474E-8B19-015823BA44D1}"/>
                </c:ext>
              </c:extLst>
            </c:dLbl>
            <c:dLbl>
              <c:idx val="10"/>
              <c:layout>
                <c:manualLayout>
                  <c:x val="-3.8488829890381123E-3"/>
                  <c:y val="1.0379918798021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2F-474E-8B19-015823BA44D1}"/>
                </c:ext>
              </c:extLst>
            </c:dLbl>
            <c:dLbl>
              <c:idx val="11"/>
              <c:layout>
                <c:manualLayout>
                  <c:x val="-4.4476212055574952E-3"/>
                  <c:y val="9.3333318635172927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2F-474E-8B19-015823BA44D1}"/>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基礎ﾃﾞｰﾀ編!$C$449:$H$451</c:f>
              <c:multiLvlStrCache>
                <c:ptCount val="6"/>
                <c:lvl>
                  <c:pt idx="0">
                    <c:v>平29</c:v>
                  </c:pt>
                  <c:pt idx="1">
                    <c:v>平30</c:v>
                  </c:pt>
                  <c:pt idx="2">
                    <c:v>平31</c:v>
                  </c:pt>
                  <c:pt idx="3">
                    <c:v>平29</c:v>
                  </c:pt>
                  <c:pt idx="4">
                    <c:v>平30</c:v>
                  </c:pt>
                  <c:pt idx="5">
                    <c:v>平31</c:v>
                  </c:pt>
                </c:lvl>
                <c:lvl>
                  <c:pt idx="0">
                    <c:v>公立小学校</c:v>
                  </c:pt>
                  <c:pt idx="3">
                    <c:v>公立中学校</c:v>
                  </c:pt>
                </c:lvl>
                <c:lvl>
                  <c:pt idx="0">
                    <c:v>人の役に立つ人間になりたいと回答した子どもの割合</c:v>
                  </c:pt>
                </c:lvl>
              </c:multiLvlStrCache>
            </c:multiLvlStrRef>
          </c:cat>
          <c:val>
            <c:numRef>
              <c:f>基礎ﾃﾞｰﾀ編!$C$452:$H$452</c:f>
              <c:numCache>
                <c:formatCode>0.0_ </c:formatCode>
                <c:ptCount val="6"/>
                <c:pt idx="0">
                  <c:v>93.2</c:v>
                </c:pt>
                <c:pt idx="1">
                  <c:v>95.7</c:v>
                </c:pt>
                <c:pt idx="2">
                  <c:v>96</c:v>
                </c:pt>
                <c:pt idx="3">
                  <c:v>90.9</c:v>
                </c:pt>
                <c:pt idx="4">
                  <c:v>93.7</c:v>
                </c:pt>
                <c:pt idx="5">
                  <c:v>93.6</c:v>
                </c:pt>
              </c:numCache>
            </c:numRef>
          </c:val>
          <c:extLst>
            <c:ext xmlns:c16="http://schemas.microsoft.com/office/drawing/2014/chart" uri="{C3380CC4-5D6E-409C-BE32-E72D297353CC}">
              <c16:uniqueId val="{0000000C-B7C9-4460-9B42-BAEE4C999F02}"/>
            </c:ext>
          </c:extLst>
        </c:ser>
        <c:ser>
          <c:idx val="1"/>
          <c:order val="1"/>
          <c:tx>
            <c:strRef>
              <c:f>基礎ﾃﾞｰﾀ編!$B$453</c:f>
              <c:strCache>
                <c:ptCount val="1"/>
                <c:pt idx="0">
                  <c:v>全国</c:v>
                </c:pt>
              </c:strCache>
            </c:strRef>
          </c:tx>
          <c:spPr>
            <a:solidFill>
              <a:srgbClr val="FFFF99"/>
            </a:solidFill>
            <a:ln w="12700">
              <a:solidFill>
                <a:srgbClr val="000000"/>
              </a:solidFill>
              <a:prstDash val="solid"/>
            </a:ln>
          </c:spPr>
          <c:invertIfNegative val="0"/>
          <c:dLbls>
            <c:dLbl>
              <c:idx val="0"/>
              <c:layout>
                <c:manualLayout>
                  <c:x val="1.1700604352169431E-2"/>
                  <c:y val="1.81221881175629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12F-474E-8B19-015823BA44D1}"/>
                </c:ext>
              </c:extLst>
            </c:dLbl>
            <c:dLbl>
              <c:idx val="1"/>
              <c:layout>
                <c:manualLayout>
                  <c:x val="1.0582657065019608E-2"/>
                  <c:y val="1.1544860975126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12F-474E-8B19-015823BA44D1}"/>
                </c:ext>
              </c:extLst>
            </c:dLbl>
            <c:dLbl>
              <c:idx val="2"/>
              <c:layout>
                <c:manualLayout>
                  <c:x val="1.5965223693683726E-2"/>
                  <c:y val="2.1655889366636788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12F-474E-8B19-015823BA44D1}"/>
                </c:ext>
              </c:extLst>
            </c:dLbl>
            <c:dLbl>
              <c:idx val="3"/>
              <c:layout>
                <c:manualLayout>
                  <c:x val="1.1699321566986167E-2"/>
                  <c:y val="1.4360232593226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2F-474E-8B19-015823BA44D1}"/>
                </c:ext>
              </c:extLst>
            </c:dLbl>
            <c:dLbl>
              <c:idx val="4"/>
              <c:layout>
                <c:manualLayout>
                  <c:x val="8.9076603120694167E-3"/>
                  <c:y val="3.06588598522281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12F-474E-8B19-015823BA44D1}"/>
                </c:ext>
              </c:extLst>
            </c:dLbl>
            <c:dLbl>
              <c:idx val="5"/>
              <c:layout>
                <c:manualLayout>
                  <c:x val="7.7906751138070978E-3"/>
                  <c:y val="3.7531221545507578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12F-474E-8B19-015823BA44D1}"/>
                </c:ext>
              </c:extLst>
            </c:dLbl>
            <c:dLbl>
              <c:idx val="6"/>
              <c:layout>
                <c:manualLayout>
                  <c:x val="5.1867228595105837E-3"/>
                  <c:y val="1.01774790392640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12F-474E-8B19-015823BA44D1}"/>
                </c:ext>
              </c:extLst>
            </c:dLbl>
            <c:dLbl>
              <c:idx val="7"/>
              <c:layout>
                <c:manualLayout>
                  <c:x val="4.2659357472819353E-3"/>
                  <c:y val="1.83388888888888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12F-474E-8B19-015823BA44D1}"/>
                </c:ext>
              </c:extLst>
            </c:dLbl>
            <c:dLbl>
              <c:idx val="8"/>
              <c:layout>
                <c:manualLayout>
                  <c:x val="8.9593984449301001E-3"/>
                  <c:y val="1.3692413993272382E-2"/>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12F-474E-8B19-015823BA44D1}"/>
                </c:ext>
              </c:extLst>
            </c:dLbl>
            <c:dLbl>
              <c:idx val="9"/>
              <c:layout>
                <c:manualLayout>
                  <c:x val="5.7568295655298076E-3"/>
                  <c:y val="1.3664977903117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12F-474E-8B19-015823BA44D1}"/>
                </c:ext>
              </c:extLst>
            </c:dLbl>
            <c:dLbl>
              <c:idx val="10"/>
              <c:layout>
                <c:manualLayout>
                  <c:x val="3.129267020691176E-3"/>
                  <c:y val="4.85992436083328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12F-474E-8B19-015823BA44D1}"/>
                </c:ext>
              </c:extLst>
            </c:dLbl>
            <c:dLbl>
              <c:idx val="11"/>
              <c:layout>
                <c:manualLayout>
                  <c:x val="4.6467105049678541E-3"/>
                  <c:y val="9.3333246693048637E-3"/>
                </c:manualLayout>
              </c:layout>
              <c:spPr>
                <a:noFill/>
                <a:ln w="25400">
                  <a:noFill/>
                </a:ln>
              </c:spPr>
              <c:txPr>
                <a:bodyPr/>
                <a:lstStyle/>
                <a:p>
                  <a:pPr>
                    <a:defRPr sz="800" b="1"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12F-474E-8B19-015823BA44D1}"/>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基礎ﾃﾞｰﾀ編!$C$449:$H$451</c:f>
              <c:multiLvlStrCache>
                <c:ptCount val="6"/>
                <c:lvl>
                  <c:pt idx="0">
                    <c:v>平29</c:v>
                  </c:pt>
                  <c:pt idx="1">
                    <c:v>平30</c:v>
                  </c:pt>
                  <c:pt idx="2">
                    <c:v>平31</c:v>
                  </c:pt>
                  <c:pt idx="3">
                    <c:v>平29</c:v>
                  </c:pt>
                  <c:pt idx="4">
                    <c:v>平30</c:v>
                  </c:pt>
                  <c:pt idx="5">
                    <c:v>平31</c:v>
                  </c:pt>
                </c:lvl>
                <c:lvl>
                  <c:pt idx="0">
                    <c:v>公立小学校</c:v>
                  </c:pt>
                  <c:pt idx="3">
                    <c:v>公立中学校</c:v>
                  </c:pt>
                </c:lvl>
                <c:lvl>
                  <c:pt idx="0">
                    <c:v>人の役に立つ人間になりたいと回答した子どもの割合</c:v>
                  </c:pt>
                </c:lvl>
              </c:multiLvlStrCache>
            </c:multiLvlStrRef>
          </c:cat>
          <c:val>
            <c:numRef>
              <c:f>基礎ﾃﾞｰﾀ編!$C$453:$H$453</c:f>
              <c:numCache>
                <c:formatCode>0.0_ </c:formatCode>
                <c:ptCount val="6"/>
                <c:pt idx="0">
                  <c:v>92.5</c:v>
                </c:pt>
                <c:pt idx="1">
                  <c:v>95.2</c:v>
                </c:pt>
                <c:pt idx="2">
                  <c:v>95.2</c:v>
                </c:pt>
                <c:pt idx="3">
                  <c:v>91.9</c:v>
                </c:pt>
                <c:pt idx="4">
                  <c:v>94.9</c:v>
                </c:pt>
                <c:pt idx="5">
                  <c:v>94.3</c:v>
                </c:pt>
              </c:numCache>
            </c:numRef>
          </c:val>
          <c:extLst>
            <c:ext xmlns:c16="http://schemas.microsoft.com/office/drawing/2014/chart" uri="{C3380CC4-5D6E-409C-BE32-E72D297353CC}">
              <c16:uniqueId val="{00000018-B7C9-4460-9B42-BAEE4C999F02}"/>
            </c:ext>
          </c:extLst>
        </c:ser>
        <c:dLbls>
          <c:showLegendKey val="0"/>
          <c:showVal val="1"/>
          <c:showCatName val="0"/>
          <c:showSerName val="0"/>
          <c:showPercent val="0"/>
          <c:showBubbleSize val="0"/>
        </c:dLbls>
        <c:gapWidth val="120"/>
        <c:axId val="486581936"/>
        <c:axId val="486582328"/>
      </c:barChart>
      <c:catAx>
        <c:axId val="486581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ＭＳ Ｐゴシック"/>
                <a:ea typeface="ＭＳ Ｐゴシック"/>
                <a:cs typeface="ＭＳ Ｐゴシック"/>
              </a:defRPr>
            </a:pPr>
            <a:endParaRPr lang="ja-JP"/>
          </a:p>
        </c:txPr>
        <c:crossAx val="486582328"/>
        <c:crosses val="autoZero"/>
        <c:auto val="1"/>
        <c:lblAlgn val="ctr"/>
        <c:lblOffset val="100"/>
        <c:tickLblSkip val="1"/>
        <c:tickMarkSkip val="1"/>
        <c:noMultiLvlLbl val="0"/>
      </c:catAx>
      <c:valAx>
        <c:axId val="486582328"/>
        <c:scaling>
          <c:orientation val="minMax"/>
          <c:max val="100"/>
          <c:min val="6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a:t>
                </a:r>
              </a:p>
            </c:rich>
          </c:tx>
          <c:layout>
            <c:manualLayout>
              <c:xMode val="edge"/>
              <c:yMode val="edge"/>
              <c:x val="1.6750446160565459E-2"/>
              <c:y val="8.3333615904459313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86581936"/>
        <c:crosses val="autoZero"/>
        <c:crossBetween val="between"/>
        <c:majorUnit val="10"/>
      </c:valAx>
      <c:spPr>
        <a:solidFill>
          <a:srgbClr val="FFFFFF"/>
        </a:solidFill>
        <a:ln w="19050">
          <a:solidFill>
            <a:sysClr val="windowText" lastClr="000000"/>
          </a:solidFill>
          <a:prstDash val="solid"/>
        </a:ln>
      </c:spPr>
    </c:plotArea>
    <c:legend>
      <c:legendPos val="t"/>
      <c:layout>
        <c:manualLayout>
          <c:xMode val="edge"/>
          <c:yMode val="edge"/>
          <c:x val="0.79171139678098201"/>
          <c:y val="1.7361169980095691E-2"/>
          <c:w val="0.19153983983712425"/>
          <c:h val="0.1530005008398161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小学５年生</a:t>
            </a:r>
            <a:r>
              <a:rPr lang="en-US" altLang="ja-JP"/>
              <a:t>(</a:t>
            </a:r>
            <a:r>
              <a:rPr lang="ja-JP" altLang="en-US"/>
              <a:t>男子）
体力合計点</a:t>
            </a:r>
          </a:p>
        </c:rich>
      </c:tx>
      <c:layout>
        <c:manualLayout>
          <c:xMode val="edge"/>
          <c:yMode val="edge"/>
          <c:x val="0.27960571225732461"/>
          <c:y val="2.0080400039219532E-2"/>
        </c:manualLayout>
      </c:layout>
      <c:overlay val="0"/>
      <c:spPr>
        <a:noFill/>
        <a:ln w="25400">
          <a:noFill/>
        </a:ln>
      </c:spPr>
    </c:title>
    <c:autoTitleDeleted val="0"/>
    <c:plotArea>
      <c:layout>
        <c:manualLayout>
          <c:layoutTarget val="inner"/>
          <c:xMode val="edge"/>
          <c:yMode val="edge"/>
          <c:x val="0.128289679741596"/>
          <c:y val="0.22088440043141486"/>
          <c:w val="0.80592234709464161"/>
          <c:h val="0.65060496127071277"/>
        </c:manualLayout>
      </c:layout>
      <c:lineChart>
        <c:grouping val="standard"/>
        <c:varyColors val="0"/>
        <c:ser>
          <c:idx val="0"/>
          <c:order val="0"/>
          <c:tx>
            <c:strRef>
              <c:f>基礎ﾃﾞｰﾀ編!$D$566</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9369209983113873E-2"/>
                  <c:y val="3.455197375807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BF-4F9C-8539-EEE95BB653FD}"/>
                </c:ext>
              </c:extLst>
            </c:dLbl>
            <c:dLbl>
              <c:idx val="1"/>
              <c:layout>
                <c:manualLayout>
                  <c:x val="-8.1273611111111158E-2"/>
                  <c:y val="5.265277777777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BF-4F9C-8539-EEE95BB653FD}"/>
                </c:ext>
              </c:extLst>
            </c:dLbl>
            <c:dLbl>
              <c:idx val="2"/>
              <c:layout>
                <c:manualLayout>
                  <c:x val="-7.9179437311250073E-2"/>
                  <c:y val="4.3731558239412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BF-4F9C-8539-EEE95BB653FD}"/>
                </c:ext>
              </c:extLst>
            </c:dLbl>
            <c:dLbl>
              <c:idx val="3"/>
              <c:layout>
                <c:manualLayout>
                  <c:x val="-7.8163541666666753E-2"/>
                  <c:y val="3.840436507936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BF-4F9C-8539-EEE95BB653FD}"/>
                </c:ext>
              </c:extLst>
            </c:dLbl>
            <c:dLbl>
              <c:idx val="4"/>
              <c:layout>
                <c:manualLayout>
                  <c:x val="-5.3919756491199192E-2"/>
                  <c:y val="-3.948525830379016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4418428044456541"/>
                      <c:h val="7.5398681280335764E-2"/>
                    </c:manualLayout>
                  </c15:layout>
                </c:ext>
                <c:ext xmlns:c16="http://schemas.microsoft.com/office/drawing/2014/chart" uri="{C3380CC4-5D6E-409C-BE32-E72D297353CC}">
                  <c16:uniqueId val="{00000004-86BF-4F9C-8539-EEE95BB653FD}"/>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基礎ﾃﾞｰﾀ編!$C$567:$C$571</c:f>
              <c:strCache>
                <c:ptCount val="5"/>
                <c:pt idx="0">
                  <c:v>平27</c:v>
                </c:pt>
                <c:pt idx="1">
                  <c:v>平28</c:v>
                </c:pt>
                <c:pt idx="2">
                  <c:v>平29</c:v>
                </c:pt>
                <c:pt idx="3">
                  <c:v>平30</c:v>
                </c:pt>
                <c:pt idx="4">
                  <c:v>令１</c:v>
                </c:pt>
              </c:strCache>
            </c:strRef>
          </c:cat>
          <c:val>
            <c:numRef>
              <c:f>基礎ﾃﾞｰﾀ編!$D$567:$D$571</c:f>
              <c:numCache>
                <c:formatCode>0.00_ </c:formatCode>
                <c:ptCount val="5"/>
                <c:pt idx="0">
                  <c:v>53.66</c:v>
                </c:pt>
                <c:pt idx="1">
                  <c:v>53.57</c:v>
                </c:pt>
                <c:pt idx="2">
                  <c:v>53.64</c:v>
                </c:pt>
                <c:pt idx="3">
                  <c:v>53.89</c:v>
                </c:pt>
                <c:pt idx="4">
                  <c:v>53.68</c:v>
                </c:pt>
              </c:numCache>
            </c:numRef>
          </c:val>
          <c:smooth val="0"/>
          <c:extLst>
            <c:ext xmlns:c16="http://schemas.microsoft.com/office/drawing/2014/chart" uri="{C3380CC4-5D6E-409C-BE32-E72D297353CC}">
              <c16:uniqueId val="{00000005-86BF-4F9C-8539-EEE95BB653FD}"/>
            </c:ext>
          </c:extLst>
        </c:ser>
        <c:ser>
          <c:idx val="1"/>
          <c:order val="1"/>
          <c:tx>
            <c:strRef>
              <c:f>基礎ﾃﾞｰﾀ編!$E$566</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1634029262138891E-2"/>
                  <c:y val="-7.4025519802200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BF-4F9C-8539-EEE95BB653FD}"/>
                </c:ext>
              </c:extLst>
            </c:dLbl>
            <c:dLbl>
              <c:idx val="1"/>
              <c:layout>
                <c:manualLayout>
                  <c:x val="-8.1591666666666673E-2"/>
                  <c:y val="-6.5689682539682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BF-4F9C-8539-EEE95BB653FD}"/>
                </c:ext>
              </c:extLst>
            </c:dLbl>
            <c:dLbl>
              <c:idx val="2"/>
              <c:layout>
                <c:manualLayout>
                  <c:x val="-7.9639370714276569E-2"/>
                  <c:y val="-4.72783535632328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BF-4F9C-8539-EEE95BB653FD}"/>
                </c:ext>
              </c:extLst>
            </c:dLbl>
            <c:dLbl>
              <c:idx val="3"/>
              <c:layout>
                <c:manualLayout>
                  <c:x val="-8.2707437745593276E-2"/>
                  <c:y val="-4.7086110956293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BF-4F9C-8539-EEE95BB653FD}"/>
                </c:ext>
              </c:extLst>
            </c:dLbl>
            <c:dLbl>
              <c:idx val="4"/>
              <c:layout>
                <c:manualLayout>
                  <c:x val="-7.8173462672600377E-2"/>
                  <c:y val="4.5093411328905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6BF-4F9C-8539-EEE95BB653FD}"/>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基礎ﾃﾞｰﾀ編!$C$567:$C$571</c:f>
              <c:strCache>
                <c:ptCount val="5"/>
                <c:pt idx="0">
                  <c:v>平27</c:v>
                </c:pt>
                <c:pt idx="1">
                  <c:v>平28</c:v>
                </c:pt>
                <c:pt idx="2">
                  <c:v>平29</c:v>
                </c:pt>
                <c:pt idx="3">
                  <c:v>平30</c:v>
                </c:pt>
                <c:pt idx="4">
                  <c:v>令１</c:v>
                </c:pt>
              </c:strCache>
            </c:strRef>
          </c:cat>
          <c:val>
            <c:numRef>
              <c:f>基礎ﾃﾞｰﾀ編!$E$567:$E$571</c:f>
              <c:numCache>
                <c:formatCode>0.00_);[Red]\(0.00\)</c:formatCode>
                <c:ptCount val="5"/>
                <c:pt idx="0">
                  <c:v>53.8</c:v>
                </c:pt>
                <c:pt idx="1">
                  <c:v>53.92</c:v>
                </c:pt>
                <c:pt idx="2">
                  <c:v>54.16</c:v>
                </c:pt>
                <c:pt idx="3">
                  <c:v>54.21</c:v>
                </c:pt>
                <c:pt idx="4">
                  <c:v>53.61</c:v>
                </c:pt>
              </c:numCache>
            </c:numRef>
          </c:val>
          <c:smooth val="0"/>
          <c:extLst>
            <c:ext xmlns:c16="http://schemas.microsoft.com/office/drawing/2014/chart" uri="{C3380CC4-5D6E-409C-BE32-E72D297353CC}">
              <c16:uniqueId val="{0000000B-86BF-4F9C-8539-EEE95BB653FD}"/>
            </c:ext>
          </c:extLst>
        </c:ser>
        <c:dLbls>
          <c:showLegendKey val="0"/>
          <c:showVal val="0"/>
          <c:showCatName val="0"/>
          <c:showSerName val="0"/>
          <c:showPercent val="0"/>
          <c:showBubbleSize val="0"/>
        </c:dLbls>
        <c:marker val="1"/>
        <c:smooth val="0"/>
        <c:axId val="486591736"/>
        <c:axId val="486580760"/>
      </c:lineChart>
      <c:catAx>
        <c:axId val="486591736"/>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9030213360365462"/>
              <c:y val="0.9242629997274063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80760"/>
        <c:crosses val="autoZero"/>
        <c:auto val="1"/>
        <c:lblAlgn val="ctr"/>
        <c:lblOffset val="100"/>
        <c:tickLblSkip val="1"/>
        <c:tickMarkSkip val="1"/>
        <c:noMultiLvlLbl val="0"/>
      </c:catAx>
      <c:valAx>
        <c:axId val="486580760"/>
        <c:scaling>
          <c:orientation val="minMax"/>
          <c:max val="56"/>
          <c:min val="53"/>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5921142451464928E-2"/>
              <c:y val="3.212864006275124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91736"/>
        <c:crosses val="autoZero"/>
        <c:crossBetween val="between"/>
        <c:majorUnit val="1"/>
        <c:minorUnit val="1"/>
      </c:valAx>
      <c:spPr>
        <a:solidFill>
          <a:srgbClr val="FFFFFF"/>
        </a:solidFill>
        <a:ln w="12700">
          <a:solidFill>
            <a:srgbClr val="000000"/>
          </a:solidFill>
          <a:prstDash val="solid"/>
        </a:ln>
      </c:spPr>
    </c:plotArea>
    <c:legend>
      <c:legendPos val="t"/>
      <c:layout>
        <c:manualLayout>
          <c:xMode val="edge"/>
          <c:yMode val="edge"/>
          <c:x val="0.71381693599811114"/>
          <c:y val="3.2128640062751249E-2"/>
          <c:w val="0.26973727535412495"/>
          <c:h val="0.1325306402588489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大学等への進学率（国・公・私立計）</a:t>
            </a:r>
          </a:p>
        </c:rich>
      </c:tx>
      <c:layout>
        <c:manualLayout>
          <c:xMode val="edge"/>
          <c:yMode val="edge"/>
          <c:x val="0.25827835449085723"/>
          <c:y val="3.1707317073170732E-2"/>
        </c:manualLayout>
      </c:layout>
      <c:overlay val="0"/>
      <c:spPr>
        <a:noFill/>
        <a:ln w="25400">
          <a:noFill/>
        </a:ln>
      </c:spPr>
    </c:title>
    <c:autoTitleDeleted val="0"/>
    <c:plotArea>
      <c:layout>
        <c:manualLayout>
          <c:layoutTarget val="inner"/>
          <c:xMode val="edge"/>
          <c:yMode val="edge"/>
          <c:x val="7.2847741010241801E-2"/>
          <c:y val="0.12439024390243905"/>
          <c:w val="0.87417289212290161"/>
          <c:h val="0.71707317073170729"/>
        </c:manualLayout>
      </c:layout>
      <c:lineChart>
        <c:grouping val="standard"/>
        <c:varyColors val="0"/>
        <c:ser>
          <c:idx val="0"/>
          <c:order val="0"/>
          <c:tx>
            <c:strRef>
              <c:f>基礎ﾃﾞｰﾀ編!$C$302</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7433557560271851E-2"/>
                  <c:y val="4.7263220206802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49-49CF-B6C5-72DCD5A1327C}"/>
                </c:ext>
              </c:extLst>
            </c:dLbl>
            <c:dLbl>
              <c:idx val="1"/>
              <c:layout>
                <c:manualLayout>
                  <c:x val="-4.688176497203967E-2"/>
                  <c:y val="3.7982486593491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49-49CF-B6C5-72DCD5A1327C}"/>
                </c:ext>
              </c:extLst>
            </c:dLbl>
            <c:dLbl>
              <c:idx val="2"/>
              <c:layout>
                <c:manualLayout>
                  <c:x val="-4.6329804800889995E-2"/>
                  <c:y val="5.4193969656231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49-49CF-B6C5-72DCD5A1327C}"/>
                </c:ext>
              </c:extLst>
            </c:dLbl>
            <c:dLbl>
              <c:idx val="3"/>
              <c:layout>
                <c:manualLayout>
                  <c:x val="-3.7560793311432097E-2"/>
                  <c:y val="6.34146341463414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6E-43A8-9573-33BB9DA72968}"/>
                </c:ext>
              </c:extLst>
            </c:dLbl>
            <c:dLbl>
              <c:idx val="4"/>
              <c:layout>
                <c:manualLayout>
                  <c:x val="-3.8714258399819311E-2"/>
                  <c:y val="3.0894308943089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6E-43A8-9573-33BB9DA72968}"/>
                </c:ext>
              </c:extLst>
            </c:dLbl>
            <c:dLbl>
              <c:idx val="5"/>
              <c:layout>
                <c:manualLayout>
                  <c:x val="-3.4740400827380023E-2"/>
                  <c:y val="6.1559695281992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49-49CF-B6C5-72DCD5A1327C}"/>
                </c:ext>
              </c:extLst>
            </c:dLbl>
            <c:dLbl>
              <c:idx val="6"/>
              <c:layout>
                <c:manualLayout>
                  <c:x val="-3.4188524447689071E-2"/>
                  <c:y val="5.9901158696626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49-49CF-B6C5-72DCD5A1327C}"/>
                </c:ext>
              </c:extLst>
            </c:dLbl>
            <c:dLbl>
              <c:idx val="7"/>
              <c:layout>
                <c:manualLayout>
                  <c:x val="-3.6948080165476002E-2"/>
                  <c:y val="5.9055630241341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49-49CF-B6C5-72DCD5A1327C}"/>
                </c:ext>
              </c:extLst>
            </c:dLbl>
            <c:dLbl>
              <c:idx val="8"/>
              <c:layout>
                <c:manualLayout>
                  <c:x val="-3.7560793311432257E-2"/>
                  <c:y val="6.34146341463414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6E-43A8-9573-33BB9DA72968}"/>
                </c:ext>
              </c:extLst>
            </c:dLbl>
            <c:dLbl>
              <c:idx val="9"/>
              <c:layout>
                <c:manualLayout>
                  <c:x val="-3.7560793311432257E-2"/>
                  <c:y val="2.7642276422764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6E-43A8-9573-33BB9DA72968}"/>
                </c:ext>
              </c:extLst>
            </c:dLbl>
            <c:dLbl>
              <c:idx val="10"/>
              <c:layout>
                <c:manualLayout>
                  <c:x val="-4.1797855958354974E-2"/>
                  <c:y val="3.1143898751482012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49-49CF-B6C5-72DCD5A1327C}"/>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基礎ﾃﾞｰﾀ編!$B$303:$B$313</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基礎ﾃﾞｰﾀ編!$C$303:$C$313</c:f>
              <c:numCache>
                <c:formatCode>0.0_);[Red]\(0.0\)</c:formatCode>
                <c:ptCount val="11"/>
                <c:pt idx="0">
                  <c:v>53.9</c:v>
                </c:pt>
                <c:pt idx="1">
                  <c:v>54.3</c:v>
                </c:pt>
                <c:pt idx="2" formatCode="_ * #,##0.0_ ;_ * \-#,##0.0_ ;_ * &quot;-&quot;?_ ;_ @_ ">
                  <c:v>53.9</c:v>
                </c:pt>
                <c:pt idx="3" formatCode="0.0_ ">
                  <c:v>53.5</c:v>
                </c:pt>
                <c:pt idx="4" formatCode="0.0_ ">
                  <c:v>53.2</c:v>
                </c:pt>
                <c:pt idx="5" formatCode="0.0_ ">
                  <c:v>53.8</c:v>
                </c:pt>
                <c:pt idx="6" formatCode="0.0_ ">
                  <c:v>54.5</c:v>
                </c:pt>
                <c:pt idx="7" formatCode="0.0_ ">
                  <c:v>54.7</c:v>
                </c:pt>
                <c:pt idx="8" formatCode="0.0_ ">
                  <c:v>54.7</c:v>
                </c:pt>
                <c:pt idx="9" formatCode="0.0_ ">
                  <c:v>54.7</c:v>
                </c:pt>
                <c:pt idx="10" formatCode="0.0_ ">
                  <c:v>54.7</c:v>
                </c:pt>
              </c:numCache>
            </c:numRef>
          </c:val>
          <c:smooth val="0"/>
          <c:extLst>
            <c:ext xmlns:c16="http://schemas.microsoft.com/office/drawing/2014/chart" uri="{C3380CC4-5D6E-409C-BE32-E72D297353CC}">
              <c16:uniqueId val="{00000007-C749-49CF-B6C5-72DCD5A1327C}"/>
            </c:ext>
          </c:extLst>
        </c:ser>
        <c:ser>
          <c:idx val="1"/>
          <c:order val="1"/>
          <c:tx>
            <c:strRef>
              <c:f>基礎ﾃﾞｰﾀ編!$D$302</c:f>
              <c:strCache>
                <c:ptCount val="1"/>
                <c:pt idx="0">
                  <c:v>本県</c:v>
                </c:pt>
              </c:strCache>
            </c:strRef>
          </c:tx>
          <c:spPr>
            <a:ln w="12700">
              <a:solidFill>
                <a:srgbClr val="993300"/>
              </a:solidFill>
              <a:prstDash val="solid"/>
            </a:ln>
          </c:spPr>
          <c:marker>
            <c:symbol val="square"/>
            <c:size val="5"/>
            <c:spPr>
              <a:solidFill>
                <a:srgbClr val="993300"/>
              </a:solidFill>
              <a:ln>
                <a:solidFill>
                  <a:srgbClr val="993300"/>
                </a:solidFill>
                <a:prstDash val="solid"/>
              </a:ln>
            </c:spPr>
          </c:marker>
          <c:dLbls>
            <c:dLbl>
              <c:idx val="0"/>
              <c:layout>
                <c:manualLayout>
                  <c:x val="-3.7560793311432097E-2"/>
                  <c:y val="-6.016260162601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6E-43A8-9573-33BB9DA72968}"/>
                </c:ext>
              </c:extLst>
            </c:dLbl>
            <c:dLbl>
              <c:idx val="1"/>
              <c:layout>
                <c:manualLayout>
                  <c:x val="-3.7560793311432118E-2"/>
                  <c:y val="-3.9482882961944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6E-43A8-9573-33BB9DA72968}"/>
                </c:ext>
              </c:extLst>
            </c:dLbl>
            <c:dLbl>
              <c:idx val="2"/>
              <c:layout>
                <c:manualLayout>
                  <c:x val="-3.8556950814552501E-2"/>
                  <c:y val="-3.3025822278647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3C-4874-A0E1-7977838C0CE2}"/>
                </c:ext>
              </c:extLst>
            </c:dLbl>
            <c:dLbl>
              <c:idx val="3"/>
              <c:layout>
                <c:manualLayout>
                  <c:x val="-3.6956859687432592E-2"/>
                  <c:y val="2.2544606074342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49-49CF-B6C5-72DCD5A1327C}"/>
                </c:ext>
              </c:extLst>
            </c:dLbl>
            <c:dLbl>
              <c:idx val="4"/>
              <c:layout>
                <c:manualLayout>
                  <c:x val="-3.9155585684239803E-2"/>
                  <c:y val="-2.8594664134777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49-49CF-B6C5-72DCD5A1327C}"/>
                </c:ext>
              </c:extLst>
            </c:dLbl>
            <c:dLbl>
              <c:idx val="5"/>
              <c:layout>
                <c:manualLayout>
                  <c:x val="-3.3084771688307174E-2"/>
                  <c:y val="-4.5513603482491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49-49CF-B6C5-72DCD5A1327C}"/>
                </c:ext>
              </c:extLst>
            </c:dLbl>
            <c:dLbl>
              <c:idx val="6"/>
              <c:layout>
                <c:manualLayout>
                  <c:x val="-3.7560793311432181E-2"/>
                  <c:y val="-3.5897445560924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41-472A-9DBB-3078548A89D0}"/>
                </c:ext>
              </c:extLst>
            </c:dLbl>
            <c:dLbl>
              <c:idx val="7"/>
              <c:layout>
                <c:manualLayout>
                  <c:x val="-3.7560853838954973E-2"/>
                  <c:y val="-4.28503542919334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41-472A-9DBB-3078548A89D0}"/>
                </c:ext>
              </c:extLst>
            </c:dLbl>
            <c:dLbl>
              <c:idx val="9"/>
              <c:layout>
                <c:manualLayout>
                  <c:x val="-3.7408340555065422E-2"/>
                  <c:y val="2.6073017588406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3C-4874-A0E1-7977838C0CE2}"/>
                </c:ext>
              </c:extLst>
            </c:dLbl>
            <c:dLbl>
              <c:idx val="10"/>
              <c:layout>
                <c:manualLayout>
                  <c:x val="-3.7584224205952831E-2"/>
                  <c:y val="-3.3025822278647608E-2"/>
                </c:manualLayout>
              </c:layout>
              <c:spPr>
                <a:noFill/>
                <a:ln w="25400">
                  <a:noFill/>
                </a:ln>
              </c:spPr>
              <c:txPr>
                <a:bodyPr/>
                <a:lstStyle/>
                <a:p>
                  <a:pPr>
                    <a:defRPr sz="10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A-4733-99EC-582F5E2D12C6}"/>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基礎ﾃﾞｰﾀ編!$B$303:$B$313</c:f>
              <c:strCache>
                <c:ptCount val="11"/>
                <c:pt idx="0">
                  <c:v>平21</c:v>
                </c:pt>
                <c:pt idx="1">
                  <c:v>平22</c:v>
                </c:pt>
                <c:pt idx="2">
                  <c:v>平23</c:v>
                </c:pt>
                <c:pt idx="3">
                  <c:v>平24</c:v>
                </c:pt>
                <c:pt idx="4">
                  <c:v>平25</c:v>
                </c:pt>
                <c:pt idx="5">
                  <c:v>平26</c:v>
                </c:pt>
                <c:pt idx="6">
                  <c:v>平27</c:v>
                </c:pt>
                <c:pt idx="7">
                  <c:v>平28</c:v>
                </c:pt>
                <c:pt idx="8">
                  <c:v>平29</c:v>
                </c:pt>
                <c:pt idx="9">
                  <c:v>平30</c:v>
                </c:pt>
                <c:pt idx="10">
                  <c:v>令１</c:v>
                </c:pt>
              </c:strCache>
            </c:strRef>
          </c:cat>
          <c:val>
            <c:numRef>
              <c:f>基礎ﾃﾞｰﾀ編!$D$303:$D$313</c:f>
              <c:numCache>
                <c:formatCode>0.0_);[Red]\(0.0\)</c:formatCode>
                <c:ptCount val="11"/>
                <c:pt idx="0">
                  <c:v>58.8</c:v>
                </c:pt>
                <c:pt idx="1">
                  <c:v>59.8</c:v>
                </c:pt>
                <c:pt idx="2" formatCode="_ * #,##0.0_ ;_ * \-#,##0.0_ ;_ * &quot;-&quot;?_ ;_ @_ ">
                  <c:v>58.1</c:v>
                </c:pt>
                <c:pt idx="3" formatCode="0.0_ ">
                  <c:v>58.7</c:v>
                </c:pt>
                <c:pt idx="4" formatCode="0.0_ ">
                  <c:v>57.8</c:v>
                </c:pt>
                <c:pt idx="5" formatCode="0.0_ ">
                  <c:v>57.5</c:v>
                </c:pt>
                <c:pt idx="6" formatCode="0.0_ ">
                  <c:v>60</c:v>
                </c:pt>
                <c:pt idx="7" formatCode="0.0_ ">
                  <c:v>58.9</c:v>
                </c:pt>
                <c:pt idx="8" formatCode="0.0_ ">
                  <c:v>58.7</c:v>
                </c:pt>
                <c:pt idx="9" formatCode="0.0_ ">
                  <c:v>58.2</c:v>
                </c:pt>
                <c:pt idx="10" formatCode="0.0_ ">
                  <c:v>59.4</c:v>
                </c:pt>
              </c:numCache>
            </c:numRef>
          </c:val>
          <c:smooth val="0"/>
          <c:extLst>
            <c:ext xmlns:c16="http://schemas.microsoft.com/office/drawing/2014/chart" uri="{C3380CC4-5D6E-409C-BE32-E72D297353CC}">
              <c16:uniqueId val="{0000000B-C749-49CF-B6C5-72DCD5A1327C}"/>
            </c:ext>
          </c:extLst>
        </c:ser>
        <c:dLbls>
          <c:showLegendKey val="0"/>
          <c:showVal val="1"/>
          <c:showCatName val="0"/>
          <c:showSerName val="0"/>
          <c:showPercent val="0"/>
          <c:showBubbleSize val="0"/>
        </c:dLbls>
        <c:marker val="1"/>
        <c:smooth val="0"/>
        <c:axId val="362827416"/>
        <c:axId val="362830552"/>
      </c:lineChart>
      <c:catAx>
        <c:axId val="36282741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（年３月卒）</a:t>
                </a:r>
              </a:p>
            </c:rich>
          </c:tx>
          <c:layout>
            <c:manualLayout>
              <c:xMode val="edge"/>
              <c:yMode val="edge"/>
              <c:x val="0.88907356642045088"/>
              <c:y val="0.9439024390243901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62830552"/>
        <c:crosses val="autoZero"/>
        <c:auto val="1"/>
        <c:lblAlgn val="ctr"/>
        <c:lblOffset val="100"/>
        <c:tickLblSkip val="1"/>
        <c:tickMarkSkip val="1"/>
        <c:noMultiLvlLbl val="0"/>
      </c:catAx>
      <c:valAx>
        <c:axId val="362830552"/>
        <c:scaling>
          <c:orientation val="minMax"/>
          <c:max val="70"/>
          <c:min val="40"/>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1390728476821195E-2"/>
              <c:y val="3.902439024390243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62827416"/>
        <c:crosses val="autoZero"/>
        <c:crossBetween val="between"/>
      </c:valAx>
      <c:spPr>
        <a:solidFill>
          <a:srgbClr val="FFFFFF"/>
        </a:solidFill>
        <a:ln w="12700">
          <a:solidFill>
            <a:srgbClr val="000000"/>
          </a:solidFill>
          <a:prstDash val="solid"/>
        </a:ln>
      </c:spPr>
    </c:plotArea>
    <c:legend>
      <c:legendPos val="r"/>
      <c:layout>
        <c:manualLayout>
          <c:xMode val="edge"/>
          <c:yMode val="edge"/>
          <c:x val="0.87858789174531993"/>
          <c:y val="1.6572855931854345E-2"/>
          <c:w val="0.11258287247037367"/>
          <c:h val="9.7560975609756101E-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小学５年生</a:t>
            </a:r>
            <a:r>
              <a:rPr lang="en-US" altLang="ja-JP"/>
              <a:t>(</a:t>
            </a:r>
            <a:r>
              <a:rPr lang="ja-JP" altLang="en-US"/>
              <a:t>女子）
体力合計点</a:t>
            </a:r>
          </a:p>
        </c:rich>
      </c:tx>
      <c:layout>
        <c:manualLayout>
          <c:xMode val="edge"/>
          <c:yMode val="edge"/>
          <c:x val="0.26013513513513514"/>
          <c:y val="2.0161290322580645E-2"/>
        </c:manualLayout>
      </c:layout>
      <c:overlay val="0"/>
      <c:spPr>
        <a:noFill/>
        <a:ln w="25400">
          <a:noFill/>
        </a:ln>
      </c:spPr>
    </c:title>
    <c:autoTitleDeleted val="0"/>
    <c:plotArea>
      <c:layout>
        <c:manualLayout>
          <c:layoutTarget val="inner"/>
          <c:xMode val="edge"/>
          <c:yMode val="edge"/>
          <c:x val="0.13175675675675674"/>
          <c:y val="0.22580645161290322"/>
          <c:w val="0.80067567567567566"/>
          <c:h val="0.64516129032258063"/>
        </c:manualLayout>
      </c:layout>
      <c:lineChart>
        <c:grouping val="standard"/>
        <c:varyColors val="0"/>
        <c:ser>
          <c:idx val="0"/>
          <c:order val="0"/>
          <c:tx>
            <c:strRef>
              <c:f>基礎ﾃﾞｰﾀ編!$I$566</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1051388888888895E-2"/>
                  <c:y val="3.90142857142856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9D3-B4DA-FABA502DDFBC}"/>
                </c:ext>
              </c:extLst>
            </c:dLbl>
            <c:dLbl>
              <c:idx val="1"/>
              <c:layout>
                <c:manualLayout>
                  <c:x val="-7.3432291666666663E-2"/>
                  <c:y val="5.3368650793650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9D3-B4DA-FABA502DDFBC}"/>
                </c:ext>
              </c:extLst>
            </c:dLbl>
            <c:dLbl>
              <c:idx val="2"/>
              <c:layout>
                <c:manualLayout>
                  <c:x val="-7.2609722222222228E-2"/>
                  <c:y val="3.979761904761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68-49D3-B4DA-FABA502DDFBC}"/>
                </c:ext>
              </c:extLst>
            </c:dLbl>
            <c:dLbl>
              <c:idx val="3"/>
              <c:layout>
                <c:manualLayout>
                  <c:x val="-6.1764373244534432E-2"/>
                  <c:y val="3.8006805354568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68-49D3-B4DA-FABA502DDFBC}"/>
                </c:ext>
              </c:extLst>
            </c:dLbl>
            <c:dLbl>
              <c:idx val="4"/>
              <c:layout>
                <c:manualLayout>
                  <c:x val="-7.1903030285907818E-2"/>
                  <c:y val="4.7319633826259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68-49D3-B4DA-FABA502DDFBC}"/>
                </c:ext>
              </c:extLst>
            </c:dLbl>
            <c:spPr>
              <a:solidFill>
                <a:schemeClr val="bg1">
                  <a:alpha val="0"/>
                </a:schemeClr>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基礎ﾃﾞｰﾀ編!$H$567:$H$571</c:f>
              <c:strCache>
                <c:ptCount val="5"/>
                <c:pt idx="0">
                  <c:v>平27</c:v>
                </c:pt>
                <c:pt idx="1">
                  <c:v>平28</c:v>
                </c:pt>
                <c:pt idx="2">
                  <c:v>平29</c:v>
                </c:pt>
                <c:pt idx="3">
                  <c:v>平30</c:v>
                </c:pt>
                <c:pt idx="4">
                  <c:v>令１</c:v>
                </c:pt>
              </c:strCache>
            </c:strRef>
          </c:cat>
          <c:val>
            <c:numRef>
              <c:f>基礎ﾃﾞｰﾀ編!$I$567:$I$571</c:f>
              <c:numCache>
                <c:formatCode>0.00_ </c:formatCode>
                <c:ptCount val="5"/>
                <c:pt idx="0">
                  <c:v>54.6</c:v>
                </c:pt>
                <c:pt idx="1">
                  <c:v>55</c:v>
                </c:pt>
                <c:pt idx="2">
                  <c:v>55.41</c:v>
                </c:pt>
                <c:pt idx="3">
                  <c:v>55.42</c:v>
                </c:pt>
                <c:pt idx="4">
                  <c:v>55.38</c:v>
                </c:pt>
              </c:numCache>
            </c:numRef>
          </c:val>
          <c:smooth val="0"/>
          <c:extLst>
            <c:ext xmlns:c16="http://schemas.microsoft.com/office/drawing/2014/chart" uri="{C3380CC4-5D6E-409C-BE32-E72D297353CC}">
              <c16:uniqueId val="{00000005-AD68-49D3-B4DA-FABA502DDFBC}"/>
            </c:ext>
          </c:extLst>
        </c:ser>
        <c:ser>
          <c:idx val="1"/>
          <c:order val="1"/>
          <c:tx>
            <c:strRef>
              <c:f>基礎ﾃﾞｰﾀ編!$J$566</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9937037537827794E-2"/>
                  <c:y val="-4.1612446981831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68-49D3-B4DA-FABA502DDFBC}"/>
                </c:ext>
              </c:extLst>
            </c:dLbl>
            <c:dLbl>
              <c:idx val="1"/>
              <c:layout>
                <c:manualLayout>
                  <c:x val="-8.7937152777777819E-2"/>
                  <c:y val="-3.61083333333333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68-49D3-B4DA-FABA502DDFBC}"/>
                </c:ext>
              </c:extLst>
            </c:dLbl>
            <c:dLbl>
              <c:idx val="2"/>
              <c:layout>
                <c:manualLayout>
                  <c:x val="-0.1133455728643442"/>
                  <c:y val="-3.728819993877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68-49D3-B4DA-FABA502DDFBC}"/>
                </c:ext>
              </c:extLst>
            </c:dLbl>
            <c:dLbl>
              <c:idx val="3"/>
              <c:layout>
                <c:manualLayout>
                  <c:x val="-7.829899336831371E-2"/>
                  <c:y val="4.358858789727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68-49D3-B4DA-FABA502DDFBC}"/>
                </c:ext>
              </c:extLst>
            </c:dLbl>
            <c:dLbl>
              <c:idx val="4"/>
              <c:layout>
                <c:manualLayout>
                  <c:x val="-6.4883808027255879E-2"/>
                  <c:y val="-4.000382869729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68-49D3-B4DA-FABA502DDFBC}"/>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基礎ﾃﾞｰﾀ編!$H$567:$H$571</c:f>
              <c:strCache>
                <c:ptCount val="5"/>
                <c:pt idx="0">
                  <c:v>平27</c:v>
                </c:pt>
                <c:pt idx="1">
                  <c:v>平28</c:v>
                </c:pt>
                <c:pt idx="2">
                  <c:v>平29</c:v>
                </c:pt>
                <c:pt idx="3">
                  <c:v>平30</c:v>
                </c:pt>
                <c:pt idx="4">
                  <c:v>令１</c:v>
                </c:pt>
              </c:strCache>
            </c:strRef>
          </c:cat>
          <c:val>
            <c:numRef>
              <c:f>基礎ﾃﾞｰﾀ編!$J$567:$J$571</c:f>
              <c:numCache>
                <c:formatCode>0.00_);[Red]\(0.00\)</c:formatCode>
                <c:ptCount val="5"/>
                <c:pt idx="0">
                  <c:v>55.18</c:v>
                </c:pt>
                <c:pt idx="1">
                  <c:v>55.54</c:v>
                </c:pt>
                <c:pt idx="2">
                  <c:v>55.72</c:v>
                </c:pt>
                <c:pt idx="3">
                  <c:v>55.9</c:v>
                </c:pt>
                <c:pt idx="4">
                  <c:v>55.59</c:v>
                </c:pt>
              </c:numCache>
            </c:numRef>
          </c:val>
          <c:smooth val="0"/>
          <c:extLst>
            <c:ext xmlns:c16="http://schemas.microsoft.com/office/drawing/2014/chart" uri="{C3380CC4-5D6E-409C-BE32-E72D297353CC}">
              <c16:uniqueId val="{0000000B-AD68-49D3-B4DA-FABA502DDFBC}"/>
            </c:ext>
          </c:extLst>
        </c:ser>
        <c:dLbls>
          <c:showLegendKey val="0"/>
          <c:showVal val="0"/>
          <c:showCatName val="0"/>
          <c:showSerName val="0"/>
          <c:showPercent val="0"/>
          <c:showBubbleSize val="0"/>
        </c:dLbls>
        <c:marker val="1"/>
        <c:smooth val="0"/>
        <c:axId val="486583504"/>
        <c:axId val="486588600"/>
      </c:lineChart>
      <c:catAx>
        <c:axId val="486583504"/>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8959726485177415"/>
              <c:y val="0.9264831223531875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88600"/>
        <c:crosses val="autoZero"/>
        <c:auto val="1"/>
        <c:lblAlgn val="ctr"/>
        <c:lblOffset val="100"/>
        <c:tickLblSkip val="1"/>
        <c:tickMarkSkip val="1"/>
        <c:noMultiLvlLbl val="0"/>
      </c:catAx>
      <c:valAx>
        <c:axId val="4865886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4054054054054057E-2"/>
              <c:y val="4.032258064516128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83504"/>
        <c:crosses val="autoZero"/>
        <c:crossBetween val="between"/>
        <c:majorUnit val="1"/>
        <c:minorUnit val="1"/>
      </c:valAx>
      <c:spPr>
        <a:solidFill>
          <a:srgbClr val="FFFFFF"/>
        </a:solidFill>
        <a:ln w="12700">
          <a:solidFill>
            <a:srgbClr val="000000"/>
          </a:solidFill>
          <a:prstDash val="solid"/>
        </a:ln>
      </c:spPr>
    </c:plotArea>
    <c:legend>
      <c:legendPos val="t"/>
      <c:layout>
        <c:manualLayout>
          <c:xMode val="edge"/>
          <c:yMode val="edge"/>
          <c:x val="0.70608108108108103"/>
          <c:y val="3.2258064516129031E-2"/>
          <c:w val="0.27702702702702703"/>
          <c:h val="0.1330645161290322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中学２年生</a:t>
            </a:r>
            <a:r>
              <a:rPr lang="en-US" altLang="ja-JP"/>
              <a:t>(</a:t>
            </a:r>
            <a:r>
              <a:rPr lang="ja-JP" altLang="en-US"/>
              <a:t>男子）
体力合計点</a:t>
            </a:r>
          </a:p>
        </c:rich>
      </c:tx>
      <c:layout>
        <c:manualLayout>
          <c:xMode val="edge"/>
          <c:yMode val="edge"/>
          <c:x val="0.28289519122505785"/>
          <c:y val="3.1746154770255032E-2"/>
        </c:manualLayout>
      </c:layout>
      <c:overlay val="0"/>
      <c:spPr>
        <a:noFill/>
        <a:ln w="25400">
          <a:noFill/>
        </a:ln>
      </c:spPr>
    </c:title>
    <c:autoTitleDeleted val="0"/>
    <c:plotArea>
      <c:layout>
        <c:manualLayout>
          <c:layoutTarget val="inner"/>
          <c:xMode val="edge"/>
          <c:yMode val="edge"/>
          <c:x val="0.128289679741596"/>
          <c:y val="0.22222308339178523"/>
          <c:w val="0.80592234709464161"/>
          <c:h val="0.65079617279022817"/>
        </c:manualLayout>
      </c:layout>
      <c:lineChart>
        <c:grouping val="standard"/>
        <c:varyColors val="0"/>
        <c:ser>
          <c:idx val="0"/>
          <c:order val="0"/>
          <c:tx>
            <c:strRef>
              <c:f>基礎ﾃﾞｰﾀ編!$D$574</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9.7019320315258409E-2"/>
                  <c:y val="-4.10117911874690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FA-4D93-8B93-1694FFDCE4A0}"/>
                </c:ext>
              </c:extLst>
            </c:dLbl>
            <c:dLbl>
              <c:idx val="1"/>
              <c:layout>
                <c:manualLayout>
                  <c:x val="-7.5037270167301606E-2"/>
                  <c:y val="-4.48500788633989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FA-4D93-8B93-1694FFDCE4A0}"/>
                </c:ext>
              </c:extLst>
            </c:dLbl>
            <c:dLbl>
              <c:idx val="2"/>
              <c:layout>
                <c:manualLayout>
                  <c:x val="-8.3874305555555639E-2"/>
                  <c:y val="-4.81087301587302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FA-4D93-8B93-1694FFDCE4A0}"/>
                </c:ext>
              </c:extLst>
            </c:dLbl>
            <c:dLbl>
              <c:idx val="3"/>
              <c:layout>
                <c:manualLayout>
                  <c:x val="-7.4999305555555631E-2"/>
                  <c:y val="-4.53547619047619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FA-4D93-8B93-1694FFDCE4A0}"/>
                </c:ext>
              </c:extLst>
            </c:dLbl>
            <c:dLbl>
              <c:idx val="4"/>
              <c:layout>
                <c:manualLayout>
                  <c:x val="-6.1231314340965577E-2"/>
                  <c:y val="-5.713380960640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FA-4D93-8B93-1694FFDCE4A0}"/>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基礎ﾃﾞｰﾀ編!$C$575:$C$579</c:f>
              <c:strCache>
                <c:ptCount val="5"/>
                <c:pt idx="0">
                  <c:v>平27</c:v>
                </c:pt>
                <c:pt idx="1">
                  <c:v>平28</c:v>
                </c:pt>
                <c:pt idx="2">
                  <c:v>平29</c:v>
                </c:pt>
                <c:pt idx="3">
                  <c:v>平30</c:v>
                </c:pt>
                <c:pt idx="4">
                  <c:v>令１</c:v>
                </c:pt>
              </c:strCache>
            </c:strRef>
          </c:cat>
          <c:val>
            <c:numRef>
              <c:f>基礎ﾃﾞｰﾀ編!$D$575:$D$579</c:f>
              <c:numCache>
                <c:formatCode>0.00_ </c:formatCode>
                <c:ptCount val="5"/>
                <c:pt idx="0">
                  <c:v>42.73</c:v>
                </c:pt>
                <c:pt idx="1">
                  <c:v>43.11</c:v>
                </c:pt>
                <c:pt idx="2">
                  <c:v>42.68</c:v>
                </c:pt>
                <c:pt idx="3">
                  <c:v>43.32</c:v>
                </c:pt>
                <c:pt idx="4">
                  <c:v>41.88</c:v>
                </c:pt>
              </c:numCache>
            </c:numRef>
          </c:val>
          <c:smooth val="0"/>
          <c:extLst>
            <c:ext xmlns:c16="http://schemas.microsoft.com/office/drawing/2014/chart" uri="{C3380CC4-5D6E-409C-BE32-E72D297353CC}">
              <c16:uniqueId val="{00000005-F9FA-4D93-8B93-1694FFDCE4A0}"/>
            </c:ext>
          </c:extLst>
        </c:ser>
        <c:ser>
          <c:idx val="1"/>
          <c:order val="1"/>
          <c:tx>
            <c:strRef>
              <c:f>基礎ﾃﾞｰﾀ編!$E$574</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1633796523188168E-2"/>
                  <c:y val="3.8617995272753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FA-4D93-8B93-1694FFDCE4A0}"/>
                </c:ext>
              </c:extLst>
            </c:dLbl>
            <c:dLbl>
              <c:idx val="1"/>
              <c:layout>
                <c:manualLayout>
                  <c:x val="-7.2814583333333335E-2"/>
                  <c:y val="5.0882539682539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FA-4D93-8B93-1694FFDCE4A0}"/>
                </c:ext>
              </c:extLst>
            </c:dLbl>
            <c:dLbl>
              <c:idx val="2"/>
              <c:layout>
                <c:manualLayout>
                  <c:x val="-7.9393402777777858E-2"/>
                  <c:y val="4.40571428571428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FA-4D93-8B93-1694FFDCE4A0}"/>
                </c:ext>
              </c:extLst>
            </c:dLbl>
            <c:dLbl>
              <c:idx val="3"/>
              <c:layout>
                <c:manualLayout>
                  <c:x val="-8.2740981760701229E-2"/>
                  <c:y val="-3.95870058935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FA-4D93-8B93-1694FFDCE4A0}"/>
                </c:ext>
              </c:extLst>
            </c:dLbl>
            <c:dLbl>
              <c:idx val="4"/>
              <c:layout>
                <c:manualLayout>
                  <c:x val="-7.8145451690912471E-2"/>
                  <c:y val="5.9118908256251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FA-4D93-8B93-1694FFDCE4A0}"/>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基礎ﾃﾞｰﾀ編!$C$575:$C$579</c:f>
              <c:strCache>
                <c:ptCount val="5"/>
                <c:pt idx="0">
                  <c:v>平27</c:v>
                </c:pt>
                <c:pt idx="1">
                  <c:v>平28</c:v>
                </c:pt>
                <c:pt idx="2">
                  <c:v>平29</c:v>
                </c:pt>
                <c:pt idx="3">
                  <c:v>平30</c:v>
                </c:pt>
                <c:pt idx="4">
                  <c:v>令１</c:v>
                </c:pt>
              </c:strCache>
            </c:strRef>
          </c:cat>
          <c:val>
            <c:numRef>
              <c:f>基礎ﾃﾞｰﾀ編!$E$575:$E$579</c:f>
              <c:numCache>
                <c:formatCode>0.00_);[Red]\(0.00\)</c:formatCode>
                <c:ptCount val="5"/>
                <c:pt idx="0">
                  <c:v>41.89</c:v>
                </c:pt>
                <c:pt idx="1">
                  <c:v>42.13</c:v>
                </c:pt>
                <c:pt idx="2">
                  <c:v>42.11</c:v>
                </c:pt>
                <c:pt idx="3">
                  <c:v>42.32</c:v>
                </c:pt>
                <c:pt idx="4">
                  <c:v>41.69</c:v>
                </c:pt>
              </c:numCache>
            </c:numRef>
          </c:val>
          <c:smooth val="0"/>
          <c:extLst>
            <c:ext xmlns:c16="http://schemas.microsoft.com/office/drawing/2014/chart" uri="{C3380CC4-5D6E-409C-BE32-E72D297353CC}">
              <c16:uniqueId val="{0000000B-F9FA-4D93-8B93-1694FFDCE4A0}"/>
            </c:ext>
          </c:extLst>
        </c:ser>
        <c:dLbls>
          <c:showLegendKey val="0"/>
          <c:showVal val="0"/>
          <c:showCatName val="0"/>
          <c:showSerName val="0"/>
          <c:showPercent val="0"/>
          <c:showBubbleSize val="0"/>
        </c:dLbls>
        <c:marker val="1"/>
        <c:smooth val="0"/>
        <c:axId val="486588992"/>
        <c:axId val="486585072"/>
      </c:lineChart>
      <c:catAx>
        <c:axId val="486588992"/>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9030213360365462"/>
              <c:y val="0.926420698726575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85072"/>
        <c:crosses val="autoZero"/>
        <c:auto val="1"/>
        <c:lblAlgn val="ctr"/>
        <c:lblOffset val="100"/>
        <c:tickLblSkip val="1"/>
        <c:tickMarkSkip val="1"/>
        <c:noMultiLvlLbl val="0"/>
      </c:catAx>
      <c:valAx>
        <c:axId val="486585072"/>
        <c:scaling>
          <c:orientation val="minMax"/>
        </c:scaling>
        <c:delete val="0"/>
        <c:axPos val="l"/>
        <c:majorGridlines>
          <c:spPr>
            <a:ln w="3175">
              <a:solidFill>
                <a:srgbClr val="000000"/>
              </a:solidFill>
              <a:prstDash val="solid"/>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5921142451464928E-2"/>
              <c:y val="3.571442411653690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88992"/>
        <c:crosses val="autoZero"/>
        <c:crossBetween val="between"/>
        <c:majorUnit val="2"/>
        <c:minorUnit val="1"/>
      </c:valAx>
      <c:spPr>
        <a:solidFill>
          <a:srgbClr val="FFFFFF"/>
        </a:solidFill>
        <a:ln w="12700">
          <a:solidFill>
            <a:srgbClr val="000000"/>
          </a:solidFill>
          <a:prstDash val="solid"/>
        </a:ln>
      </c:spPr>
    </c:plotArea>
    <c:legend>
      <c:legendPos val="t"/>
      <c:layout>
        <c:manualLayout>
          <c:xMode val="edge"/>
          <c:yMode val="edge"/>
          <c:x val="0.71381693599811114"/>
          <c:y val="3.1746154770255032E-2"/>
          <c:w val="0.26973727535412495"/>
          <c:h val="0.1309528884273020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中学２年生</a:t>
            </a:r>
            <a:r>
              <a:rPr lang="en-US" altLang="ja-JP"/>
              <a:t>(</a:t>
            </a:r>
            <a:r>
              <a:rPr lang="ja-JP" altLang="en-US"/>
              <a:t>女子）
体力合計点</a:t>
            </a:r>
          </a:p>
        </c:rich>
      </c:tx>
      <c:layout>
        <c:manualLayout>
          <c:xMode val="edge"/>
          <c:yMode val="edge"/>
          <c:x val="0.27364864864864863"/>
          <c:y val="2.7777885423973154E-2"/>
        </c:manualLayout>
      </c:layout>
      <c:overlay val="0"/>
      <c:spPr>
        <a:noFill/>
        <a:ln w="25400">
          <a:noFill/>
        </a:ln>
      </c:spPr>
    </c:title>
    <c:autoTitleDeleted val="0"/>
    <c:plotArea>
      <c:layout>
        <c:manualLayout>
          <c:layoutTarget val="inner"/>
          <c:xMode val="edge"/>
          <c:yMode val="edge"/>
          <c:x val="0.13175675675675674"/>
          <c:y val="0.22222308339178523"/>
          <c:w val="0.80067567567567566"/>
          <c:h val="0.64575634920634917"/>
        </c:manualLayout>
      </c:layout>
      <c:lineChart>
        <c:grouping val="standard"/>
        <c:varyColors val="0"/>
        <c:ser>
          <c:idx val="0"/>
          <c:order val="0"/>
          <c:tx>
            <c:strRef>
              <c:f>基礎ﾃﾞｰﾀ編!$I$574</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7.6725536989538767E-2"/>
                  <c:y val="5.5398411437008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1D-4925-8351-3D9DFCD23EB8}"/>
                </c:ext>
              </c:extLst>
            </c:dLbl>
            <c:dLbl>
              <c:idx val="1"/>
              <c:layout>
                <c:manualLayout>
                  <c:x val="-6.4847916666666672E-2"/>
                  <c:y val="5.5905952380952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1D-4925-8351-3D9DFCD23EB8}"/>
                </c:ext>
              </c:extLst>
            </c:dLbl>
            <c:dLbl>
              <c:idx val="2"/>
              <c:layout>
                <c:manualLayout>
                  <c:x val="-6.9471527777777861E-2"/>
                  <c:y val="5.3509126984126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1D-4925-8351-3D9DFCD23EB8}"/>
                </c:ext>
              </c:extLst>
            </c:dLbl>
            <c:dLbl>
              <c:idx val="3"/>
              <c:layout>
                <c:manualLayout>
                  <c:x val="-7.0324508951929349E-2"/>
                  <c:y val="3.4588155564609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1D-4925-8351-3D9DFCD23EB8}"/>
                </c:ext>
              </c:extLst>
            </c:dLbl>
            <c:dLbl>
              <c:idx val="4"/>
              <c:layout>
                <c:manualLayout>
                  <c:x val="-6.2027379524249041E-2"/>
                  <c:y val="4.75580583871527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1D-4925-8351-3D9DFCD23EB8}"/>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基礎ﾃﾞｰﾀ編!$H$575:$H$579</c:f>
              <c:strCache>
                <c:ptCount val="5"/>
                <c:pt idx="0">
                  <c:v>平27</c:v>
                </c:pt>
                <c:pt idx="1">
                  <c:v>平28</c:v>
                </c:pt>
                <c:pt idx="2">
                  <c:v>平29</c:v>
                </c:pt>
                <c:pt idx="3">
                  <c:v>平30</c:v>
                </c:pt>
                <c:pt idx="4">
                  <c:v>令１</c:v>
                </c:pt>
              </c:strCache>
            </c:strRef>
          </c:cat>
          <c:val>
            <c:numRef>
              <c:f>基礎ﾃﾞｰﾀ編!$I$575:$I$579</c:f>
              <c:numCache>
                <c:formatCode>0.00_ </c:formatCode>
                <c:ptCount val="5"/>
                <c:pt idx="0">
                  <c:v>48.8</c:v>
                </c:pt>
                <c:pt idx="1">
                  <c:v>49.51</c:v>
                </c:pt>
                <c:pt idx="2">
                  <c:v>49.9</c:v>
                </c:pt>
                <c:pt idx="3">
                  <c:v>50.54</c:v>
                </c:pt>
                <c:pt idx="4">
                  <c:v>50.1</c:v>
                </c:pt>
              </c:numCache>
            </c:numRef>
          </c:val>
          <c:smooth val="0"/>
          <c:extLst>
            <c:ext xmlns:c16="http://schemas.microsoft.com/office/drawing/2014/chart" uri="{C3380CC4-5D6E-409C-BE32-E72D297353CC}">
              <c16:uniqueId val="{00000005-361D-4925-8351-3D9DFCD23EB8}"/>
            </c:ext>
          </c:extLst>
        </c:ser>
        <c:ser>
          <c:idx val="1"/>
          <c:order val="1"/>
          <c:tx>
            <c:strRef>
              <c:f>基礎ﾃﾞｰﾀ編!$J$574</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1135488491613311E-2"/>
                  <c:y val="-4.8051671254456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1D-4925-8351-3D9DFCD23EB8}"/>
                </c:ext>
              </c:extLst>
            </c:dLbl>
            <c:dLbl>
              <c:idx val="1"/>
              <c:layout>
                <c:manualLayout>
                  <c:x val="-7.4716700043538101E-2"/>
                  <c:y val="-7.4384925997490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61D-4925-8351-3D9DFCD23EB8}"/>
                </c:ext>
              </c:extLst>
            </c:dLbl>
            <c:dLbl>
              <c:idx val="2"/>
              <c:layout>
                <c:manualLayout>
                  <c:x val="-8.7216465807462493E-2"/>
                  <c:y val="-5.986562287096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1D-4925-8351-3D9DFCD23EB8}"/>
                </c:ext>
              </c:extLst>
            </c:dLbl>
            <c:dLbl>
              <c:idx val="3"/>
              <c:layout>
                <c:manualLayout>
                  <c:x val="-7.4787937848818778E-2"/>
                  <c:y val="-5.1578276461594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1D-4925-8351-3D9DFCD23EB8}"/>
                </c:ext>
              </c:extLst>
            </c:dLbl>
            <c:dLbl>
              <c:idx val="4"/>
              <c:layout>
                <c:manualLayout>
                  <c:x val="-7.8161348721430185E-2"/>
                  <c:y val="-4.3272222222222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1D-4925-8351-3D9DFCD23EB8}"/>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基礎ﾃﾞｰﾀ編!$H$575:$H$579</c:f>
              <c:strCache>
                <c:ptCount val="5"/>
                <c:pt idx="0">
                  <c:v>平27</c:v>
                </c:pt>
                <c:pt idx="1">
                  <c:v>平28</c:v>
                </c:pt>
                <c:pt idx="2">
                  <c:v>平29</c:v>
                </c:pt>
                <c:pt idx="3">
                  <c:v>平30</c:v>
                </c:pt>
                <c:pt idx="4">
                  <c:v>令１</c:v>
                </c:pt>
              </c:strCache>
            </c:strRef>
          </c:cat>
          <c:val>
            <c:numRef>
              <c:f>基礎ﾃﾞｰﾀ編!$J$575:$J$579</c:f>
              <c:numCache>
                <c:formatCode>0.00_);[Red]\(0.00\)</c:formatCode>
                <c:ptCount val="5"/>
                <c:pt idx="0">
                  <c:v>49.08</c:v>
                </c:pt>
                <c:pt idx="1">
                  <c:v>49.56</c:v>
                </c:pt>
                <c:pt idx="2">
                  <c:v>49.97</c:v>
                </c:pt>
                <c:pt idx="3">
                  <c:v>50.61</c:v>
                </c:pt>
                <c:pt idx="4">
                  <c:v>50.22</c:v>
                </c:pt>
              </c:numCache>
            </c:numRef>
          </c:val>
          <c:smooth val="0"/>
          <c:extLst>
            <c:ext xmlns:c16="http://schemas.microsoft.com/office/drawing/2014/chart" uri="{C3380CC4-5D6E-409C-BE32-E72D297353CC}">
              <c16:uniqueId val="{0000000B-361D-4925-8351-3D9DFCD23EB8}"/>
            </c:ext>
          </c:extLst>
        </c:ser>
        <c:dLbls>
          <c:showLegendKey val="0"/>
          <c:showVal val="0"/>
          <c:showCatName val="0"/>
          <c:showSerName val="0"/>
          <c:showPercent val="0"/>
          <c:showBubbleSize val="0"/>
        </c:dLbls>
        <c:marker val="1"/>
        <c:smooth val="0"/>
        <c:axId val="486589776"/>
        <c:axId val="486585856"/>
      </c:lineChart>
      <c:catAx>
        <c:axId val="486589776"/>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8959726485177415"/>
              <c:y val="0.9343571708115562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85856"/>
        <c:crosses val="autoZero"/>
        <c:auto val="1"/>
        <c:lblAlgn val="ctr"/>
        <c:lblOffset val="100"/>
        <c:tickLblSkip val="1"/>
        <c:tickMarkSkip val="1"/>
        <c:noMultiLvlLbl val="0"/>
      </c:catAx>
      <c:valAx>
        <c:axId val="48658585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4054054054054057E-2"/>
              <c:y val="3.571442411653690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89776"/>
        <c:crosses val="autoZero"/>
        <c:crossBetween val="between"/>
        <c:majorUnit val="2"/>
        <c:minorUnit val="1"/>
      </c:valAx>
      <c:spPr>
        <a:solidFill>
          <a:srgbClr val="FFFFFF"/>
        </a:solidFill>
        <a:ln w="12700">
          <a:solidFill>
            <a:srgbClr val="000000"/>
          </a:solidFill>
          <a:prstDash val="solid"/>
        </a:ln>
      </c:spPr>
    </c:plotArea>
    <c:legend>
      <c:legendPos val="t"/>
      <c:layout>
        <c:manualLayout>
          <c:xMode val="edge"/>
          <c:yMode val="edge"/>
          <c:x val="0.70608108108108103"/>
          <c:y val="3.1746154770255032E-2"/>
          <c:w val="0.27702702702702703"/>
          <c:h val="0.1309528884273020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小学５年生</a:t>
            </a:r>
            <a:r>
              <a:rPr lang="en-US" altLang="ja-JP"/>
              <a:t>(</a:t>
            </a:r>
            <a:r>
              <a:rPr lang="ja-JP" altLang="en-US"/>
              <a:t>男女総合）
体力合計点</a:t>
            </a:r>
          </a:p>
        </c:rich>
      </c:tx>
      <c:layout>
        <c:manualLayout>
          <c:xMode val="edge"/>
          <c:yMode val="edge"/>
          <c:x val="0.24324324324324326"/>
          <c:y val="3.937007874015748E-2"/>
        </c:manualLayout>
      </c:layout>
      <c:overlay val="0"/>
      <c:spPr>
        <a:noFill/>
        <a:ln w="25400">
          <a:noFill/>
        </a:ln>
      </c:spPr>
    </c:title>
    <c:autoTitleDeleted val="0"/>
    <c:plotArea>
      <c:layout>
        <c:manualLayout>
          <c:layoutTarget val="inner"/>
          <c:xMode val="edge"/>
          <c:yMode val="edge"/>
          <c:x val="0.1554054054054054"/>
          <c:y val="0.22047244094488189"/>
          <c:w val="0.77702702702702697"/>
          <c:h val="0.65354330708661412"/>
        </c:manualLayout>
      </c:layout>
      <c:lineChart>
        <c:grouping val="standard"/>
        <c:varyColors val="0"/>
        <c:ser>
          <c:idx val="0"/>
          <c:order val="0"/>
          <c:tx>
            <c:strRef>
              <c:f>基礎ﾃﾞｰﾀ編!$D$583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9.2319008425080826E-2"/>
                  <c:y val="6.7652838930581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3F-4D10-810A-7FE01A30DB41}"/>
                </c:ext>
              </c:extLst>
            </c:dLbl>
            <c:dLbl>
              <c:idx val="1"/>
              <c:layout>
                <c:manualLayout>
                  <c:x val="-9.3600000000000003E-2"/>
                  <c:y val="6.8071031746031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3F-4D10-810A-7FE01A30DB41}"/>
                </c:ext>
              </c:extLst>
            </c:dLbl>
            <c:dLbl>
              <c:idx val="2"/>
              <c:layout>
                <c:manualLayout>
                  <c:x val="-8.5528247345959485E-2"/>
                  <c:y val="5.16345064171066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3F-4D10-810A-7FE01A30DB41}"/>
                </c:ext>
              </c:extLst>
            </c:dLbl>
            <c:dLbl>
              <c:idx val="3"/>
              <c:layout>
                <c:manualLayout>
                  <c:x val="-9.206656377529944E-2"/>
                  <c:y val="4.6632967668509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3F-4D10-810A-7FE01A30DB41}"/>
                </c:ext>
              </c:extLst>
            </c:dLbl>
            <c:dLbl>
              <c:idx val="4"/>
              <c:layout>
                <c:manualLayout>
                  <c:x val="-8.2163817212091358E-2"/>
                  <c:y val="5.573177794524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3F-4D10-810A-7FE01A30DB41}"/>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基礎ﾃﾞｰﾀ編!$C$584:$C$588</c:f>
              <c:strCache>
                <c:ptCount val="5"/>
                <c:pt idx="0">
                  <c:v>平27</c:v>
                </c:pt>
                <c:pt idx="1">
                  <c:v>平28</c:v>
                </c:pt>
                <c:pt idx="2">
                  <c:v>平29</c:v>
                </c:pt>
                <c:pt idx="3">
                  <c:v>平30</c:v>
                </c:pt>
                <c:pt idx="4">
                  <c:v>令１</c:v>
                </c:pt>
              </c:strCache>
            </c:strRef>
          </c:cat>
          <c:val>
            <c:numRef>
              <c:f>基礎ﾃﾞｰﾀ編!$D$584:$D$588</c:f>
              <c:numCache>
                <c:formatCode>0.00_ </c:formatCode>
                <c:ptCount val="5"/>
                <c:pt idx="0">
                  <c:v>108.26</c:v>
                </c:pt>
                <c:pt idx="1">
                  <c:v>108.57</c:v>
                </c:pt>
                <c:pt idx="2">
                  <c:v>109.05</c:v>
                </c:pt>
                <c:pt idx="3">
                  <c:v>109.31</c:v>
                </c:pt>
                <c:pt idx="4">
                  <c:v>109.06</c:v>
                </c:pt>
              </c:numCache>
            </c:numRef>
          </c:val>
          <c:smooth val="0"/>
          <c:extLst>
            <c:ext xmlns:c16="http://schemas.microsoft.com/office/drawing/2014/chart" uri="{C3380CC4-5D6E-409C-BE32-E72D297353CC}">
              <c16:uniqueId val="{00000005-5C3F-4D10-810A-7FE01A30DB41}"/>
            </c:ext>
          </c:extLst>
        </c:ser>
        <c:ser>
          <c:idx val="1"/>
          <c:order val="1"/>
          <c:tx>
            <c:strRef>
              <c:f>基礎ﾃﾞｰﾀ編!$E$583</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3331250000000023E-2"/>
                  <c:y val="-5.3638095238095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3F-4D10-810A-7FE01A30DB41}"/>
                </c:ext>
              </c:extLst>
            </c:dLbl>
            <c:dLbl>
              <c:idx val="1"/>
              <c:layout>
                <c:manualLayout>
                  <c:x val="-8.7732123720010532E-2"/>
                  <c:y val="-7.064915805007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3F-4D10-810A-7FE01A30DB41}"/>
                </c:ext>
              </c:extLst>
            </c:dLbl>
            <c:dLbl>
              <c:idx val="2"/>
              <c:layout>
                <c:manualLayout>
                  <c:x val="-8.1136056254350775E-2"/>
                  <c:y val="-5.232068328515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3F-4D10-810A-7FE01A30DB41}"/>
                </c:ext>
              </c:extLst>
            </c:dLbl>
            <c:dLbl>
              <c:idx val="3"/>
              <c:layout>
                <c:manualLayout>
                  <c:x val="-7.9887319774404317E-2"/>
                  <c:y val="-5.9037866139372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3F-4D10-810A-7FE01A30DB41}"/>
                </c:ext>
              </c:extLst>
            </c:dLbl>
            <c:dLbl>
              <c:idx val="4"/>
              <c:layout>
                <c:manualLayout>
                  <c:x val="-7.1197344973913473E-2"/>
                  <c:y val="-4.3856354385514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C3F-4D10-810A-7FE01A30DB41}"/>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基礎ﾃﾞｰﾀ編!$C$584:$C$588</c:f>
              <c:strCache>
                <c:ptCount val="5"/>
                <c:pt idx="0">
                  <c:v>平27</c:v>
                </c:pt>
                <c:pt idx="1">
                  <c:v>平28</c:v>
                </c:pt>
                <c:pt idx="2">
                  <c:v>平29</c:v>
                </c:pt>
                <c:pt idx="3">
                  <c:v>平30</c:v>
                </c:pt>
                <c:pt idx="4">
                  <c:v>令１</c:v>
                </c:pt>
              </c:strCache>
            </c:strRef>
          </c:cat>
          <c:val>
            <c:numRef>
              <c:f>基礎ﾃﾞｰﾀ編!$E$584:$E$588</c:f>
              <c:numCache>
                <c:formatCode>0.00_ </c:formatCode>
                <c:ptCount val="5"/>
                <c:pt idx="0">
                  <c:v>108.98</c:v>
                </c:pt>
                <c:pt idx="1">
                  <c:v>109.46</c:v>
                </c:pt>
                <c:pt idx="2">
                  <c:v>109.88</c:v>
                </c:pt>
                <c:pt idx="3">
                  <c:v>110.11</c:v>
                </c:pt>
                <c:pt idx="4" formatCode="0.00_);[Red]\(0.00\)">
                  <c:v>109.2</c:v>
                </c:pt>
              </c:numCache>
            </c:numRef>
          </c:val>
          <c:smooth val="0"/>
          <c:extLst>
            <c:ext xmlns:c16="http://schemas.microsoft.com/office/drawing/2014/chart" uri="{C3380CC4-5D6E-409C-BE32-E72D297353CC}">
              <c16:uniqueId val="{0000000B-5C3F-4D10-810A-7FE01A30DB41}"/>
            </c:ext>
          </c:extLst>
        </c:ser>
        <c:dLbls>
          <c:showLegendKey val="0"/>
          <c:showVal val="0"/>
          <c:showCatName val="0"/>
          <c:showSerName val="0"/>
          <c:showPercent val="0"/>
          <c:showBubbleSize val="0"/>
        </c:dLbls>
        <c:marker val="1"/>
        <c:smooth val="0"/>
        <c:axId val="486594088"/>
        <c:axId val="486594480"/>
      </c:lineChart>
      <c:catAx>
        <c:axId val="486594088"/>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8959726485177415"/>
              <c:y val="0.9336389940740880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94480"/>
        <c:crosses val="autoZero"/>
        <c:auto val="1"/>
        <c:lblAlgn val="ctr"/>
        <c:lblOffset val="100"/>
        <c:tickLblSkip val="1"/>
        <c:tickMarkSkip val="1"/>
        <c:noMultiLvlLbl val="0"/>
      </c:catAx>
      <c:valAx>
        <c:axId val="486594480"/>
        <c:scaling>
          <c:orientation val="minMax"/>
          <c:max val="112"/>
          <c:min val="104"/>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4054054054054057E-2"/>
              <c:y val="3.149606299212598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94088"/>
        <c:crosses val="autoZero"/>
        <c:crossBetween val="between"/>
        <c:majorUnit val="2"/>
        <c:minorUnit val="1"/>
      </c:valAx>
      <c:spPr>
        <a:solidFill>
          <a:srgbClr val="FFFFFF"/>
        </a:solidFill>
        <a:ln w="12700">
          <a:solidFill>
            <a:srgbClr val="000000"/>
          </a:solidFill>
          <a:prstDash val="solid"/>
        </a:ln>
      </c:spPr>
    </c:plotArea>
    <c:legend>
      <c:legendPos val="t"/>
      <c:layout>
        <c:manualLayout>
          <c:xMode val="edge"/>
          <c:yMode val="edge"/>
          <c:x val="0.70945945945945943"/>
          <c:y val="3.1496062992125984E-2"/>
          <c:w val="0.27702702702702703"/>
          <c:h val="0.12992125984251968"/>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中学２年生</a:t>
            </a:r>
            <a:r>
              <a:rPr lang="en-US" altLang="ja-JP"/>
              <a:t>(</a:t>
            </a:r>
            <a:r>
              <a:rPr lang="ja-JP" altLang="en-US"/>
              <a:t>男女総合）
体力合計点</a:t>
            </a:r>
          </a:p>
        </c:rich>
      </c:tx>
      <c:layout>
        <c:manualLayout>
          <c:xMode val="edge"/>
          <c:yMode val="edge"/>
          <c:x val="0.2006648427575895"/>
          <c:y val="3.9525676820277945E-2"/>
        </c:manualLayout>
      </c:layout>
      <c:overlay val="0"/>
      <c:spPr>
        <a:noFill/>
        <a:ln w="25400">
          <a:noFill/>
        </a:ln>
      </c:spPr>
    </c:title>
    <c:autoTitleDeleted val="0"/>
    <c:plotArea>
      <c:layout>
        <c:manualLayout>
          <c:layoutTarget val="inner"/>
          <c:xMode val="edge"/>
          <c:yMode val="edge"/>
          <c:x val="0.13175675675675674"/>
          <c:y val="0.22134430070463174"/>
          <c:w val="0.80067567567567566"/>
          <c:h val="0.65217499999999995"/>
        </c:manualLayout>
      </c:layout>
      <c:lineChart>
        <c:grouping val="standard"/>
        <c:varyColors val="0"/>
        <c:ser>
          <c:idx val="0"/>
          <c:order val="0"/>
          <c:tx>
            <c:strRef>
              <c:f>基礎ﾃﾞｰﾀ編!$I$583</c:f>
              <c:strCache>
                <c:ptCount val="1"/>
                <c:pt idx="0">
                  <c:v>県平均</c:v>
                </c:pt>
              </c:strCache>
            </c:strRef>
          </c:tx>
          <c:spPr>
            <a:ln w="12700">
              <a:solidFill>
                <a:srgbClr val="993300"/>
              </a:solidFill>
              <a:prstDash val="solid"/>
            </a:ln>
          </c:spPr>
          <c:marker>
            <c:symbol val="diamond"/>
            <c:size val="5"/>
            <c:spPr>
              <a:solidFill>
                <a:srgbClr val="993300"/>
              </a:solidFill>
              <a:ln>
                <a:solidFill>
                  <a:srgbClr val="993300"/>
                </a:solidFill>
                <a:prstDash val="solid"/>
              </a:ln>
            </c:spPr>
          </c:marker>
          <c:dLbls>
            <c:dLbl>
              <c:idx val="0"/>
              <c:layout>
                <c:manualLayout>
                  <c:x val="-8.4198590252247518E-2"/>
                  <c:y val="-7.0096258619617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39-42F6-9BD3-489A52B54D0B}"/>
                </c:ext>
              </c:extLst>
            </c:dLbl>
            <c:dLbl>
              <c:idx val="1"/>
              <c:layout>
                <c:manualLayout>
                  <c:x val="-8.6483387240064186E-2"/>
                  <c:y val="-4.6572790886084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39-42F6-9BD3-489A52B54D0B}"/>
                </c:ext>
              </c:extLst>
            </c:dLbl>
            <c:dLbl>
              <c:idx val="2"/>
              <c:layout>
                <c:manualLayout>
                  <c:x val="-8.6701596245560175E-2"/>
                  <c:y val="-5.9230108746311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39-42F6-9BD3-489A52B54D0B}"/>
                </c:ext>
              </c:extLst>
            </c:dLbl>
            <c:dLbl>
              <c:idx val="3"/>
              <c:layout>
                <c:manualLayout>
                  <c:x val="-7.8148564022211056E-2"/>
                  <c:y val="-4.9542858389087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39-42F6-9BD3-489A52B54D0B}"/>
                </c:ext>
              </c:extLst>
            </c:dLbl>
            <c:dLbl>
              <c:idx val="4"/>
              <c:layout>
                <c:manualLayout>
                  <c:x val="-7.1756527163908859E-2"/>
                  <c:y val="-5.3121155652700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39-42F6-9BD3-489A52B54D0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基礎ﾃﾞｰﾀ編!$H$584:$H$588</c:f>
              <c:strCache>
                <c:ptCount val="5"/>
                <c:pt idx="0">
                  <c:v>平27</c:v>
                </c:pt>
                <c:pt idx="1">
                  <c:v>平28</c:v>
                </c:pt>
                <c:pt idx="2">
                  <c:v>平29</c:v>
                </c:pt>
                <c:pt idx="3">
                  <c:v>平30</c:v>
                </c:pt>
                <c:pt idx="4">
                  <c:v>令１</c:v>
                </c:pt>
              </c:strCache>
            </c:strRef>
          </c:cat>
          <c:val>
            <c:numRef>
              <c:f>基礎ﾃﾞｰﾀ編!$I$584:$I$588</c:f>
              <c:numCache>
                <c:formatCode>0.00_ </c:formatCode>
                <c:ptCount val="5"/>
                <c:pt idx="0">
                  <c:v>91.53</c:v>
                </c:pt>
                <c:pt idx="1">
                  <c:v>92.62</c:v>
                </c:pt>
                <c:pt idx="2">
                  <c:v>92.58</c:v>
                </c:pt>
                <c:pt idx="3">
                  <c:v>93.86</c:v>
                </c:pt>
                <c:pt idx="4">
                  <c:v>91.98</c:v>
                </c:pt>
              </c:numCache>
            </c:numRef>
          </c:val>
          <c:smooth val="0"/>
          <c:extLst>
            <c:ext xmlns:c16="http://schemas.microsoft.com/office/drawing/2014/chart" uri="{C3380CC4-5D6E-409C-BE32-E72D297353CC}">
              <c16:uniqueId val="{00000005-B339-42F6-9BD3-489A52B54D0B}"/>
            </c:ext>
          </c:extLst>
        </c:ser>
        <c:ser>
          <c:idx val="1"/>
          <c:order val="1"/>
          <c:tx>
            <c:strRef>
              <c:f>基礎ﾃﾞｰﾀ編!$J$583</c:f>
              <c:strCache>
                <c:ptCount val="1"/>
                <c:pt idx="0">
                  <c:v>全国平均</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8.1100783166299123E-2"/>
                  <c:y val="3.3226065189629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39-42F6-9BD3-489A52B54D0B}"/>
                </c:ext>
              </c:extLst>
            </c:dLbl>
            <c:dLbl>
              <c:idx val="1"/>
              <c:layout>
                <c:manualLayout>
                  <c:x val="-6.4954354203359072E-2"/>
                  <c:y val="4.3853527288353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39-42F6-9BD3-489A52B54D0B}"/>
                </c:ext>
              </c:extLst>
            </c:dLbl>
            <c:dLbl>
              <c:idx val="2"/>
              <c:layout>
                <c:manualLayout>
                  <c:x val="-6.7977777777777776E-2"/>
                  <c:y val="4.6983730158730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39-42F6-9BD3-489A52B54D0B}"/>
                </c:ext>
              </c:extLst>
            </c:dLbl>
            <c:dLbl>
              <c:idx val="3"/>
              <c:layout>
                <c:manualLayout>
                  <c:x val="-7.72497919060713E-2"/>
                  <c:y val="3.6846768910654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39-42F6-9BD3-489A52B54D0B}"/>
                </c:ext>
              </c:extLst>
            </c:dLbl>
            <c:dLbl>
              <c:idx val="4"/>
              <c:layout>
                <c:manualLayout>
                  <c:x val="-8.0464830137603083E-2"/>
                  <c:y val="4.322429623454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39-42F6-9BD3-489A52B54D0B}"/>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基礎ﾃﾞｰﾀ編!$H$584:$H$588</c:f>
              <c:strCache>
                <c:ptCount val="5"/>
                <c:pt idx="0">
                  <c:v>平27</c:v>
                </c:pt>
                <c:pt idx="1">
                  <c:v>平28</c:v>
                </c:pt>
                <c:pt idx="2">
                  <c:v>平29</c:v>
                </c:pt>
                <c:pt idx="3">
                  <c:v>平30</c:v>
                </c:pt>
                <c:pt idx="4">
                  <c:v>令１</c:v>
                </c:pt>
              </c:strCache>
            </c:strRef>
          </c:cat>
          <c:val>
            <c:numRef>
              <c:f>基礎ﾃﾞｰﾀ編!$J$584:$J$588</c:f>
              <c:numCache>
                <c:formatCode>0.00_ </c:formatCode>
                <c:ptCount val="5"/>
                <c:pt idx="0">
                  <c:v>90.97</c:v>
                </c:pt>
                <c:pt idx="1">
                  <c:v>91.69</c:v>
                </c:pt>
                <c:pt idx="2">
                  <c:v>92.08</c:v>
                </c:pt>
                <c:pt idx="3">
                  <c:v>92.93</c:v>
                </c:pt>
                <c:pt idx="4" formatCode="0.00_);[Red]\(0.00\)">
                  <c:v>91.91</c:v>
                </c:pt>
              </c:numCache>
            </c:numRef>
          </c:val>
          <c:smooth val="0"/>
          <c:extLst>
            <c:ext xmlns:c16="http://schemas.microsoft.com/office/drawing/2014/chart" uri="{C3380CC4-5D6E-409C-BE32-E72D297353CC}">
              <c16:uniqueId val="{0000000B-B339-42F6-9BD3-489A52B54D0B}"/>
            </c:ext>
          </c:extLst>
        </c:ser>
        <c:dLbls>
          <c:showLegendKey val="0"/>
          <c:showVal val="0"/>
          <c:showCatName val="0"/>
          <c:showSerName val="0"/>
          <c:showPercent val="0"/>
          <c:showBubbleSize val="0"/>
        </c:dLbls>
        <c:marker val="1"/>
        <c:smooth val="0"/>
        <c:axId val="486592912"/>
        <c:axId val="486593304"/>
      </c:lineChart>
      <c:catAx>
        <c:axId val="486592912"/>
        <c:scaling>
          <c:orientation val="minMax"/>
        </c:scaling>
        <c:delete val="0"/>
        <c:axPos val="b"/>
        <c:title>
          <c:tx>
            <c:rich>
              <a:bodyPr/>
              <a:lstStyle/>
              <a:p>
                <a:pPr>
                  <a:defRPr sz="700" b="0" i="0" u="none" strike="noStrike" baseline="0">
                    <a:solidFill>
                      <a:srgbClr val="000000"/>
                    </a:solidFill>
                    <a:latin typeface="ＭＳ Ｐゴシック"/>
                    <a:ea typeface="ＭＳ Ｐゴシック"/>
                    <a:cs typeface="ＭＳ Ｐゴシック"/>
                  </a:defRPr>
                </a:pPr>
                <a:r>
                  <a:rPr lang="en-US" altLang="ja-JP" sz="700"/>
                  <a:t>(</a:t>
                </a:r>
                <a:r>
                  <a:rPr lang="ja-JP" altLang="en-US" sz="700"/>
                  <a:t>年度</a:t>
                </a:r>
                <a:r>
                  <a:rPr lang="en-US" altLang="ja-JP" sz="700"/>
                  <a:t>)</a:t>
                </a:r>
              </a:p>
            </c:rich>
          </c:tx>
          <c:layout>
            <c:manualLayout>
              <c:xMode val="edge"/>
              <c:yMode val="edge"/>
              <c:x val="0.88959726485177415"/>
              <c:y val="0.93337552135062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486593304"/>
        <c:crosses val="autoZero"/>
        <c:auto val="1"/>
        <c:lblAlgn val="ctr"/>
        <c:lblOffset val="100"/>
        <c:tickLblSkip val="1"/>
        <c:tickMarkSkip val="1"/>
        <c:noMultiLvlLbl val="0"/>
      </c:catAx>
      <c:valAx>
        <c:axId val="486593304"/>
        <c:scaling>
          <c:orientation val="minMax"/>
          <c:min val="86"/>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en-US" altLang="ja-JP"/>
                  <a:t>(</a:t>
                </a:r>
                <a:r>
                  <a:rPr lang="ja-JP" altLang="en-US"/>
                  <a:t>点</a:t>
                </a:r>
                <a:r>
                  <a:rPr lang="en-US" altLang="ja-JP"/>
                  <a:t>)</a:t>
                </a:r>
              </a:p>
            </c:rich>
          </c:tx>
          <c:layout>
            <c:manualLayout>
              <c:xMode val="edge"/>
              <c:yMode val="edge"/>
              <c:x val="5.4054054054054057E-2"/>
              <c:y val="3.162061438637596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592912"/>
        <c:crosses val="autoZero"/>
        <c:crossBetween val="between"/>
        <c:majorUnit val="2"/>
        <c:minorUnit val="1"/>
      </c:valAx>
      <c:spPr>
        <a:solidFill>
          <a:srgbClr val="FFFFFF"/>
        </a:solidFill>
        <a:ln w="12700">
          <a:solidFill>
            <a:srgbClr val="000000"/>
          </a:solidFill>
          <a:prstDash val="solid"/>
        </a:ln>
      </c:spPr>
    </c:plotArea>
    <c:legend>
      <c:legendPos val="t"/>
      <c:layout>
        <c:manualLayout>
          <c:xMode val="edge"/>
          <c:yMode val="edge"/>
          <c:x val="0.70159592632838763"/>
          <c:y val="3.1620614386375964E-2"/>
          <c:w val="0.28151213763579996"/>
          <c:h val="0.1304350343438008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基礎ﾃﾞｰﾀ編!$C$1176</c:f>
          <c:strCache>
            <c:ptCount val="1"/>
            <c:pt idx="0">
              <c:v>児童生徒のＩＣＴ活用を指導する能力</c:v>
            </c:pt>
          </c:strCache>
        </c:strRef>
      </c:tx>
      <c:layout>
        <c:manualLayout>
          <c:xMode val="edge"/>
          <c:yMode val="edge"/>
          <c:x val="0.25588064469897032"/>
          <c:y val="6.4814784675860979E-2"/>
        </c:manualLayout>
      </c:layout>
      <c:overlay val="0"/>
      <c:spPr>
        <a:noFill/>
        <a:ln>
          <a:noFill/>
        </a:ln>
        <a:effectLst/>
      </c:spPr>
      <c:txPr>
        <a:bodyPr rot="0" vert="horz"/>
        <a:lstStyle/>
        <a:p>
          <a:pPr>
            <a:defRPr sz="1400" baseline="0"/>
          </a:pPr>
          <a:endParaRPr lang="ja-JP"/>
        </a:p>
      </c:txPr>
    </c:title>
    <c:autoTitleDeleted val="0"/>
    <c:plotArea>
      <c:layout>
        <c:manualLayout>
          <c:layoutTarget val="inner"/>
          <c:xMode val="edge"/>
          <c:yMode val="edge"/>
          <c:x val="7.5347026524311828E-2"/>
          <c:y val="0.23333333333333334"/>
          <c:w val="0.88302128260577017"/>
          <c:h val="0.54756270049577138"/>
        </c:manualLayout>
      </c:layout>
      <c:barChart>
        <c:barDir val="col"/>
        <c:grouping val="clustered"/>
        <c:varyColors val="0"/>
        <c:ser>
          <c:idx val="0"/>
          <c:order val="0"/>
          <c:tx>
            <c:strRef>
              <c:f>基礎ﾃﾞｰﾀ編!$B$1179</c:f>
              <c:strCache>
                <c:ptCount val="1"/>
                <c:pt idx="0">
                  <c:v>本県</c:v>
                </c:pt>
              </c:strCache>
            </c:strRef>
          </c:tx>
          <c:spPr>
            <a:solidFill>
              <a:schemeClr val="accent1"/>
            </a:solidFill>
            <a:ln>
              <a:solidFill>
                <a:schemeClr val="tx1"/>
              </a:solidFill>
            </a:ln>
            <a:effectLst/>
          </c:spPr>
          <c:invertIfNegative val="0"/>
          <c:dLbls>
            <c:dLbl>
              <c:idx val="0"/>
              <c:layout>
                <c:manualLayout>
                  <c:x val="-8.4608117849115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32-4329-88BF-57D1B9FC1FBC}"/>
                </c:ext>
              </c:extLst>
            </c:dLbl>
            <c:dLbl>
              <c:idx val="1"/>
              <c:layout>
                <c:manualLayout>
                  <c:x val="-8.4608117849115077E-3"/>
                  <c:y val="4.62962962962967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32-4329-88BF-57D1B9FC1FBC}"/>
                </c:ext>
              </c:extLst>
            </c:dLbl>
            <c:dLbl>
              <c:idx val="2"/>
              <c:layout>
                <c:manualLayout>
                  <c:x val="-8.4608117849115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32-4329-88BF-57D1B9FC1FBC}"/>
                </c:ext>
              </c:extLst>
            </c:dLbl>
            <c:dLbl>
              <c:idx val="3"/>
              <c:layout>
                <c:manualLayout>
                  <c:x val="-8.4608117849115077E-3"/>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32-4329-88BF-57D1B9FC1FBC}"/>
                </c:ext>
              </c:extLst>
            </c:dLbl>
            <c:dLbl>
              <c:idx val="4"/>
              <c:layout>
                <c:manualLayout>
                  <c:x val="-8.4608117849115077E-3"/>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32-4329-88BF-57D1B9FC1FBC}"/>
                </c:ext>
              </c:extLst>
            </c:dLbl>
            <c:dLbl>
              <c:idx val="5"/>
              <c:layout>
                <c:manualLayout>
                  <c:x val="-1.057636006699874E-2"/>
                  <c:y val="2.39533228994900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32-4329-88BF-57D1B9FC1FBC}"/>
                </c:ext>
              </c:extLst>
            </c:dLbl>
            <c:dLbl>
              <c:idx val="6"/>
              <c:layout>
                <c:manualLayout>
                  <c:x val="-6.3456795780495179E-3"/>
                  <c:y val="1.84092346719007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32-4329-88BF-57D1B9FC1FBC}"/>
                </c:ext>
              </c:extLst>
            </c:dLbl>
            <c:dLbl>
              <c:idx val="7"/>
              <c:layout>
                <c:manualLayout>
                  <c:x val="-1.4806337720229859E-2"/>
                  <c:y val="1.86039547062299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32-4329-88BF-57D1B9FC1FBC}"/>
                </c:ext>
              </c:extLst>
            </c:dLbl>
            <c:dLbl>
              <c:idx val="8"/>
              <c:layout>
                <c:manualLayout>
                  <c:x val="-9.5189072988062003E-3"/>
                  <c:y val="1.6139529476343211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2783517862839316E-2"/>
                      <c:h val="7.9361225100972072E-2"/>
                    </c:manualLayout>
                  </c15:layout>
                </c:ext>
                <c:ext xmlns:c16="http://schemas.microsoft.com/office/drawing/2014/chart" uri="{C3380CC4-5D6E-409C-BE32-E72D297353CC}">
                  <c16:uniqueId val="{00000008-7532-4329-88BF-57D1B9FC1FBC}"/>
                </c:ext>
              </c:extLst>
            </c:dLbl>
            <c:dLbl>
              <c:idx val="9"/>
              <c:layout>
                <c:manualLayout>
                  <c:x val="-1.2691217677367262E-2"/>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32-4329-88BF-57D1B9FC1FBC}"/>
                </c:ext>
              </c:extLst>
            </c:dLbl>
            <c:spPr>
              <a:noFill/>
              <a:ln>
                <a:noFill/>
              </a:ln>
              <a:effectLst/>
            </c:spPr>
            <c:txPr>
              <a:bodyPr rot="0" vert="horz"/>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基礎ﾃﾞｰﾀ編!$C$1177:$L$1178</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基礎ﾃﾞｰﾀ編!$C$1179:$L$1179</c:f>
              <c:numCache>
                <c:formatCode>0.0_ </c:formatCode>
                <c:ptCount val="10"/>
                <c:pt idx="0">
                  <c:v>59</c:v>
                </c:pt>
                <c:pt idx="1">
                  <c:v>64.3</c:v>
                </c:pt>
                <c:pt idx="2">
                  <c:v>48.9</c:v>
                </c:pt>
                <c:pt idx="3">
                  <c:v>54.5</c:v>
                </c:pt>
                <c:pt idx="4">
                  <c:v>65</c:v>
                </c:pt>
                <c:pt idx="5">
                  <c:v>67.7</c:v>
                </c:pt>
                <c:pt idx="6">
                  <c:v>48.4</c:v>
                </c:pt>
                <c:pt idx="7">
                  <c:v>52.1</c:v>
                </c:pt>
                <c:pt idx="8">
                  <c:v>56.5</c:v>
                </c:pt>
                <c:pt idx="9">
                  <c:v>61.2</c:v>
                </c:pt>
              </c:numCache>
            </c:numRef>
          </c:val>
          <c:extLst>
            <c:ext xmlns:c16="http://schemas.microsoft.com/office/drawing/2014/chart" uri="{C3380CC4-5D6E-409C-BE32-E72D297353CC}">
              <c16:uniqueId val="{0000000A-7532-4329-88BF-57D1B9FC1FBC}"/>
            </c:ext>
          </c:extLst>
        </c:ser>
        <c:ser>
          <c:idx val="1"/>
          <c:order val="1"/>
          <c:tx>
            <c:strRef>
              <c:f>基礎ﾃﾞｰﾀ編!$B$1180</c:f>
              <c:strCache>
                <c:ptCount val="1"/>
                <c:pt idx="0">
                  <c:v>全国</c:v>
                </c:pt>
              </c:strCache>
            </c:strRef>
          </c:tx>
          <c:spPr>
            <a:solidFill>
              <a:srgbClr val="FFFF99"/>
            </a:solidFill>
            <a:ln>
              <a:solidFill>
                <a:schemeClr val="tx1"/>
              </a:solidFill>
            </a:ln>
            <a:effectLst/>
          </c:spPr>
          <c:invertIfNegative val="0"/>
          <c:dLbls>
            <c:dLbl>
              <c:idx val="0"/>
              <c:layout>
                <c:manualLayout>
                  <c:x val="0"/>
                  <c:y val="1.37795296948865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B-4652-A726-DA5B01939D49}"/>
                </c:ext>
              </c:extLst>
            </c:dLbl>
            <c:dLbl>
              <c:idx val="1"/>
              <c:layout>
                <c:manualLayout>
                  <c:x val="2.1155718582300327E-3"/>
                  <c:y val="1.84520091034915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B-4652-A726-DA5B01939D49}"/>
                </c:ext>
              </c:extLst>
            </c:dLbl>
            <c:dLbl>
              <c:idx val="4"/>
              <c:layout>
                <c:manualLayout>
                  <c:x val="2.6679526678277327E-3"/>
                  <c:y val="2.33620963048153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97-46AE-ACA2-4CCFF20580D6}"/>
                </c:ext>
              </c:extLst>
            </c:dLbl>
            <c:dLbl>
              <c:idx val="5"/>
              <c:layout>
                <c:manualLayout>
                  <c:x val="2.1152386973074767E-3"/>
                  <c:y val="-8.5722337622393466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13-473E-8553-DACDE3242691}"/>
                </c:ext>
              </c:extLst>
            </c:dLbl>
            <c:dLbl>
              <c:idx val="6"/>
              <c:layout>
                <c:manualLayout>
                  <c:x val="6.8991005637162725E-3"/>
                  <c:y val="-4.21036321274019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97-46AE-ACA2-4CCFF20580D6}"/>
                </c:ext>
              </c:extLst>
            </c:dLbl>
            <c:dLbl>
              <c:idx val="7"/>
              <c:layout>
                <c:manualLayout>
                  <c:x val="-2.1155718582300327E-3"/>
                  <c:y val="1.40172577828892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25-4541-8E61-96BD2A1A0237}"/>
                </c:ext>
              </c:extLst>
            </c:dLbl>
            <c:dLbl>
              <c:idx val="8"/>
              <c:layout>
                <c:manualLayout>
                  <c:x val="-1.557484422799826E-16"/>
                  <c:y val="1.37795296948864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BB-4652-A726-DA5B01939D49}"/>
                </c:ext>
              </c:extLst>
            </c:dLbl>
            <c:dLbl>
              <c:idx val="9"/>
              <c:layout>
                <c:manualLayout>
                  <c:x val="-1.557484422799826E-16"/>
                  <c:y val="1.83727062598486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B-4652-A726-DA5B01939D49}"/>
                </c:ext>
              </c:extLst>
            </c:dLbl>
            <c:spPr>
              <a:noFill/>
              <a:ln>
                <a:noFill/>
              </a:ln>
              <a:effectLst/>
            </c:spPr>
            <c:txPr>
              <a:bodyPr rot="0" vert="horz"/>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基礎ﾃﾞｰﾀ編!$C$1177:$L$1178</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基礎ﾃﾞｰﾀ編!$C$1180:$L$1180</c:f>
              <c:numCache>
                <c:formatCode>0.0_ </c:formatCode>
                <c:ptCount val="10"/>
                <c:pt idx="0">
                  <c:v>69.7</c:v>
                </c:pt>
                <c:pt idx="1">
                  <c:v>72.2</c:v>
                </c:pt>
                <c:pt idx="2">
                  <c:v>61.4</c:v>
                </c:pt>
                <c:pt idx="3">
                  <c:v>65.400000000000006</c:v>
                </c:pt>
                <c:pt idx="4">
                  <c:v>71.3</c:v>
                </c:pt>
                <c:pt idx="5">
                  <c:v>74.099999999999994</c:v>
                </c:pt>
                <c:pt idx="6">
                  <c:v>61.1</c:v>
                </c:pt>
                <c:pt idx="7">
                  <c:v>65.3</c:v>
                </c:pt>
                <c:pt idx="8">
                  <c:v>67.099999999999994</c:v>
                </c:pt>
                <c:pt idx="9">
                  <c:v>70.2</c:v>
                </c:pt>
              </c:numCache>
            </c:numRef>
          </c:val>
          <c:extLst>
            <c:ext xmlns:c16="http://schemas.microsoft.com/office/drawing/2014/chart" uri="{C3380CC4-5D6E-409C-BE32-E72D297353CC}">
              <c16:uniqueId val="{0000000B-7532-4329-88BF-57D1B9FC1FBC}"/>
            </c:ext>
          </c:extLst>
        </c:ser>
        <c:dLbls>
          <c:dLblPos val="outEnd"/>
          <c:showLegendKey val="0"/>
          <c:showVal val="1"/>
          <c:showCatName val="0"/>
          <c:showSerName val="0"/>
          <c:showPercent val="0"/>
          <c:showBubbleSize val="0"/>
        </c:dLbls>
        <c:gapWidth val="219"/>
        <c:overlap val="-27"/>
        <c:axId val="486593696"/>
        <c:axId val="486594872"/>
      </c:barChart>
      <c:catAx>
        <c:axId val="4865936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900"/>
            </a:pPr>
            <a:endParaRPr lang="ja-JP"/>
          </a:p>
        </c:txPr>
        <c:crossAx val="486594872"/>
        <c:crosses val="autoZero"/>
        <c:auto val="1"/>
        <c:lblAlgn val="ctr"/>
        <c:lblOffset val="100"/>
        <c:noMultiLvlLbl val="0"/>
      </c:catAx>
      <c:valAx>
        <c:axId val="48659487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b="0" i="0" baseline="0"/>
                </a:pPr>
                <a:r>
                  <a:rPr lang="en-US" b="0" i="0" baseline="0"/>
                  <a:t>(%)</a:t>
                </a:r>
                <a:endParaRPr lang="ja-JP" b="0" i="0" baseline="0"/>
              </a:p>
            </c:rich>
          </c:tx>
          <c:layout>
            <c:manualLayout>
              <c:xMode val="edge"/>
              <c:yMode val="edge"/>
              <c:x val="1.3865738242469545E-2"/>
              <c:y val="0.12932524059492564"/>
            </c:manualLayout>
          </c:layout>
          <c:overlay val="0"/>
          <c:spPr>
            <a:noFill/>
            <a:ln>
              <a:noFill/>
            </a:ln>
            <a:effectLst/>
          </c:spPr>
        </c:title>
        <c:numFmt formatCode="0.0_ " sourceLinked="1"/>
        <c:majorTickMark val="none"/>
        <c:minorTickMark val="none"/>
        <c:tickLblPos val="nextTo"/>
        <c:spPr>
          <a:noFill/>
          <a:ln>
            <a:solidFill>
              <a:schemeClr val="tx1"/>
            </a:solidFill>
          </a:ln>
          <a:effectLst/>
        </c:spPr>
        <c:txPr>
          <a:bodyPr rot="-60000000" vert="horz"/>
          <a:lstStyle/>
          <a:p>
            <a:pPr>
              <a:defRPr sz="900"/>
            </a:pPr>
            <a:endParaRPr lang="ja-JP"/>
          </a:p>
        </c:txPr>
        <c:crossAx val="486593696"/>
        <c:crosses val="autoZero"/>
        <c:crossBetween val="between"/>
        <c:majorUnit val="20"/>
      </c:valAx>
      <c:spPr>
        <a:noFill/>
        <a:ln>
          <a:solidFill>
            <a:schemeClr val="tx1"/>
          </a:solidFill>
        </a:ln>
        <a:effectLst/>
      </c:spPr>
    </c:plotArea>
    <c:legend>
      <c:legendPos val="r"/>
      <c:layout>
        <c:manualLayout>
          <c:xMode val="edge"/>
          <c:yMode val="edge"/>
          <c:x val="0.88364851268591416"/>
          <c:y val="6.8633712452610074E-2"/>
          <c:w val="9.9159095004108203E-2"/>
          <c:h val="0.15625109361329836"/>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baseline="0"/>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baseline="0"/>
            </a:pPr>
            <a:r>
              <a:rPr lang="ja-JP" sz="1400" baseline="0"/>
              <a:t>教材研究・指導の準備・評価などに</a:t>
            </a:r>
            <a:endParaRPr lang="en-US" altLang="ja-JP" sz="1400" baseline="0"/>
          </a:p>
          <a:p>
            <a:pPr>
              <a:defRPr sz="1400" baseline="0"/>
            </a:pPr>
            <a:r>
              <a:rPr lang="ja-JP" altLang="en-US" sz="1400" baseline="0"/>
              <a:t>ＩＣＴ</a:t>
            </a:r>
            <a:r>
              <a:rPr lang="ja-JP" sz="1400" baseline="0"/>
              <a:t>を活用する能力</a:t>
            </a:r>
            <a:r>
              <a:rPr lang="en-US" altLang="ja-JP" sz="1400" baseline="0"/>
              <a:t>         </a:t>
            </a:r>
          </a:p>
        </c:rich>
      </c:tx>
      <c:layout>
        <c:manualLayout>
          <c:xMode val="edge"/>
          <c:yMode val="edge"/>
          <c:x val="0.2723008573400017"/>
          <c:y val="3.351827375663035E-2"/>
        </c:manualLayout>
      </c:layout>
      <c:overlay val="0"/>
      <c:spPr>
        <a:noFill/>
        <a:ln>
          <a:noFill/>
        </a:ln>
        <a:effectLst/>
      </c:spPr>
    </c:title>
    <c:autoTitleDeleted val="0"/>
    <c:plotArea>
      <c:layout>
        <c:manualLayout>
          <c:layoutTarget val="inner"/>
          <c:xMode val="edge"/>
          <c:yMode val="edge"/>
          <c:x val="8.2890320380017091E-2"/>
          <c:y val="0.23569179036123414"/>
          <c:w val="0.8660996367346524"/>
          <c:h val="0.54960323933083943"/>
        </c:manualLayout>
      </c:layout>
      <c:barChart>
        <c:barDir val="col"/>
        <c:grouping val="clustered"/>
        <c:varyColors val="0"/>
        <c:ser>
          <c:idx val="0"/>
          <c:order val="0"/>
          <c:tx>
            <c:strRef>
              <c:f>基礎ﾃﾞｰﾀ編!$B$1165</c:f>
              <c:strCache>
                <c:ptCount val="1"/>
                <c:pt idx="0">
                  <c:v>本県</c:v>
                </c:pt>
              </c:strCache>
            </c:strRef>
          </c:tx>
          <c:spPr>
            <a:solidFill>
              <a:schemeClr val="accent1"/>
            </a:solidFill>
            <a:ln>
              <a:solidFill>
                <a:schemeClr val="tx1"/>
              </a:solidFill>
            </a:ln>
            <a:effectLst/>
          </c:spPr>
          <c:invertIfNegative val="0"/>
          <c:dLbls>
            <c:dLbl>
              <c:idx val="0"/>
              <c:layout>
                <c:manualLayout>
                  <c:x val="-4.230406597035951E-3"/>
                  <c:y val="1.3658533087886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07-45A6-A049-C562C6CF7216}"/>
                </c:ext>
              </c:extLst>
            </c:dLbl>
            <c:dLbl>
              <c:idx val="1"/>
              <c:layout>
                <c:manualLayout>
                  <c:x val="-6.3456098955539256E-3"/>
                  <c:y val="9.10568872525735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07-45A6-A049-C562C6CF7216}"/>
                </c:ext>
              </c:extLst>
            </c:dLbl>
            <c:dLbl>
              <c:idx val="2"/>
              <c:layout>
                <c:manualLayout>
                  <c:x val="-8.460813194071902E-3"/>
                  <c:y val="4.55284436262863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07-45A6-A049-C562C6CF7216}"/>
                </c:ext>
              </c:extLst>
            </c:dLbl>
            <c:dLbl>
              <c:idx val="3"/>
              <c:layout>
                <c:manualLayout>
                  <c:x val="-1.0593353038694648E-2"/>
                  <c:y val="-4.3797243379700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07-45A6-A049-C562C6CF7216}"/>
                </c:ext>
              </c:extLst>
            </c:dLbl>
            <c:dLbl>
              <c:idx val="4"/>
              <c:layout>
                <c:manualLayout>
                  <c:x val="-1.2691219791107851E-2"/>
                  <c:y val="9.10568872525735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07-45A6-A049-C562C6CF7216}"/>
                </c:ext>
              </c:extLst>
            </c:dLbl>
            <c:dLbl>
              <c:idx val="5"/>
              <c:layout>
                <c:manualLayout>
                  <c:x val="-8.4608517744660314E-3"/>
                  <c:y val="1.36217991456683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07-45A6-A049-C562C6CF7216}"/>
                </c:ext>
              </c:extLst>
            </c:dLbl>
            <c:dLbl>
              <c:idx val="6"/>
              <c:layout>
                <c:manualLayout>
                  <c:x val="-8.460813194071902E-3"/>
                  <c:y val="9.10568872525739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07-45A6-A049-C562C6CF7216}"/>
                </c:ext>
              </c:extLst>
            </c:dLbl>
            <c:dLbl>
              <c:idx val="7"/>
              <c:layout>
                <c:manualLayout>
                  <c:x val="-1.2691386342548679E-2"/>
                  <c:y val="1.8211377450514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07-45A6-A049-C562C6CF7216}"/>
                </c:ext>
              </c:extLst>
            </c:dLbl>
            <c:dLbl>
              <c:idx val="8"/>
              <c:layout>
                <c:manualLayout>
                  <c:x val="-1.2691219791107851E-2"/>
                  <c:y val="1.8211377450514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07-45A6-A049-C562C6CF7216}"/>
                </c:ext>
              </c:extLst>
            </c:dLbl>
            <c:dLbl>
              <c:idx val="9"/>
              <c:layout>
                <c:manualLayout>
                  <c:x val="-1.2691219791107851E-2"/>
                  <c:y val="1.36585330878860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07-45A6-A049-C562C6CF7216}"/>
                </c:ext>
              </c:extLst>
            </c:dLbl>
            <c:spPr>
              <a:noFill/>
              <a:ln>
                <a:noFill/>
              </a:ln>
              <a:effectLst/>
            </c:spPr>
            <c:txPr>
              <a:bodyPr rot="0" vert="horz"/>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基礎ﾃﾞｰﾀ編!$C$1163:$L$1164</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基礎ﾃﾞｰﾀ編!$C$1165:$L$1165</c:f>
              <c:numCache>
                <c:formatCode>0.0_ </c:formatCode>
                <c:ptCount val="10"/>
                <c:pt idx="0">
                  <c:v>80.900000000000006</c:v>
                </c:pt>
                <c:pt idx="1">
                  <c:v>82.3</c:v>
                </c:pt>
                <c:pt idx="2">
                  <c:v>79.3</c:v>
                </c:pt>
                <c:pt idx="3">
                  <c:v>79.2</c:v>
                </c:pt>
                <c:pt idx="4">
                  <c:v>81.599999999999994</c:v>
                </c:pt>
                <c:pt idx="5">
                  <c:v>86.5</c:v>
                </c:pt>
                <c:pt idx="6">
                  <c:v>77.5</c:v>
                </c:pt>
                <c:pt idx="7">
                  <c:v>77.5</c:v>
                </c:pt>
                <c:pt idx="8">
                  <c:v>80.3</c:v>
                </c:pt>
                <c:pt idx="9">
                  <c:v>81.900000000000006</c:v>
                </c:pt>
              </c:numCache>
            </c:numRef>
          </c:val>
          <c:extLst>
            <c:ext xmlns:c16="http://schemas.microsoft.com/office/drawing/2014/chart" uri="{C3380CC4-5D6E-409C-BE32-E72D297353CC}">
              <c16:uniqueId val="{0000000A-8D07-45A6-A049-C562C6CF7216}"/>
            </c:ext>
          </c:extLst>
        </c:ser>
        <c:ser>
          <c:idx val="1"/>
          <c:order val="1"/>
          <c:tx>
            <c:strRef>
              <c:f>基礎ﾃﾞｰﾀ編!$B$1166</c:f>
              <c:strCache>
                <c:ptCount val="1"/>
                <c:pt idx="0">
                  <c:v>全国</c:v>
                </c:pt>
              </c:strCache>
            </c:strRef>
          </c:tx>
          <c:spPr>
            <a:solidFill>
              <a:srgbClr val="FFFF99"/>
            </a:solidFill>
            <a:ln>
              <a:solidFill>
                <a:schemeClr val="tx1"/>
              </a:solidFill>
            </a:ln>
            <a:effectLst/>
          </c:spPr>
          <c:invertIfNegative val="0"/>
          <c:dLbls>
            <c:dLbl>
              <c:idx val="0"/>
              <c:layout>
                <c:manualLayout>
                  <c:x val="0"/>
                  <c:y val="-9.10568872525739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FD-4DE8-80FA-8958560EAE42}"/>
                </c:ext>
              </c:extLst>
            </c:dLbl>
            <c:dLbl>
              <c:idx val="1"/>
              <c:layout>
                <c:manualLayout>
                  <c:x val="0"/>
                  <c:y val="-4.17339245435719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FD-4DE8-80FA-8958560EAE42}"/>
                </c:ext>
              </c:extLst>
            </c:dLbl>
            <c:dLbl>
              <c:idx val="2"/>
              <c:layout>
                <c:manualLayout>
                  <c:x val="2.1155722106429888E-3"/>
                  <c:y val="9.10559633047387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FD-4DE8-80FA-8958560EAE42}"/>
                </c:ext>
              </c:extLst>
            </c:dLbl>
            <c:dLbl>
              <c:idx val="3"/>
              <c:layout>
                <c:manualLayout>
                  <c:x val="0"/>
                  <c:y val="9.10568872525735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FD-4DE8-80FA-8958560EAE42}"/>
                </c:ext>
              </c:extLst>
            </c:dLbl>
            <c:dLbl>
              <c:idx val="4"/>
              <c:layout>
                <c:manualLayout>
                  <c:x val="0"/>
                  <c:y val="-9.10568872525735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FD-4DE8-80FA-8958560EAE42}"/>
                </c:ext>
              </c:extLst>
            </c:dLbl>
            <c:dLbl>
              <c:idx val="5"/>
              <c:layout>
                <c:manualLayout>
                  <c:x val="8.460813194071902E-3"/>
                  <c:y val="-4.173392454357190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07-45A6-A049-C562C6CF7216}"/>
                </c:ext>
              </c:extLst>
            </c:dLbl>
            <c:spPr>
              <a:noFill/>
              <a:ln>
                <a:noFill/>
              </a:ln>
              <a:effectLst/>
            </c:spPr>
            <c:txPr>
              <a:bodyPr rot="0" vert="horz"/>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基礎ﾃﾞｰﾀ編!$C$1163:$L$1164</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基礎ﾃﾞｰﾀ編!$C$1166:$L$1166</c:f>
              <c:numCache>
                <c:formatCode>0.0_ </c:formatCode>
                <c:ptCount val="10"/>
                <c:pt idx="0">
                  <c:v>85.6</c:v>
                </c:pt>
                <c:pt idx="1">
                  <c:v>86.6</c:v>
                </c:pt>
                <c:pt idx="2">
                  <c:v>83</c:v>
                </c:pt>
                <c:pt idx="3">
                  <c:v>84.8</c:v>
                </c:pt>
                <c:pt idx="4">
                  <c:v>86</c:v>
                </c:pt>
                <c:pt idx="5">
                  <c:v>88</c:v>
                </c:pt>
                <c:pt idx="6">
                  <c:v>83.2</c:v>
                </c:pt>
                <c:pt idx="7">
                  <c:v>84.5</c:v>
                </c:pt>
                <c:pt idx="8">
                  <c:v>84.8</c:v>
                </c:pt>
                <c:pt idx="9">
                  <c:v>86.2</c:v>
                </c:pt>
              </c:numCache>
            </c:numRef>
          </c:val>
          <c:extLst>
            <c:ext xmlns:c16="http://schemas.microsoft.com/office/drawing/2014/chart" uri="{C3380CC4-5D6E-409C-BE32-E72D297353CC}">
              <c16:uniqueId val="{0000000C-8D07-45A6-A049-C562C6CF7216}"/>
            </c:ext>
          </c:extLst>
        </c:ser>
        <c:dLbls>
          <c:dLblPos val="outEnd"/>
          <c:showLegendKey val="0"/>
          <c:showVal val="1"/>
          <c:showCatName val="0"/>
          <c:showSerName val="0"/>
          <c:showPercent val="0"/>
          <c:showBubbleSize val="0"/>
        </c:dLbls>
        <c:gapWidth val="219"/>
        <c:overlap val="-27"/>
        <c:axId val="487468248"/>
        <c:axId val="487458448"/>
      </c:barChart>
      <c:catAx>
        <c:axId val="487468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sz="900"/>
            </a:pPr>
            <a:endParaRPr lang="ja-JP"/>
          </a:p>
        </c:txPr>
        <c:crossAx val="487458448"/>
        <c:crosses val="autoZero"/>
        <c:auto val="1"/>
        <c:lblAlgn val="ctr"/>
        <c:lblOffset val="100"/>
        <c:noMultiLvlLbl val="0"/>
      </c:catAx>
      <c:valAx>
        <c:axId val="48745844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b="0" i="0" baseline="0"/>
                </a:pPr>
                <a:r>
                  <a:rPr lang="en-US" b="0" i="0" baseline="0"/>
                  <a:t>(%)</a:t>
                </a:r>
                <a:endParaRPr lang="ja-JP" b="0" i="0" baseline="0"/>
              </a:p>
            </c:rich>
          </c:tx>
          <c:layout>
            <c:manualLayout>
              <c:xMode val="edge"/>
              <c:yMode val="edge"/>
              <c:x val="1.7982225963337699E-2"/>
              <c:y val="0.13912201802137686"/>
            </c:manualLayout>
          </c:layout>
          <c:overlay val="0"/>
          <c:spPr>
            <a:noFill/>
            <a:ln>
              <a:noFill/>
            </a:ln>
            <a:effectLst/>
          </c:spPr>
        </c:title>
        <c:numFmt formatCode="0.0_ " sourceLinked="1"/>
        <c:majorTickMark val="none"/>
        <c:minorTickMark val="none"/>
        <c:tickLblPos val="nextTo"/>
        <c:spPr>
          <a:noFill/>
          <a:ln>
            <a:noFill/>
          </a:ln>
          <a:effectLst/>
        </c:spPr>
        <c:txPr>
          <a:bodyPr rot="-60000000" vert="horz"/>
          <a:lstStyle/>
          <a:p>
            <a:pPr>
              <a:defRPr sz="900"/>
            </a:pPr>
            <a:endParaRPr lang="ja-JP"/>
          </a:p>
        </c:txPr>
        <c:crossAx val="487468248"/>
        <c:crosses val="autoZero"/>
        <c:crossBetween val="between"/>
        <c:majorUnit val="20"/>
      </c:valAx>
      <c:spPr>
        <a:noFill/>
        <a:ln>
          <a:solidFill>
            <a:schemeClr val="tx1"/>
          </a:solidFill>
        </a:ln>
        <a:effectLst/>
      </c:spPr>
    </c:plotArea>
    <c:legend>
      <c:legendPos val="r"/>
      <c:layout>
        <c:manualLayout>
          <c:xMode val="edge"/>
          <c:yMode val="edge"/>
          <c:x val="0.88920398570922021"/>
          <c:y val="4.586936921596077E-2"/>
          <c:w val="0.10011436084708911"/>
          <c:h val="0.15625109361329836"/>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baseline="0"/>
      </a:pPr>
      <a:endParaRPr lang="ja-JP"/>
    </a:p>
  </c:txPr>
  <c:printSettings>
    <c:headerFooter/>
    <c:pageMargins b="0.75" l="0.7" r="0.7" t="0.75" header="0.3" footer="0.3"/>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基礎ﾃﾞｰﾀ編!$C$1169</c:f>
          <c:strCache>
            <c:ptCount val="1"/>
            <c:pt idx="0">
              <c:v>授業にＩＣＴを活用して指導する能力</c:v>
            </c:pt>
          </c:strCache>
        </c:strRef>
      </c:tx>
      <c:layout>
        <c:manualLayout>
          <c:xMode val="edge"/>
          <c:yMode val="edge"/>
          <c:x val="0.25239534982753487"/>
          <c:y val="6.01850796988467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468313942353764E-2"/>
          <c:y val="0.26111111111111113"/>
          <c:w val="0.86853981315814521"/>
          <c:h val="0.54756270049577138"/>
        </c:manualLayout>
      </c:layout>
      <c:barChart>
        <c:barDir val="col"/>
        <c:grouping val="clustered"/>
        <c:varyColors val="0"/>
        <c:ser>
          <c:idx val="0"/>
          <c:order val="0"/>
          <c:tx>
            <c:strRef>
              <c:f>基礎ﾃﾞｰﾀ編!$B$1172</c:f>
              <c:strCache>
                <c:ptCount val="1"/>
                <c:pt idx="0">
                  <c:v>本県</c:v>
                </c:pt>
              </c:strCache>
            </c:strRef>
          </c:tx>
          <c:spPr>
            <a:solidFill>
              <a:schemeClr val="accent1"/>
            </a:solidFill>
            <a:ln>
              <a:solidFill>
                <a:schemeClr val="tx1"/>
              </a:solidFill>
            </a:ln>
            <a:effectLst/>
          </c:spPr>
          <c:invertIfNegative val="0"/>
          <c:dLbls>
            <c:dLbl>
              <c:idx val="0"/>
              <c:layout>
                <c:manualLayout>
                  <c:x val="-6.3625501301316943E-3"/>
                  <c:y val="-4.21036321274019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9C-4E2E-A59C-3F155AE9DF06}"/>
                </c:ext>
              </c:extLst>
            </c:dLbl>
            <c:dLbl>
              <c:idx val="1"/>
              <c:layout>
                <c:manualLayout>
                  <c:x val="-6.3625501301316847E-3"/>
                  <c:y val="4.59317656496216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C3-40A5-A0E9-6DDB2FC7C356}"/>
                </c:ext>
              </c:extLst>
            </c:dLbl>
            <c:dLbl>
              <c:idx val="2"/>
              <c:layout>
                <c:manualLayout>
                  <c:x val="-6.36255013013168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9C-4E2E-A59C-3F155AE9DF06}"/>
                </c:ext>
              </c:extLst>
            </c:dLbl>
            <c:dLbl>
              <c:idx val="3"/>
              <c:layout>
                <c:manualLayout>
                  <c:x val="-6.36255013013172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9C-4E2E-A59C-3F155AE9DF06}"/>
                </c:ext>
              </c:extLst>
            </c:dLbl>
            <c:dLbl>
              <c:idx val="4"/>
              <c:layout>
                <c:manualLayout>
                  <c:x val="-1.0587677745615942E-2"/>
                  <c:y val="1.40172577828891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9C-4E2E-A59C-3F155AE9DF06}"/>
                </c:ext>
              </c:extLst>
            </c:dLbl>
            <c:dLbl>
              <c:idx val="5"/>
              <c:layout>
                <c:manualLayout>
                  <c:x val="-1.0587677745615942E-2"/>
                  <c:y val="1.38586898536391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9C-4E2E-A59C-3F155AE9DF06}"/>
                </c:ext>
              </c:extLst>
            </c:dLbl>
            <c:dLbl>
              <c:idx val="6"/>
              <c:layout>
                <c:manualLayout>
                  <c:x val="-1.0604312221798782E-2"/>
                  <c:y val="1.85311091146022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9C-4E2E-A59C-3F155AE9DF06}"/>
                </c:ext>
              </c:extLst>
            </c:dLbl>
            <c:dLbl>
              <c:idx val="7"/>
              <c:layout>
                <c:manualLayout>
                  <c:x val="-6.3625501301316067E-3"/>
                  <c:y val="1.37795296948864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9C-4E2E-A59C-3F155AE9DF06}"/>
                </c:ext>
              </c:extLst>
            </c:dLbl>
            <c:dLbl>
              <c:idx val="8"/>
              <c:layout>
                <c:manualLayout>
                  <c:x val="-1.0587677745615942E-2"/>
                  <c:y val="1.8531109114602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9C-4E2E-A59C-3F155AE9DF06}"/>
                </c:ext>
              </c:extLst>
            </c:dLbl>
            <c:dLbl>
              <c:idx val="9"/>
              <c:layout>
                <c:manualLayout>
                  <c:x val="-1.2725100260263369E-2"/>
                  <c:y val="1.37795296948864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C3-40A5-A0E9-6DDB2FC7C3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基礎ﾃﾞｰﾀ編!$C$1170:$L$1171</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基礎ﾃﾞｰﾀ編!$C$1172:$L$1172</c:f>
              <c:numCache>
                <c:formatCode>0.0_ </c:formatCode>
                <c:ptCount val="10"/>
                <c:pt idx="0">
                  <c:v>74</c:v>
                </c:pt>
                <c:pt idx="1">
                  <c:v>63.6</c:v>
                </c:pt>
                <c:pt idx="2">
                  <c:v>66.8</c:v>
                </c:pt>
                <c:pt idx="3">
                  <c:v>57.1</c:v>
                </c:pt>
                <c:pt idx="4">
                  <c:v>71.099999999999994</c:v>
                </c:pt>
                <c:pt idx="5">
                  <c:v>65.3</c:v>
                </c:pt>
                <c:pt idx="6">
                  <c:v>67.099999999999994</c:v>
                </c:pt>
                <c:pt idx="7">
                  <c:v>55.8</c:v>
                </c:pt>
                <c:pt idx="8">
                  <c:v>70.8</c:v>
                </c:pt>
                <c:pt idx="9">
                  <c:v>61.4</c:v>
                </c:pt>
              </c:numCache>
            </c:numRef>
          </c:val>
          <c:extLst>
            <c:ext xmlns:c16="http://schemas.microsoft.com/office/drawing/2014/chart" uri="{C3380CC4-5D6E-409C-BE32-E72D297353CC}">
              <c16:uniqueId val="{00000008-579C-4E2E-A59C-3F155AE9DF06}"/>
            </c:ext>
          </c:extLst>
        </c:ser>
        <c:ser>
          <c:idx val="1"/>
          <c:order val="1"/>
          <c:tx>
            <c:strRef>
              <c:f>基礎ﾃﾞｰﾀ編!$B$1173</c:f>
              <c:strCache>
                <c:ptCount val="1"/>
                <c:pt idx="0">
                  <c:v>全国</c:v>
                </c:pt>
              </c:strCache>
            </c:strRef>
          </c:tx>
          <c:spPr>
            <a:solidFill>
              <a:srgbClr val="FFFF99"/>
            </a:solidFill>
            <a:ln>
              <a:solidFill>
                <a:schemeClr val="tx1"/>
              </a:solidFill>
            </a:ln>
            <a:effectLst/>
          </c:spPr>
          <c:invertIfNegative val="0"/>
          <c:dLbls>
            <c:dLbl>
              <c:idx val="3"/>
              <c:layout>
                <c:manualLayout>
                  <c:x val="0"/>
                  <c:y val="9.18635312992432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01-40D6-8A53-8E1AE15F6861}"/>
                </c:ext>
              </c:extLst>
            </c:dLbl>
            <c:dLbl>
              <c:idx val="4"/>
              <c:layout>
                <c:manualLayout>
                  <c:x val="3.168867712831053E-3"/>
                  <c:y val="-1.7815897851349801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manualLayout>
                      <c:w val="5.6933989907197918E-2"/>
                      <c:h val="7.0016386579045922E-2"/>
                    </c:manualLayout>
                  </c15:layout>
                </c:ext>
                <c:ext xmlns:c16="http://schemas.microsoft.com/office/drawing/2014/chart" uri="{C3380CC4-5D6E-409C-BE32-E72D297353CC}">
                  <c16:uniqueId val="{00000001-FC01-40D6-8A53-8E1AE15F6861}"/>
                </c:ext>
              </c:extLst>
            </c:dLbl>
            <c:dLbl>
              <c:idx val="5"/>
              <c:layout>
                <c:manualLayout>
                  <c:x val="4.2251569504414043E-3"/>
                  <c:y val="2.3679232163315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C3-40A5-A0E9-6DDB2FC7C356}"/>
                </c:ext>
              </c:extLst>
            </c:dLbl>
            <c:dLbl>
              <c:idx val="6"/>
              <c:layout>
                <c:manualLayout>
                  <c:x val="-2.0961103437997677E-3"/>
                  <c:y val="-4.11761546210226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01-40D6-8A53-8E1AE15F6861}"/>
                </c:ext>
              </c:extLst>
            </c:dLbl>
            <c:dLbl>
              <c:idx val="7"/>
              <c:layout>
                <c:manualLayout>
                  <c:x val="0"/>
                  <c:y val="4.9895551194630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C3-40A5-A0E9-6DDB2FC7C356}"/>
                </c:ext>
              </c:extLst>
            </c:dLbl>
            <c:dLbl>
              <c:idx val="8"/>
              <c:layout>
                <c:manualLayout>
                  <c:x val="-1.5492063185982569E-16"/>
                  <c:y val="3.962358696108058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C3-40A5-A0E9-6DDB2FC7C3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基礎ﾃﾞｰﾀ編!$C$1170:$L$1171</c:f>
              <c:multiLvlStrCache>
                <c:ptCount val="10"/>
                <c:lvl>
                  <c:pt idx="0">
                    <c:v>平２９</c:v>
                  </c:pt>
                  <c:pt idx="1">
                    <c:v>平３０</c:v>
                  </c:pt>
                  <c:pt idx="2">
                    <c:v>平２９</c:v>
                  </c:pt>
                  <c:pt idx="3">
                    <c:v>平３０</c:v>
                  </c:pt>
                  <c:pt idx="4">
                    <c:v>平２９</c:v>
                  </c:pt>
                  <c:pt idx="5">
                    <c:v>平３０</c:v>
                  </c:pt>
                  <c:pt idx="6">
                    <c:v>平２９</c:v>
                  </c:pt>
                  <c:pt idx="7">
                    <c:v>平３０</c:v>
                  </c:pt>
                  <c:pt idx="8">
                    <c:v>平２９</c:v>
                  </c:pt>
                  <c:pt idx="9">
                    <c:v>平３０</c:v>
                  </c:pt>
                </c:lvl>
                <c:lvl>
                  <c:pt idx="0">
                    <c:v>小学校</c:v>
                  </c:pt>
                  <c:pt idx="2">
                    <c:v>中学校</c:v>
                  </c:pt>
                  <c:pt idx="4">
                    <c:v>高等学校</c:v>
                  </c:pt>
                  <c:pt idx="6">
                    <c:v>特別支援学校</c:v>
                  </c:pt>
                  <c:pt idx="8">
                    <c:v>県全体</c:v>
                  </c:pt>
                </c:lvl>
              </c:multiLvlStrCache>
            </c:multiLvlStrRef>
          </c:cat>
          <c:val>
            <c:numRef>
              <c:f>基礎ﾃﾞｰﾀ編!$C$1173:$L$1173</c:f>
              <c:numCache>
                <c:formatCode>0.0_ </c:formatCode>
                <c:ptCount val="10"/>
                <c:pt idx="0">
                  <c:v>78.8</c:v>
                </c:pt>
                <c:pt idx="1">
                  <c:v>70.8</c:v>
                </c:pt>
                <c:pt idx="2">
                  <c:v>73.599999999999994</c:v>
                </c:pt>
                <c:pt idx="3">
                  <c:v>66.099999999999994</c:v>
                </c:pt>
                <c:pt idx="4">
                  <c:v>76.2</c:v>
                </c:pt>
                <c:pt idx="5">
                  <c:v>72.7</c:v>
                </c:pt>
                <c:pt idx="6">
                  <c:v>75</c:v>
                </c:pt>
                <c:pt idx="7">
                  <c:v>68</c:v>
                </c:pt>
                <c:pt idx="8">
                  <c:v>76.599999999999994</c:v>
                </c:pt>
                <c:pt idx="9">
                  <c:v>69.7</c:v>
                </c:pt>
              </c:numCache>
            </c:numRef>
          </c:val>
          <c:extLst>
            <c:ext xmlns:c16="http://schemas.microsoft.com/office/drawing/2014/chart" uri="{C3380CC4-5D6E-409C-BE32-E72D297353CC}">
              <c16:uniqueId val="{00000009-579C-4E2E-A59C-3F155AE9DF06}"/>
            </c:ext>
          </c:extLst>
        </c:ser>
        <c:dLbls>
          <c:dLblPos val="outEnd"/>
          <c:showLegendKey val="0"/>
          <c:showVal val="1"/>
          <c:showCatName val="0"/>
          <c:showSerName val="0"/>
          <c:showPercent val="0"/>
          <c:showBubbleSize val="0"/>
        </c:dLbls>
        <c:gapWidth val="219"/>
        <c:overlap val="-27"/>
        <c:axId val="487464328"/>
        <c:axId val="487467072"/>
      </c:barChart>
      <c:catAx>
        <c:axId val="4874643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7467072"/>
        <c:crosses val="autoZero"/>
        <c:auto val="1"/>
        <c:lblAlgn val="ctr"/>
        <c:lblOffset val="100"/>
        <c:noMultiLvlLbl val="0"/>
      </c:catAx>
      <c:valAx>
        <c:axId val="48746707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1000" b="0" i="0" u="none" strike="noStrike" kern="1200" baseline="0">
                    <a:solidFill>
                      <a:schemeClr val="tx1"/>
                    </a:solidFill>
                    <a:latin typeface="+mn-lt"/>
                    <a:ea typeface="+mn-ea"/>
                    <a:cs typeface="+mn-cs"/>
                  </a:defRPr>
                </a:pPr>
                <a:r>
                  <a:rPr lang="en-US" altLang="ja-JP" baseline="0">
                    <a:solidFill>
                      <a:schemeClr val="tx1"/>
                    </a:solidFill>
                  </a:rPr>
                  <a:t>(%)</a:t>
                </a:r>
                <a:endParaRPr lang="ja-JP" altLang="en-US" baseline="0">
                  <a:solidFill>
                    <a:schemeClr val="tx1"/>
                  </a:solidFill>
                </a:endParaRPr>
              </a:p>
            </c:rich>
          </c:tx>
          <c:layout>
            <c:manualLayout>
              <c:xMode val="edge"/>
              <c:yMode val="edge"/>
              <c:x val="2.3204047195100733E-2"/>
              <c:y val="0.16636227763196268"/>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solidFill>
                  <a:latin typeface="+mn-lt"/>
                  <a:ea typeface="+mn-ea"/>
                  <a:cs typeface="+mn-cs"/>
                </a:defRPr>
              </a:pPr>
              <a:endParaRPr lang="ja-JP"/>
            </a:p>
          </c:txPr>
        </c:title>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7464328"/>
        <c:crosses val="autoZero"/>
        <c:crossBetween val="between"/>
        <c:majorUnit val="20"/>
      </c:valAx>
      <c:spPr>
        <a:noFill/>
        <a:ln>
          <a:solidFill>
            <a:schemeClr val="tx1"/>
          </a:solidFill>
        </a:ln>
        <a:effectLst/>
      </c:spPr>
    </c:plotArea>
    <c:legend>
      <c:legendPos val="r"/>
      <c:layout>
        <c:manualLayout>
          <c:xMode val="edge"/>
          <c:yMode val="edge"/>
          <c:x val="0.89475962379702523"/>
          <c:y val="6.4004082822980424E-2"/>
          <c:w val="9.4129265091863507E-2"/>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基礎ﾃﾞｰﾀ編!$C$1182</c:f>
          <c:strCache>
            <c:ptCount val="1"/>
            <c:pt idx="0">
              <c:v>情報活用の基盤となる知識や態度について指導する能力</c:v>
            </c:pt>
          </c:strCache>
        </c:strRef>
      </c:tx>
      <c:layout>
        <c:manualLayout>
          <c:xMode val="edge"/>
          <c:yMode val="edge"/>
          <c:x val="0.11193247615177053"/>
          <c:y val="6.466380335812013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757623447204202E-2"/>
          <c:y val="0.23528989183168425"/>
          <c:w val="0.87818096361735398"/>
          <c:h val="0.54756270049577138"/>
        </c:manualLayout>
      </c:layout>
      <c:barChart>
        <c:barDir val="col"/>
        <c:grouping val="clustered"/>
        <c:varyColors val="0"/>
        <c:ser>
          <c:idx val="0"/>
          <c:order val="0"/>
          <c:tx>
            <c:strRef>
              <c:f>基礎ﾃﾞｰﾀ編!$B$1185</c:f>
              <c:strCache>
                <c:ptCount val="1"/>
                <c:pt idx="0">
                  <c:v>本県</c:v>
                </c:pt>
              </c:strCache>
            </c:strRef>
          </c:tx>
          <c:spPr>
            <a:solidFill>
              <a:schemeClr val="accent1"/>
            </a:solidFill>
            <a:ln>
              <a:solidFill>
                <a:schemeClr val="tx1"/>
              </a:solidFill>
            </a:ln>
            <a:effectLst/>
          </c:spPr>
          <c:invertIfNegative val="0"/>
          <c:dLbls>
            <c:dLbl>
              <c:idx val="0"/>
              <c:layout>
                <c:manualLayout>
                  <c:x val="-6.3009846404816832E-3"/>
                  <c:y val="1.7214217723934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02-4C72-9376-E72188ECF841}"/>
                </c:ext>
              </c:extLst>
            </c:dLbl>
            <c:dLbl>
              <c:idx val="1"/>
              <c:layout>
                <c:manualLayout>
                  <c:x val="-8.401312853975591E-3"/>
                  <c:y val="2.15177721549184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02-4C72-9376-E72188ECF841}"/>
                </c:ext>
              </c:extLst>
            </c:dLbl>
            <c:dLbl>
              <c:idx val="2"/>
              <c:layout>
                <c:manualLayout>
                  <c:x val="-8.401312853975591E-3"/>
                  <c:y val="1.72142177239347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02-4C72-9376-E72188ECF841}"/>
                </c:ext>
              </c:extLst>
            </c:dLbl>
            <c:dLbl>
              <c:idx val="3"/>
              <c:layout>
                <c:manualLayout>
                  <c:x val="-6.3009846404816928E-3"/>
                  <c:y val="1.29106632929510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02-4C72-9376-E72188ECF841}"/>
                </c:ext>
              </c:extLst>
            </c:dLbl>
            <c:dLbl>
              <c:idx val="4"/>
              <c:layout>
                <c:manualLayout>
                  <c:x val="-8.401312853975591E-3"/>
                  <c:y val="8.60710886196734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02-4C72-9376-E72188ECF841}"/>
                </c:ext>
              </c:extLst>
            </c:dLbl>
            <c:dLbl>
              <c:idx val="5"/>
              <c:layout>
                <c:manualLayout>
                  <c:x val="-1.4702297494457284E-2"/>
                  <c:y val="1.72142177239347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02-4C72-9376-E72188ECF841}"/>
                </c:ext>
              </c:extLst>
            </c:dLbl>
            <c:dLbl>
              <c:idx val="6"/>
              <c:layout>
                <c:manualLayout>
                  <c:x val="-1.0544352619092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6D-4F87-B232-3AA7F3266A0A}"/>
                </c:ext>
              </c:extLst>
            </c:dLbl>
            <c:dLbl>
              <c:idx val="7"/>
              <c:layout>
                <c:manualLayout>
                  <c:x val="-6.3009846404816928E-3"/>
                  <c:y val="8.60710886196738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02-4C72-9376-E72188ECF841}"/>
                </c:ext>
              </c:extLst>
            </c:dLbl>
            <c:dLbl>
              <c:idx val="8"/>
              <c:layout>
                <c:manualLayout>
                  <c:x val="-4.2006564269877955E-3"/>
                  <c:y val="8.60710886196738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02-4C72-9376-E72188ECF841}"/>
                </c:ext>
              </c:extLst>
            </c:dLbl>
            <c:dLbl>
              <c:idx val="9"/>
              <c:layout>
                <c:manualLayout>
                  <c:x val="-1.0502798138224538E-2"/>
                  <c:y val="1.69929845749129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02-4C72-9376-E72188ECF8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基礎ﾃﾞｰﾀ編!$C$1183:$L$1184</c:f>
              <c:multiLvlStrCache>
                <c:ptCount val="10"/>
                <c:lvl>
                  <c:pt idx="1">
                    <c:v>平３０</c:v>
                  </c:pt>
                  <c:pt idx="3">
                    <c:v>平３０</c:v>
                  </c:pt>
                  <c:pt idx="5">
                    <c:v>平３０</c:v>
                  </c:pt>
                  <c:pt idx="7">
                    <c:v>平３０</c:v>
                  </c:pt>
                  <c:pt idx="9">
                    <c:v>平３０</c:v>
                  </c:pt>
                </c:lvl>
                <c:lvl>
                  <c:pt idx="0">
                    <c:v>小学校</c:v>
                  </c:pt>
                  <c:pt idx="2">
                    <c:v>中学校</c:v>
                  </c:pt>
                  <c:pt idx="4">
                    <c:v>高等学校</c:v>
                  </c:pt>
                  <c:pt idx="6">
                    <c:v>特別支援学校</c:v>
                  </c:pt>
                  <c:pt idx="8">
                    <c:v>県全体</c:v>
                  </c:pt>
                </c:lvl>
              </c:multiLvlStrCache>
            </c:multiLvlStrRef>
          </c:cat>
          <c:val>
            <c:numRef>
              <c:f>基礎ﾃﾞｰﾀ編!$C$1185:$L$1185</c:f>
              <c:numCache>
                <c:formatCode>0.0_ </c:formatCode>
                <c:ptCount val="10"/>
                <c:pt idx="1">
                  <c:v>76.3</c:v>
                </c:pt>
                <c:pt idx="3">
                  <c:v>68.3</c:v>
                </c:pt>
                <c:pt idx="5">
                  <c:v>78.2</c:v>
                </c:pt>
                <c:pt idx="7">
                  <c:v>58.8</c:v>
                </c:pt>
                <c:pt idx="9">
                  <c:v>72.8</c:v>
                </c:pt>
              </c:numCache>
            </c:numRef>
          </c:val>
          <c:extLst>
            <c:ext xmlns:c16="http://schemas.microsoft.com/office/drawing/2014/chart" uri="{C3380CC4-5D6E-409C-BE32-E72D297353CC}">
              <c16:uniqueId val="{00000009-AA02-4C72-9376-E72188ECF841}"/>
            </c:ext>
          </c:extLst>
        </c:ser>
        <c:ser>
          <c:idx val="1"/>
          <c:order val="1"/>
          <c:tx>
            <c:strRef>
              <c:f>基礎ﾃﾞｰﾀ編!$B$1186</c:f>
              <c:strCache>
                <c:ptCount val="1"/>
                <c:pt idx="0">
                  <c:v>全国</c:v>
                </c:pt>
              </c:strCache>
            </c:strRef>
          </c:tx>
          <c:spPr>
            <a:solidFill>
              <a:srgbClr val="FFFF99"/>
            </a:solidFill>
            <a:ln>
              <a:solidFill>
                <a:schemeClr val="tx1"/>
              </a:solidFill>
            </a:ln>
            <a:effectLst/>
          </c:spPr>
          <c:invertIfNegative val="0"/>
          <c:dLbls>
            <c:dLbl>
              <c:idx val="1"/>
              <c:layout>
                <c:manualLayout>
                  <c:x val="-4.2006564269877955E-3"/>
                  <c:y val="8.60710886196738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02-4C72-9376-E72188ECF841}"/>
                </c:ext>
              </c:extLst>
            </c:dLbl>
            <c:dLbl>
              <c:idx val="7"/>
              <c:layout>
                <c:manualLayout>
                  <c:x val="4.2013839093941897E-3"/>
                  <c:y val="1.25788364543264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FF-4DA6-9D9B-C860C1515D6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基礎ﾃﾞｰﾀ編!$C$1183:$L$1184</c:f>
              <c:multiLvlStrCache>
                <c:ptCount val="10"/>
                <c:lvl>
                  <c:pt idx="1">
                    <c:v>平３０</c:v>
                  </c:pt>
                  <c:pt idx="3">
                    <c:v>平３０</c:v>
                  </c:pt>
                  <c:pt idx="5">
                    <c:v>平３０</c:v>
                  </c:pt>
                  <c:pt idx="7">
                    <c:v>平３０</c:v>
                  </c:pt>
                  <c:pt idx="9">
                    <c:v>平３０</c:v>
                  </c:pt>
                </c:lvl>
                <c:lvl>
                  <c:pt idx="0">
                    <c:v>小学校</c:v>
                  </c:pt>
                  <c:pt idx="2">
                    <c:v>中学校</c:v>
                  </c:pt>
                  <c:pt idx="4">
                    <c:v>高等学校</c:v>
                  </c:pt>
                  <c:pt idx="6">
                    <c:v>特別支援学校</c:v>
                  </c:pt>
                  <c:pt idx="8">
                    <c:v>県全体</c:v>
                  </c:pt>
                </c:lvl>
              </c:multiLvlStrCache>
            </c:multiLvlStrRef>
          </c:cat>
          <c:val>
            <c:numRef>
              <c:f>基礎ﾃﾞｰﾀ編!$C$1186:$L$1186</c:f>
              <c:numCache>
                <c:formatCode>0.0_ </c:formatCode>
                <c:ptCount val="10"/>
                <c:pt idx="1">
                  <c:v>83.4</c:v>
                </c:pt>
                <c:pt idx="3">
                  <c:v>77.599999999999994</c:v>
                </c:pt>
                <c:pt idx="5">
                  <c:v>81.599999999999994</c:v>
                </c:pt>
                <c:pt idx="7">
                  <c:v>71.900000000000006</c:v>
                </c:pt>
                <c:pt idx="9">
                  <c:v>80.5</c:v>
                </c:pt>
              </c:numCache>
            </c:numRef>
          </c:val>
          <c:extLst>
            <c:ext xmlns:c16="http://schemas.microsoft.com/office/drawing/2014/chart" uri="{C3380CC4-5D6E-409C-BE32-E72D297353CC}">
              <c16:uniqueId val="{0000000B-AA02-4C72-9376-E72188ECF841}"/>
            </c:ext>
          </c:extLst>
        </c:ser>
        <c:dLbls>
          <c:dLblPos val="outEnd"/>
          <c:showLegendKey val="0"/>
          <c:showVal val="1"/>
          <c:showCatName val="0"/>
          <c:showSerName val="0"/>
          <c:showPercent val="0"/>
          <c:showBubbleSize val="0"/>
        </c:dLbls>
        <c:gapWidth val="219"/>
        <c:overlap val="-27"/>
        <c:axId val="487465112"/>
        <c:axId val="487464720"/>
      </c:barChart>
      <c:catAx>
        <c:axId val="4874651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7464720"/>
        <c:crosses val="autoZero"/>
        <c:auto val="1"/>
        <c:lblAlgn val="ctr"/>
        <c:lblOffset val="100"/>
        <c:noMultiLvlLbl val="0"/>
      </c:catAx>
      <c:valAx>
        <c:axId val="48746472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ltLang="ja-JP" baseline="0">
                    <a:solidFill>
                      <a:schemeClr val="tx1"/>
                    </a:solidFill>
                  </a:rPr>
                  <a:t>(%)</a:t>
                </a:r>
                <a:endParaRPr lang="ja-JP" altLang="en-US" baseline="0">
                  <a:solidFill>
                    <a:schemeClr val="tx1"/>
                  </a:solidFill>
                </a:endParaRPr>
              </a:p>
            </c:rich>
          </c:tx>
          <c:layout>
            <c:manualLayout>
              <c:xMode val="edge"/>
              <c:yMode val="edge"/>
              <c:x val="1.9287297446497036E-2"/>
              <c:y val="0.1531255495927041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ja-JP"/>
            </a:p>
          </c:txPr>
        </c:title>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487465112"/>
        <c:crosses val="autoZero"/>
        <c:crossBetween val="between"/>
        <c:majorUnit val="20"/>
      </c:valAx>
      <c:spPr>
        <a:noFill/>
        <a:ln>
          <a:solidFill>
            <a:schemeClr val="tx1"/>
          </a:solidFill>
        </a:ln>
        <a:effectLst/>
      </c:spPr>
    </c:plotArea>
    <c:legend>
      <c:legendPos val="r"/>
      <c:layout>
        <c:manualLayout>
          <c:xMode val="edge"/>
          <c:yMode val="edge"/>
          <c:x val="0.88920406824146969"/>
          <c:y val="5.0115193934091549E-2"/>
          <c:w val="0.10030764095859793"/>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282490243980716E-2"/>
          <c:y val="7.9448645842346635E-2"/>
          <c:w val="0.91121633934533708"/>
          <c:h val="0.81619797525309334"/>
        </c:manualLayout>
      </c:layout>
      <c:lineChart>
        <c:grouping val="standard"/>
        <c:varyColors val="0"/>
        <c:ser>
          <c:idx val="1"/>
          <c:order val="1"/>
          <c:tx>
            <c:strRef>
              <c:f>基礎ﾃﾞｰﾀ編!$D$91</c:f>
              <c:strCache>
                <c:ptCount val="1"/>
                <c:pt idx="0">
                  <c:v>幼保連携型
認定こども園</c:v>
                </c:pt>
              </c:strCache>
            </c:strRef>
          </c:tx>
          <c:spPr>
            <a:ln w="12700">
              <a:solidFill>
                <a:srgbClr val="FF00FF"/>
              </a:solidFill>
              <a:prstDash val="solid"/>
            </a:ln>
          </c:spPr>
          <c:marker>
            <c:symbol val="square"/>
            <c:size val="3"/>
            <c:spPr>
              <a:solidFill>
                <a:srgbClr val="FF00FF"/>
              </a:solidFill>
              <a:ln>
                <a:solidFill>
                  <a:srgbClr val="FF00FF"/>
                </a:solidFill>
                <a:prstDash val="solid"/>
              </a:ln>
            </c:spPr>
          </c:marker>
          <c:dPt>
            <c:idx val="38"/>
            <c:marker>
              <c:symbol val="square"/>
              <c:size val="4"/>
            </c:marker>
            <c:bubble3D val="0"/>
            <c:extLst>
              <c:ext xmlns:c16="http://schemas.microsoft.com/office/drawing/2014/chart" uri="{C3380CC4-5D6E-409C-BE32-E72D297353CC}">
                <c16:uniqueId val="{0000004D-6A9B-4FDB-AAE8-1C5E71CB88C0}"/>
              </c:ext>
            </c:extLst>
          </c:dPt>
          <c:dLbls>
            <c:dLbl>
              <c:idx val="0"/>
              <c:layout>
                <c:manualLayout>
                  <c:x val="-1.9363330462869956E-2"/>
                  <c:y val="1.3153796348871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A9B-4FDB-AAE8-1C5E71CB88C0}"/>
                </c:ext>
              </c:extLst>
            </c:dLbl>
            <c:dLbl>
              <c:idx val="1"/>
              <c:delete val="1"/>
              <c:extLst>
                <c:ext xmlns:c15="http://schemas.microsoft.com/office/drawing/2012/chart" uri="{CE6537A1-D6FC-4f65-9D91-7224C49458BB}"/>
                <c:ext xmlns:c16="http://schemas.microsoft.com/office/drawing/2014/chart" uri="{C3380CC4-5D6E-409C-BE32-E72D297353CC}">
                  <c16:uniqueId val="{0000002E-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02F-6A9B-4FDB-AAE8-1C5E71CB88C0}"/>
                </c:ext>
              </c:extLst>
            </c:dLbl>
            <c:dLbl>
              <c:idx val="3"/>
              <c:layout>
                <c:manualLayout>
                  <c:x val="-6.4890568382563393E-2"/>
                  <c:y val="-1.61712247324613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031-6A9B-4FDB-AAE8-1C5E71CB88C0}"/>
                </c:ext>
              </c:extLst>
            </c:dLbl>
            <c:dLbl>
              <c:idx val="5"/>
              <c:delete val="1"/>
              <c:extLst>
                <c:ext xmlns:c15="http://schemas.microsoft.com/office/drawing/2012/chart" uri="{CE6537A1-D6FC-4f65-9D91-7224C49458BB}"/>
                <c:ext xmlns:c16="http://schemas.microsoft.com/office/drawing/2014/chart" uri="{C3380CC4-5D6E-409C-BE32-E72D297353CC}">
                  <c16:uniqueId val="{00000032-6A9B-4FDB-AAE8-1C5E71CB88C0}"/>
                </c:ext>
              </c:extLst>
            </c:dLbl>
            <c:dLbl>
              <c:idx val="6"/>
              <c:layout>
                <c:manualLayout>
                  <c:x val="-6.6962920561029787E-2"/>
                  <c:y val="-1.7756638921918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034-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035-6A9B-4FDB-AAE8-1C5E71CB88C0}"/>
                </c:ext>
              </c:extLst>
            </c:dLbl>
            <c:dLbl>
              <c:idx val="10"/>
              <c:delete val="1"/>
              <c:extLst>
                <c:ext xmlns:c15="http://schemas.microsoft.com/office/drawing/2012/chart" uri="{CE6537A1-D6FC-4f65-9D91-7224C49458BB}"/>
                <c:ext xmlns:c16="http://schemas.microsoft.com/office/drawing/2014/chart" uri="{C3380CC4-5D6E-409C-BE32-E72D297353CC}">
                  <c16:uniqueId val="{00000036-6A9B-4FDB-AAE8-1C5E71CB88C0}"/>
                </c:ext>
              </c:extLst>
            </c:dLbl>
            <c:dLbl>
              <c:idx val="11"/>
              <c:delete val="1"/>
              <c:extLst>
                <c:ext xmlns:c15="http://schemas.microsoft.com/office/drawing/2012/chart" uri="{CE6537A1-D6FC-4f65-9D91-7224C49458BB}"/>
                <c:ext xmlns:c16="http://schemas.microsoft.com/office/drawing/2014/chart" uri="{C3380CC4-5D6E-409C-BE32-E72D297353CC}">
                  <c16:uniqueId val="{00000037-6A9B-4FDB-AAE8-1C5E71CB88C0}"/>
                </c:ext>
              </c:extLst>
            </c:dLbl>
            <c:dLbl>
              <c:idx val="12"/>
              <c:layout>
                <c:manualLayout>
                  <c:x val="-2.758822917016818E-2"/>
                  <c:y val="-3.2025366627031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039-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03A-6A9B-4FDB-AAE8-1C5E71CB88C0}"/>
                </c:ext>
              </c:extLst>
            </c:dLbl>
            <c:dLbl>
              <c:idx val="15"/>
              <c:layout>
                <c:manualLayout>
                  <c:x val="-2.9660581348634581E-2"/>
                  <c:y val="-2.7269124058660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A9B-4FDB-AAE8-1C5E71CB88C0}"/>
                </c:ext>
              </c:extLst>
            </c:dLbl>
            <c:dLbl>
              <c:idx val="16"/>
              <c:delete val="1"/>
              <c:extLst>
                <c:ext xmlns:c15="http://schemas.microsoft.com/office/drawing/2012/chart" uri="{CE6537A1-D6FC-4f65-9D91-7224C49458BB}"/>
                <c:ext xmlns:c16="http://schemas.microsoft.com/office/drawing/2014/chart" uri="{C3380CC4-5D6E-409C-BE32-E72D297353CC}">
                  <c16:uniqueId val="{0000003C-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03D-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03E-6A9B-4FDB-AAE8-1C5E71CB88C0}"/>
                </c:ext>
              </c:extLst>
            </c:dLbl>
            <c:dLbl>
              <c:idx val="20"/>
              <c:delete val="1"/>
              <c:extLst>
                <c:ext xmlns:c15="http://schemas.microsoft.com/office/drawing/2012/chart" uri="{CE6537A1-D6FC-4f65-9D91-7224C49458BB}"/>
                <c:ext xmlns:c16="http://schemas.microsoft.com/office/drawing/2014/chart" uri="{C3380CC4-5D6E-409C-BE32-E72D297353CC}">
                  <c16:uniqueId val="{0000003F-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040-6A9B-4FDB-AAE8-1C5E71CB88C0}"/>
                </c:ext>
              </c:extLst>
            </c:dLbl>
            <c:dLbl>
              <c:idx val="23"/>
              <c:delete val="1"/>
              <c:extLst>
                <c:ext xmlns:c15="http://schemas.microsoft.com/office/drawing/2012/chart" uri="{CE6537A1-D6FC-4f65-9D91-7224C49458BB}"/>
                <c:ext xmlns:c16="http://schemas.microsoft.com/office/drawing/2014/chart" uri="{C3380CC4-5D6E-409C-BE32-E72D297353CC}">
                  <c16:uniqueId val="{00000041-6A9B-4FDB-AAE8-1C5E71CB88C0}"/>
                </c:ext>
              </c:extLst>
            </c:dLbl>
            <c:dLbl>
              <c:idx val="24"/>
              <c:layout>
                <c:manualLayout>
                  <c:x val="-1.3081763920903376E-2"/>
                  <c:y val="-1.61712247324613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6A9B-4FDB-AAE8-1C5E71CB88C0}"/>
                </c:ext>
              </c:extLst>
            </c:dLbl>
            <c:dLbl>
              <c:idx val="25"/>
              <c:delete val="1"/>
              <c:extLst>
                <c:ext xmlns:c15="http://schemas.microsoft.com/office/drawing/2012/chart" uri="{CE6537A1-D6FC-4f65-9D91-7224C49458BB}"/>
                <c:ext xmlns:c16="http://schemas.microsoft.com/office/drawing/2014/chart" uri="{C3380CC4-5D6E-409C-BE32-E72D297353CC}">
                  <c16:uniqueId val="{00000043-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044-6A9B-4FDB-AAE8-1C5E71CB88C0}"/>
                </c:ext>
              </c:extLst>
            </c:dLbl>
            <c:dLbl>
              <c:idx val="27"/>
              <c:layout>
                <c:manualLayout>
                  <c:x val="-2.758822917016818E-2"/>
                  <c:y val="-1.93420531113753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046-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047-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048-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049-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04A-6A9B-4FDB-AAE8-1C5E71CB88C0}"/>
                </c:ext>
              </c:extLst>
            </c:dLbl>
            <c:dLbl>
              <c:idx val="35"/>
              <c:delete val="1"/>
              <c:extLst>
                <c:ext xmlns:c15="http://schemas.microsoft.com/office/drawing/2012/chart" uri="{CE6537A1-D6FC-4f65-9D91-7224C49458BB}"/>
                <c:ext xmlns:c16="http://schemas.microsoft.com/office/drawing/2014/chart" uri="{C3380CC4-5D6E-409C-BE32-E72D297353CC}">
                  <c16:uniqueId val="{0000004B-6A9B-4FDB-AAE8-1C5E71CB88C0}"/>
                </c:ext>
              </c:extLst>
            </c:dLbl>
            <c:dLbl>
              <c:idx val="37"/>
              <c:layout>
                <c:manualLayout>
                  <c:x val="-6.864707385504174E-3"/>
                  <c:y val="-1.300039635354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6A9B-4FDB-AAE8-1C5E71CB88C0}"/>
                </c:ext>
              </c:extLst>
            </c:dLbl>
            <c:dLbl>
              <c:idx val="38"/>
              <c:layout>
                <c:manualLayout>
                  <c:x val="-1.7696843005192153E-2"/>
                  <c:y val="1.8238378135336929E-2"/>
                </c:manualLayout>
              </c:layout>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29362632149634E-2"/>
                      <c:h val="7.1936751105947952E-2"/>
                    </c:manualLayout>
                  </c15:layout>
                </c:ext>
                <c:ext xmlns:c16="http://schemas.microsoft.com/office/drawing/2014/chart" uri="{C3380CC4-5D6E-409C-BE32-E72D297353CC}">
                  <c16:uniqueId val="{0000004D-6A9B-4FDB-AAE8-1C5E71CB88C0}"/>
                </c:ext>
              </c:extLst>
            </c:dLbl>
            <c:dLbl>
              <c:idx val="39"/>
              <c:layout>
                <c:manualLayout>
                  <c:x val="-4.1536863966770508E-3"/>
                  <c:y val="-3.5895128493554497E-3"/>
                </c:manualLayout>
              </c:layout>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6A9B-4FDB-AAE8-1C5E71CB88C0}"/>
                </c:ext>
              </c:extLst>
            </c:dLbl>
            <c:dLbl>
              <c:idx val="40"/>
              <c:layout>
                <c:manualLayout>
                  <c:x val="-5.2833414071416257E-2"/>
                  <c:y val="-2.5899899661570421E-2"/>
                </c:manualLayout>
              </c:layout>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C0-4FD1-AD51-5CAB2EA70F8F}"/>
                </c:ext>
              </c:extLst>
            </c:dLbl>
            <c:dLbl>
              <c:idx val="41"/>
              <c:delete val="1"/>
              <c:extLst>
                <c:ext xmlns:c15="http://schemas.microsoft.com/office/drawing/2012/chart" uri="{CE6537A1-D6FC-4f65-9D91-7224C49458BB}"/>
                <c:ext xmlns:c16="http://schemas.microsoft.com/office/drawing/2014/chart" uri="{C3380CC4-5D6E-409C-BE32-E72D297353CC}">
                  <c16:uniqueId val="{0000004F-6A9B-4FDB-AAE8-1C5E71CB88C0}"/>
                </c:ext>
              </c:extLst>
            </c:dLbl>
            <c:dLbl>
              <c:idx val="42"/>
              <c:layout>
                <c:manualLayout>
                  <c:x val="-2.4206092176324624E-2"/>
                  <c:y val="-1.8553257541801579E-2"/>
                </c:manualLayout>
              </c:layout>
              <c:spPr>
                <a:noFill/>
                <a:ln w="25400">
                  <a:noFill/>
                </a:ln>
              </c:spPr>
              <c:txPr>
                <a:bodyPr/>
                <a:lstStyle/>
                <a:p>
                  <a:pPr>
                    <a:defRPr sz="75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A9B-4FDB-AAE8-1C5E71CB88C0}"/>
                </c:ext>
              </c:extLst>
            </c:dLbl>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基礎ﾃﾞｰﾀ編!$D$92:$D$134</c:f>
              <c:numCache>
                <c:formatCode>#,##0</c:formatCode>
                <c:ptCount val="43"/>
                <c:pt idx="38">
                  <c:v>3380</c:v>
                </c:pt>
                <c:pt idx="39">
                  <c:v>3718</c:v>
                </c:pt>
                <c:pt idx="40">
                  <c:v>6009</c:v>
                </c:pt>
                <c:pt idx="41">
                  <c:v>7763</c:v>
                </c:pt>
                <c:pt idx="42">
                  <c:v>9095</c:v>
                </c:pt>
              </c:numCache>
            </c:numRef>
          </c:val>
          <c:smooth val="0"/>
          <c:extLst>
            <c:ext xmlns:c16="http://schemas.microsoft.com/office/drawing/2014/chart" uri="{C3380CC4-5D6E-409C-BE32-E72D297353CC}">
              <c16:uniqueId val="{00000051-6A9B-4FDB-AAE8-1C5E71CB88C0}"/>
            </c:ext>
          </c:extLst>
        </c:ser>
        <c:ser>
          <c:idx val="4"/>
          <c:order val="4"/>
          <c:tx>
            <c:strRef>
              <c:f>基礎ﾃﾞｰﾀ編!$G$91</c:f>
              <c:strCache>
                <c:ptCount val="1"/>
                <c:pt idx="0">
                  <c:v>中等教育学校</c:v>
                </c:pt>
              </c:strCache>
            </c:strRef>
          </c:tx>
          <c:spPr>
            <a:ln w="12700">
              <a:solidFill>
                <a:srgbClr val="800080"/>
              </a:solidFill>
              <a:prstDash val="solid"/>
            </a:ln>
          </c:spPr>
          <c:marker>
            <c:symbol val="triangle"/>
            <c:size val="3"/>
            <c:spPr>
              <a:solidFill>
                <a:srgbClr val="C0504D">
                  <a:lumMod val="40000"/>
                  <a:lumOff val="60000"/>
                </a:srgbClr>
              </a:solidFill>
              <a:ln>
                <a:solidFill>
                  <a:srgbClr val="800080"/>
                </a:solidFill>
                <a:prstDash val="solid"/>
              </a:ln>
            </c:spPr>
          </c:marker>
          <c:dLbls>
            <c:dLbl>
              <c:idx val="1"/>
              <c:delete val="1"/>
              <c:extLst>
                <c:ext xmlns:c15="http://schemas.microsoft.com/office/drawing/2012/chart" uri="{CE6537A1-D6FC-4f65-9D91-7224C49458BB}"/>
                <c:ext xmlns:c16="http://schemas.microsoft.com/office/drawing/2014/chart" uri="{C3380CC4-5D6E-409C-BE32-E72D297353CC}">
                  <c16:uniqueId val="{000000AC-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0AD-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0AE-6A9B-4FDB-AAE8-1C5E71CB88C0}"/>
                </c:ext>
              </c:extLst>
            </c:dLbl>
            <c:dLbl>
              <c:idx val="5"/>
              <c:delete val="1"/>
              <c:extLst>
                <c:ext xmlns:c15="http://schemas.microsoft.com/office/drawing/2012/chart" uri="{CE6537A1-D6FC-4f65-9D91-7224C49458BB}"/>
                <c:ext xmlns:c16="http://schemas.microsoft.com/office/drawing/2014/chart" uri="{C3380CC4-5D6E-409C-BE32-E72D297353CC}">
                  <c16:uniqueId val="{000000AF-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0B0-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0B1-6A9B-4FDB-AAE8-1C5E71CB88C0}"/>
                </c:ext>
              </c:extLst>
            </c:dLbl>
            <c:dLbl>
              <c:idx val="10"/>
              <c:delete val="1"/>
              <c:extLst>
                <c:ext xmlns:c15="http://schemas.microsoft.com/office/drawing/2012/chart" uri="{CE6537A1-D6FC-4f65-9D91-7224C49458BB}"/>
                <c:ext xmlns:c16="http://schemas.microsoft.com/office/drawing/2014/chart" uri="{C3380CC4-5D6E-409C-BE32-E72D297353CC}">
                  <c16:uniqueId val="{000000B2-6A9B-4FDB-AAE8-1C5E71CB88C0}"/>
                </c:ext>
              </c:extLst>
            </c:dLbl>
            <c:dLbl>
              <c:idx val="11"/>
              <c:delete val="1"/>
              <c:extLst>
                <c:ext xmlns:c15="http://schemas.microsoft.com/office/drawing/2012/chart" uri="{CE6537A1-D6FC-4f65-9D91-7224C49458BB}"/>
                <c:ext xmlns:c16="http://schemas.microsoft.com/office/drawing/2014/chart" uri="{C3380CC4-5D6E-409C-BE32-E72D297353CC}">
                  <c16:uniqueId val="{000000B3-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0B4-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0B5-6A9B-4FDB-AAE8-1C5E71CB88C0}"/>
                </c:ext>
              </c:extLst>
            </c:dLbl>
            <c:dLbl>
              <c:idx val="16"/>
              <c:delete val="1"/>
              <c:extLst>
                <c:ext xmlns:c15="http://schemas.microsoft.com/office/drawing/2012/chart" uri="{CE6537A1-D6FC-4f65-9D91-7224C49458BB}"/>
                <c:ext xmlns:c16="http://schemas.microsoft.com/office/drawing/2014/chart" uri="{C3380CC4-5D6E-409C-BE32-E72D297353CC}">
                  <c16:uniqueId val="{000000B6-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0B7-6A9B-4FDB-AAE8-1C5E71CB88C0}"/>
                </c:ext>
              </c:extLst>
            </c:dLbl>
            <c:dLbl>
              <c:idx val="18"/>
              <c:layout>
                <c:manualLayout>
                  <c:x val="-3.7949990062500182E-2"/>
                  <c:y val="2.40982956797463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8-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0B9-6A9B-4FDB-AAE8-1C5E71CB88C0}"/>
                </c:ext>
              </c:extLst>
            </c:dLbl>
            <c:dLbl>
              <c:idx val="20"/>
              <c:delete val="1"/>
              <c:extLst>
                <c:ext xmlns:c15="http://schemas.microsoft.com/office/drawing/2012/chart" uri="{CE6537A1-D6FC-4f65-9D91-7224C49458BB}"/>
                <c:ext xmlns:c16="http://schemas.microsoft.com/office/drawing/2014/chart" uri="{C3380CC4-5D6E-409C-BE32-E72D297353CC}">
                  <c16:uniqueId val="{000000BA-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0BB-6A9B-4FDB-AAE8-1C5E71CB88C0}"/>
                </c:ext>
              </c:extLst>
            </c:dLbl>
            <c:dLbl>
              <c:idx val="23"/>
              <c:layout>
                <c:manualLayout>
                  <c:x val="-4.1536863966770587E-2"/>
                  <c:y val="-4.39560439560439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C-6A9B-4FDB-AAE8-1C5E71CB88C0}"/>
                </c:ext>
              </c:extLst>
            </c:dLbl>
            <c:dLbl>
              <c:idx val="24"/>
              <c:layout>
                <c:manualLayout>
                  <c:x val="-2.6479750778816199E-2"/>
                  <c:y val="-2.1018257333217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2-6A9B-4FDB-AAE8-1C5E71CB88C0}"/>
                </c:ext>
              </c:extLst>
            </c:dLbl>
            <c:dLbl>
              <c:idx val="25"/>
              <c:delete val="1"/>
              <c:extLst>
                <c:ext xmlns:c15="http://schemas.microsoft.com/office/drawing/2012/chart" uri="{CE6537A1-D6FC-4f65-9D91-7224C49458BB}"/>
                <c:ext xmlns:c16="http://schemas.microsoft.com/office/drawing/2014/chart" uri="{C3380CC4-5D6E-409C-BE32-E72D297353CC}">
                  <c16:uniqueId val="{000000BD-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0BE-6A9B-4FDB-AAE8-1C5E71CB88C0}"/>
                </c:ext>
              </c:extLst>
            </c:dLbl>
            <c:dLbl>
              <c:idx val="27"/>
              <c:layout>
                <c:manualLayout>
                  <c:x val="-3.2710280373831772E-2"/>
                  <c:y val="-1.8625940988145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F-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0BF-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0C0-6A9B-4FDB-AAE8-1C5E71CB88C0}"/>
                </c:ext>
              </c:extLst>
            </c:dLbl>
            <c:dLbl>
              <c:idx val="30"/>
              <c:layout>
                <c:manualLayout>
                  <c:x val="-3.1588785046728969E-2"/>
                  <c:y val="2.53301029678982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0-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0C1-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0C2-6A9B-4FDB-AAE8-1C5E71CB88C0}"/>
                </c:ext>
              </c:extLst>
            </c:dLbl>
            <c:dLbl>
              <c:idx val="33"/>
              <c:layout>
                <c:manualLayout>
                  <c:x val="-2.9518029902965679E-2"/>
                  <c:y val="3.835515189348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51-6A9B-4FDB-AAE8-1C5E71CB88C0}"/>
                </c:ext>
              </c:extLst>
            </c:dLbl>
            <c:dLbl>
              <c:idx val="34"/>
              <c:layout>
                <c:manualLayout>
                  <c:x val="-1.8746552676254909E-2"/>
                  <c:y val="2.605031128754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3-6A9B-4FDB-AAE8-1C5E71CB88C0}"/>
                </c:ext>
              </c:extLst>
            </c:dLbl>
            <c:dLbl>
              <c:idx val="35"/>
              <c:delete val="1"/>
              <c:extLst>
                <c:ext xmlns:c15="http://schemas.microsoft.com/office/drawing/2012/chart" uri="{CE6537A1-D6FC-4f65-9D91-7224C49458BB}"/>
                <c:ext xmlns:c16="http://schemas.microsoft.com/office/drawing/2014/chart" uri="{C3380CC4-5D6E-409C-BE32-E72D297353CC}">
                  <c16:uniqueId val="{000000C4-6A9B-4FDB-AAE8-1C5E71CB88C0}"/>
                </c:ext>
              </c:extLst>
            </c:dLbl>
            <c:dLbl>
              <c:idx val="36"/>
              <c:layout>
                <c:manualLayout>
                  <c:x val="-3.1960330129580827E-2"/>
                  <c:y val="3.9224521205876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5-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0C6-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0C7-6A9B-4FDB-AAE8-1C5E71CB88C0}"/>
                </c:ext>
              </c:extLst>
            </c:dLbl>
            <c:dLbl>
              <c:idx val="39"/>
              <c:layout>
                <c:manualLayout>
                  <c:x val="-2.4956275934691494E-2"/>
                  <c:y val="-3.9528799679702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8-6A9B-4FDB-AAE8-1C5E71CB88C0}"/>
                </c:ext>
              </c:extLst>
            </c:dLbl>
            <c:dLbl>
              <c:idx val="40"/>
              <c:delete val="1"/>
              <c:extLst>
                <c:ext xmlns:c15="http://schemas.microsoft.com/office/drawing/2012/chart" uri="{CE6537A1-D6FC-4f65-9D91-7224C49458BB}"/>
                <c:ext xmlns:c16="http://schemas.microsoft.com/office/drawing/2014/chart" uri="{C3380CC4-5D6E-409C-BE32-E72D297353CC}">
                  <c16:uniqueId val="{000000C9-6A9B-4FDB-AAE8-1C5E71CB88C0}"/>
                </c:ext>
              </c:extLst>
            </c:dLbl>
            <c:dLbl>
              <c:idx val="41"/>
              <c:delete val="1"/>
              <c:extLst>
                <c:ext xmlns:c15="http://schemas.microsoft.com/office/drawing/2012/chart" uri="{CE6537A1-D6FC-4f65-9D91-7224C49458BB}"/>
                <c:ext xmlns:c16="http://schemas.microsoft.com/office/drawing/2014/chart" uri="{C3380CC4-5D6E-409C-BE32-E72D297353CC}">
                  <c16:uniqueId val="{000000CA-6A9B-4FDB-AAE8-1C5E71CB88C0}"/>
                </c:ext>
              </c:extLst>
            </c:dLbl>
            <c:dLbl>
              <c:idx val="42"/>
              <c:layout>
                <c:manualLayout>
                  <c:x val="-1.448726202639865E-3"/>
                  <c:y val="3.0948951539531613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0688311925266384E-2"/>
                      <c:h val="5.8532387545833425E-2"/>
                    </c:manualLayout>
                  </c15:layout>
                </c:ext>
                <c:ext xmlns:c16="http://schemas.microsoft.com/office/drawing/2014/chart" uri="{C3380CC4-5D6E-409C-BE32-E72D297353CC}">
                  <c16:uniqueId val="{000000CB-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基礎ﾃﾞｰﾀ編!$G$92:$G$134</c:f>
              <c:numCache>
                <c:formatCode>#,##0</c:formatCode>
                <c:ptCount val="43"/>
                <c:pt idx="23">
                  <c:v>727</c:v>
                </c:pt>
                <c:pt idx="24">
                  <c:v>721</c:v>
                </c:pt>
                <c:pt idx="25">
                  <c:v>728</c:v>
                </c:pt>
                <c:pt idx="26">
                  <c:v>763</c:v>
                </c:pt>
                <c:pt idx="27">
                  <c:v>811</c:v>
                </c:pt>
                <c:pt idx="28">
                  <c:v>869</c:v>
                </c:pt>
                <c:pt idx="29">
                  <c:v>947</c:v>
                </c:pt>
                <c:pt idx="30">
                  <c:v>1017</c:v>
                </c:pt>
                <c:pt idx="31">
                  <c:v>1100</c:v>
                </c:pt>
                <c:pt idx="32">
                  <c:v>1168</c:v>
                </c:pt>
                <c:pt idx="33">
                  <c:v>1200</c:v>
                </c:pt>
                <c:pt idx="34">
                  <c:v>1249</c:v>
                </c:pt>
                <c:pt idx="35">
                  <c:v>1249</c:v>
                </c:pt>
                <c:pt idx="36">
                  <c:v>1222</c:v>
                </c:pt>
                <c:pt idx="37">
                  <c:v>1199</c:v>
                </c:pt>
                <c:pt idx="38">
                  <c:v>1124</c:v>
                </c:pt>
                <c:pt idx="39">
                  <c:v>1084</c:v>
                </c:pt>
                <c:pt idx="40">
                  <c:v>1021</c:v>
                </c:pt>
                <c:pt idx="41">
                  <c:v>1003</c:v>
                </c:pt>
                <c:pt idx="42">
                  <c:v>987</c:v>
                </c:pt>
              </c:numCache>
            </c:numRef>
          </c:val>
          <c:smooth val="0"/>
          <c:extLst>
            <c:ext xmlns:c16="http://schemas.microsoft.com/office/drawing/2014/chart" uri="{C3380CC4-5D6E-409C-BE32-E72D297353CC}">
              <c16:uniqueId val="{000000CC-6A9B-4FDB-AAE8-1C5E71CB88C0}"/>
            </c:ext>
          </c:extLst>
        </c:ser>
        <c:ser>
          <c:idx val="6"/>
          <c:order val="6"/>
          <c:tx>
            <c:strRef>
              <c:f>基礎ﾃﾞｰﾀ編!$I$91</c:f>
              <c:strCache>
                <c:ptCount val="1"/>
                <c:pt idx="0">
                  <c:v>高等学校
定時制</c:v>
                </c:pt>
              </c:strCache>
            </c:strRef>
          </c:tx>
          <c:spPr>
            <a:ln w="12700">
              <a:solidFill>
                <a:srgbClr val="008080"/>
              </a:solidFill>
              <a:prstDash val="solid"/>
            </a:ln>
          </c:spPr>
          <c:marker>
            <c:symbol val="circle"/>
            <c:size val="4"/>
            <c:spPr>
              <a:solidFill>
                <a:srgbClr val="FFFF99"/>
              </a:solidFill>
              <a:ln>
                <a:solidFill>
                  <a:srgbClr val="00B0F0"/>
                </a:solidFill>
                <a:prstDash val="solid"/>
              </a:ln>
            </c:spPr>
          </c:marker>
          <c:dLbls>
            <c:dLbl>
              <c:idx val="0"/>
              <c:layout>
                <c:manualLayout>
                  <c:x val="-2.4307405499546211E-2"/>
                  <c:y val="-3.6060859628198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A-6A9B-4FDB-AAE8-1C5E71CB88C0}"/>
                </c:ext>
              </c:extLst>
            </c:dLbl>
            <c:dLbl>
              <c:idx val="1"/>
              <c:delete val="1"/>
              <c:extLst>
                <c:ext xmlns:c15="http://schemas.microsoft.com/office/drawing/2012/chart" uri="{CE6537A1-D6FC-4f65-9D91-7224C49458BB}"/>
                <c:ext xmlns:c16="http://schemas.microsoft.com/office/drawing/2014/chart" uri="{C3380CC4-5D6E-409C-BE32-E72D297353CC}">
                  <c16:uniqueId val="{000000FB-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0FC-6A9B-4FDB-AAE8-1C5E71CB88C0}"/>
                </c:ext>
              </c:extLst>
            </c:dLbl>
            <c:dLbl>
              <c:idx val="3"/>
              <c:layout>
                <c:manualLayout>
                  <c:x val="-3.07727655538385E-2"/>
                  <c:y val="-2.5012254978487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D-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0FE-6A9B-4FDB-AAE8-1C5E71CB88C0}"/>
                </c:ext>
              </c:extLst>
            </c:dLbl>
            <c:dLbl>
              <c:idx val="5"/>
              <c:delete val="1"/>
              <c:extLst>
                <c:ext xmlns:c15="http://schemas.microsoft.com/office/drawing/2012/chart" uri="{CE6537A1-D6FC-4f65-9D91-7224C49458BB}"/>
                <c:ext xmlns:c16="http://schemas.microsoft.com/office/drawing/2014/chart" uri="{C3380CC4-5D6E-409C-BE32-E72D297353CC}">
                  <c16:uniqueId val="{000000FF-6A9B-4FDB-AAE8-1C5E71CB88C0}"/>
                </c:ext>
              </c:extLst>
            </c:dLbl>
            <c:dLbl>
              <c:idx val="6"/>
              <c:layout>
                <c:manualLayout>
                  <c:x val="-3.7230112591066303E-2"/>
                  <c:y val="-3.1019536152967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0-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101-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102-6A9B-4FDB-AAE8-1C5E71CB88C0}"/>
                </c:ext>
              </c:extLst>
            </c:dLbl>
            <c:dLbl>
              <c:idx val="9"/>
              <c:layout>
                <c:manualLayout>
                  <c:x val="-3.3344453438647309E-2"/>
                  <c:y val="-3.165804394931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3-6A9B-4FDB-AAE8-1C5E71CB88C0}"/>
                </c:ext>
              </c:extLst>
            </c:dLbl>
            <c:dLbl>
              <c:idx val="10"/>
              <c:delete val="1"/>
              <c:extLst>
                <c:ext xmlns:c15="http://schemas.microsoft.com/office/drawing/2012/chart" uri="{CE6537A1-D6FC-4f65-9D91-7224C49458BB}"/>
                <c:ext xmlns:c16="http://schemas.microsoft.com/office/drawing/2014/chart" uri="{C3380CC4-5D6E-409C-BE32-E72D297353CC}">
                  <c16:uniqueId val="{00000104-6A9B-4FDB-AAE8-1C5E71CB88C0}"/>
                </c:ext>
              </c:extLst>
            </c:dLbl>
            <c:dLbl>
              <c:idx val="11"/>
              <c:delete val="1"/>
              <c:extLst>
                <c:ext xmlns:c15="http://schemas.microsoft.com/office/drawing/2012/chart" uri="{CE6537A1-D6FC-4f65-9D91-7224C49458BB}"/>
                <c:ext xmlns:c16="http://schemas.microsoft.com/office/drawing/2014/chart" uri="{C3380CC4-5D6E-409C-BE32-E72D297353CC}">
                  <c16:uniqueId val="{00000105-6A9B-4FDB-AAE8-1C5E71CB88C0}"/>
                </c:ext>
              </c:extLst>
            </c:dLbl>
            <c:dLbl>
              <c:idx val="12"/>
              <c:layout>
                <c:manualLayout>
                  <c:x val="-3.671139238436321E-2"/>
                  <c:y val="-2.9787793729197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107-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108-6A9B-4FDB-AAE8-1C5E71CB88C0}"/>
                </c:ext>
              </c:extLst>
            </c:dLbl>
            <c:dLbl>
              <c:idx val="15"/>
              <c:layout>
                <c:manualLayout>
                  <c:x val="-3.1803828259785283E-2"/>
                  <c:y val="-2.83991563579140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9-6A9B-4FDB-AAE8-1C5E71CB88C0}"/>
                </c:ext>
              </c:extLst>
            </c:dLbl>
            <c:dLbl>
              <c:idx val="16"/>
              <c:delete val="1"/>
              <c:extLst>
                <c:ext xmlns:c15="http://schemas.microsoft.com/office/drawing/2012/chart" uri="{CE6537A1-D6FC-4f65-9D91-7224C49458BB}"/>
                <c:ext xmlns:c16="http://schemas.microsoft.com/office/drawing/2014/chart" uri="{C3380CC4-5D6E-409C-BE32-E72D297353CC}">
                  <c16:uniqueId val="{0000010A-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10B-6A9B-4FDB-AAE8-1C5E71CB88C0}"/>
                </c:ext>
              </c:extLst>
            </c:dLbl>
            <c:dLbl>
              <c:idx val="18"/>
              <c:layout>
                <c:manualLayout>
                  <c:x val="-3.2566046066671649E-2"/>
                  <c:y val="-2.5219106526205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C-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10D-6A9B-4FDB-AAE8-1C5E71CB88C0}"/>
                </c:ext>
              </c:extLst>
            </c:dLbl>
            <c:dLbl>
              <c:idx val="20"/>
              <c:delete val="1"/>
              <c:extLst>
                <c:ext xmlns:c15="http://schemas.microsoft.com/office/drawing/2012/chart" uri="{CE6537A1-D6FC-4f65-9D91-7224C49458BB}"/>
                <c:ext xmlns:c16="http://schemas.microsoft.com/office/drawing/2014/chart" uri="{C3380CC4-5D6E-409C-BE32-E72D297353CC}">
                  <c16:uniqueId val="{0000010E-6A9B-4FDB-AAE8-1C5E71CB88C0}"/>
                </c:ext>
              </c:extLst>
            </c:dLbl>
            <c:dLbl>
              <c:idx val="21"/>
              <c:layout>
                <c:manualLayout>
                  <c:x val="-3.3864318362073903E-2"/>
                  <c:y val="-2.918011852203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F-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110-6A9B-4FDB-AAE8-1C5E71CB88C0}"/>
                </c:ext>
              </c:extLst>
            </c:dLbl>
            <c:dLbl>
              <c:idx val="23"/>
              <c:delete val="1"/>
              <c:extLst>
                <c:ext xmlns:c15="http://schemas.microsoft.com/office/drawing/2012/chart" uri="{CE6537A1-D6FC-4f65-9D91-7224C49458BB}"/>
                <c:ext xmlns:c16="http://schemas.microsoft.com/office/drawing/2014/chart" uri="{C3380CC4-5D6E-409C-BE32-E72D297353CC}">
                  <c16:uniqueId val="{00000111-6A9B-4FDB-AAE8-1C5E71CB88C0}"/>
                </c:ext>
              </c:extLst>
            </c:dLbl>
            <c:dLbl>
              <c:idx val="24"/>
              <c:layout>
                <c:manualLayout>
                  <c:x val="-3.3093924007162656E-2"/>
                  <c:y val="-2.28286051492766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2-6A9B-4FDB-AAE8-1C5E71CB88C0}"/>
                </c:ext>
              </c:extLst>
            </c:dLbl>
            <c:dLbl>
              <c:idx val="25"/>
              <c:delete val="1"/>
              <c:extLst>
                <c:ext xmlns:c15="http://schemas.microsoft.com/office/drawing/2012/chart" uri="{CE6537A1-D6FC-4f65-9D91-7224C49458BB}"/>
                <c:ext xmlns:c16="http://schemas.microsoft.com/office/drawing/2014/chart" uri="{C3380CC4-5D6E-409C-BE32-E72D297353CC}">
                  <c16:uniqueId val="{00000113-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114-6A9B-4FDB-AAE8-1C5E71CB88C0}"/>
                </c:ext>
              </c:extLst>
            </c:dLbl>
            <c:dLbl>
              <c:idx val="27"/>
              <c:layout>
                <c:manualLayout>
                  <c:x val="-3.5413937743763335E-2"/>
                  <c:y val="-2.8156008217860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5-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116-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117-6A9B-4FDB-AAE8-1C5E71CB88C0}"/>
                </c:ext>
              </c:extLst>
            </c:dLbl>
            <c:dLbl>
              <c:idx val="30"/>
              <c:layout>
                <c:manualLayout>
                  <c:x val="-3.8269842437919713E-2"/>
                  <c:y val="-3.611588994560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8-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119-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11A-6A9B-4FDB-AAE8-1C5E71CB88C0}"/>
                </c:ext>
              </c:extLst>
            </c:dLbl>
            <c:dLbl>
              <c:idx val="33"/>
              <c:layout>
                <c:manualLayout>
                  <c:x val="-2.1361229340864318E-2"/>
                  <c:y val="-2.7966479197869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B-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11C-6A9B-4FDB-AAE8-1C5E71CB88C0}"/>
                </c:ext>
              </c:extLst>
            </c:dLbl>
            <c:dLbl>
              <c:idx val="35"/>
              <c:delete val="1"/>
              <c:extLst>
                <c:ext xmlns:c15="http://schemas.microsoft.com/office/drawing/2012/chart" uri="{CE6537A1-D6FC-4f65-9D91-7224C49458BB}"/>
                <c:ext xmlns:c16="http://schemas.microsoft.com/office/drawing/2014/chart" uri="{C3380CC4-5D6E-409C-BE32-E72D297353CC}">
                  <c16:uniqueId val="{0000011D-6A9B-4FDB-AAE8-1C5E71CB88C0}"/>
                </c:ext>
              </c:extLst>
            </c:dLbl>
            <c:dLbl>
              <c:idx val="36"/>
              <c:layout>
                <c:manualLayout>
                  <c:x val="-3.0502428933262108E-2"/>
                  <c:y val="-3.5215781702493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E-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11F-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120-6A9B-4FDB-AAE8-1C5E71CB88C0}"/>
                </c:ext>
              </c:extLst>
            </c:dLbl>
            <c:dLbl>
              <c:idx val="39"/>
              <c:layout>
                <c:manualLayout>
                  <c:x val="-3.1973630022728697E-2"/>
                  <c:y val="3.2466001819615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6A9B-4FDB-AAE8-1C5E71CB88C0}"/>
                </c:ext>
              </c:extLst>
            </c:dLbl>
            <c:dLbl>
              <c:idx val="40"/>
              <c:delete val="1"/>
              <c:extLst>
                <c:ext xmlns:c15="http://schemas.microsoft.com/office/drawing/2012/chart" uri="{CE6537A1-D6FC-4f65-9D91-7224C49458BB}"/>
                <c:ext xmlns:c16="http://schemas.microsoft.com/office/drawing/2014/chart" uri="{C3380CC4-5D6E-409C-BE32-E72D297353CC}">
                  <c16:uniqueId val="{00000122-6A9B-4FDB-AAE8-1C5E71CB88C0}"/>
                </c:ext>
              </c:extLst>
            </c:dLbl>
            <c:dLbl>
              <c:idx val="41"/>
              <c:delete val="1"/>
              <c:extLst>
                <c:ext xmlns:c15="http://schemas.microsoft.com/office/drawing/2012/chart" uri="{CE6537A1-D6FC-4f65-9D91-7224C49458BB}"/>
                <c:ext xmlns:c16="http://schemas.microsoft.com/office/drawing/2014/chart" uri="{C3380CC4-5D6E-409C-BE32-E72D297353CC}">
                  <c16:uniqueId val="{00000001-7467-4B02-B618-931F35E9F644}"/>
                </c:ext>
              </c:extLst>
            </c:dLbl>
            <c:dLbl>
              <c:idx val="42"/>
              <c:layout>
                <c:manualLayout>
                  <c:x val="-6.2052659152992736E-3"/>
                  <c:y val="-3.9778592281478967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基礎ﾃﾞｰﾀ編!$I$92:$I$134</c:f>
              <c:numCache>
                <c:formatCode>#,##0</c:formatCode>
                <c:ptCount val="43"/>
                <c:pt idx="0">
                  <c:v>2354</c:v>
                </c:pt>
                <c:pt idx="1">
                  <c:v>2220</c:v>
                </c:pt>
                <c:pt idx="2">
                  <c:v>2180</c:v>
                </c:pt>
                <c:pt idx="3">
                  <c:v>2225</c:v>
                </c:pt>
                <c:pt idx="4">
                  <c:v>2245</c:v>
                </c:pt>
                <c:pt idx="5">
                  <c:v>2196</c:v>
                </c:pt>
                <c:pt idx="6">
                  <c:v>2276</c:v>
                </c:pt>
                <c:pt idx="7">
                  <c:v>2183</c:v>
                </c:pt>
                <c:pt idx="8">
                  <c:v>2197</c:v>
                </c:pt>
                <c:pt idx="9">
                  <c:v>2118</c:v>
                </c:pt>
                <c:pt idx="10">
                  <c:v>2005</c:v>
                </c:pt>
                <c:pt idx="11">
                  <c:v>1995</c:v>
                </c:pt>
                <c:pt idx="12">
                  <c:v>1998</c:v>
                </c:pt>
                <c:pt idx="13">
                  <c:v>1973</c:v>
                </c:pt>
                <c:pt idx="14">
                  <c:v>1814</c:v>
                </c:pt>
                <c:pt idx="15" formatCode="General">
                  <c:v>1626</c:v>
                </c:pt>
                <c:pt idx="16" formatCode="General">
                  <c:v>1549</c:v>
                </c:pt>
                <c:pt idx="17" formatCode="General">
                  <c:v>1458</c:v>
                </c:pt>
                <c:pt idx="18">
                  <c:v>1369</c:v>
                </c:pt>
                <c:pt idx="19">
                  <c:v>1305</c:v>
                </c:pt>
                <c:pt idx="20">
                  <c:v>1245</c:v>
                </c:pt>
                <c:pt idx="21">
                  <c:v>1180</c:v>
                </c:pt>
                <c:pt idx="22">
                  <c:v>1197</c:v>
                </c:pt>
                <c:pt idx="23">
                  <c:v>1200</c:v>
                </c:pt>
                <c:pt idx="24">
                  <c:v>1186</c:v>
                </c:pt>
                <c:pt idx="25">
                  <c:v>1207</c:v>
                </c:pt>
                <c:pt idx="26">
                  <c:v>1174</c:v>
                </c:pt>
                <c:pt idx="27">
                  <c:v>1206</c:v>
                </c:pt>
                <c:pt idx="28">
                  <c:v>1256</c:v>
                </c:pt>
                <c:pt idx="29">
                  <c:v>1220</c:v>
                </c:pt>
                <c:pt idx="30">
                  <c:v>1195</c:v>
                </c:pt>
                <c:pt idx="31">
                  <c:v>1289</c:v>
                </c:pt>
                <c:pt idx="32">
                  <c:v>1374</c:v>
                </c:pt>
                <c:pt idx="33">
                  <c:v>1413</c:v>
                </c:pt>
                <c:pt idx="34">
                  <c:v>1351</c:v>
                </c:pt>
                <c:pt idx="35">
                  <c:v>1317</c:v>
                </c:pt>
                <c:pt idx="36">
                  <c:v>1237</c:v>
                </c:pt>
                <c:pt idx="37">
                  <c:v>1168</c:v>
                </c:pt>
                <c:pt idx="38">
                  <c:v>1037</c:v>
                </c:pt>
                <c:pt idx="39">
                  <c:v>1010</c:v>
                </c:pt>
                <c:pt idx="40">
                  <c:v>1007</c:v>
                </c:pt>
                <c:pt idx="41">
                  <c:v>1016</c:v>
                </c:pt>
                <c:pt idx="42">
                  <c:v>1036</c:v>
                </c:pt>
              </c:numCache>
            </c:numRef>
          </c:val>
          <c:smooth val="0"/>
          <c:extLst>
            <c:ext xmlns:c16="http://schemas.microsoft.com/office/drawing/2014/chart" uri="{C3380CC4-5D6E-409C-BE32-E72D297353CC}">
              <c16:uniqueId val="{00000125-6A9B-4FDB-AAE8-1C5E71CB88C0}"/>
            </c:ext>
          </c:extLst>
        </c:ser>
        <c:ser>
          <c:idx val="7"/>
          <c:order val="7"/>
          <c:tx>
            <c:strRef>
              <c:f>基礎ﾃﾞｰﾀ編!$J$91</c:f>
              <c:strCache>
                <c:ptCount val="1"/>
                <c:pt idx="0">
                  <c:v>高等学校
通信制</c:v>
                </c:pt>
              </c:strCache>
            </c:strRef>
          </c:tx>
          <c:spPr>
            <a:ln w="12700">
              <a:solidFill>
                <a:srgbClr val="C00000"/>
              </a:solidFill>
            </a:ln>
          </c:spPr>
          <c:marker>
            <c:symbol val="diamond"/>
            <c:size val="3"/>
            <c:spPr>
              <a:solidFill>
                <a:srgbClr val="C00000"/>
              </a:solidFill>
              <a:ln>
                <a:noFill/>
              </a:ln>
            </c:spPr>
          </c:marker>
          <c:dLbls>
            <c:dLbl>
              <c:idx val="0"/>
              <c:layout>
                <c:manualLayout>
                  <c:x val="-2.4922118380062305E-2"/>
                  <c:y val="2.7736841119277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9-6A9B-4FDB-AAE8-1C5E71CB88C0}"/>
                </c:ext>
              </c:extLst>
            </c:dLbl>
            <c:dLbl>
              <c:idx val="1"/>
              <c:delete val="1"/>
              <c:extLst>
                <c:ext xmlns:c15="http://schemas.microsoft.com/office/drawing/2012/chart" uri="{CE6537A1-D6FC-4f65-9D91-7224C49458BB}"/>
                <c:ext xmlns:c16="http://schemas.microsoft.com/office/drawing/2014/chart" uri="{C3380CC4-5D6E-409C-BE32-E72D297353CC}">
                  <c16:uniqueId val="{0000012A-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12B-6A9B-4FDB-AAE8-1C5E71CB88C0}"/>
                </c:ext>
              </c:extLst>
            </c:dLbl>
            <c:dLbl>
              <c:idx val="3"/>
              <c:layout>
                <c:manualLayout>
                  <c:x val="-2.284527518172378E-2"/>
                  <c:y val="3.4959472708084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C-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12D-6A9B-4FDB-AAE8-1C5E71CB88C0}"/>
                </c:ext>
              </c:extLst>
            </c:dLbl>
            <c:dLbl>
              <c:idx val="5"/>
              <c:delete val="1"/>
              <c:extLst>
                <c:ext xmlns:c15="http://schemas.microsoft.com/office/drawing/2012/chart" uri="{CE6537A1-D6FC-4f65-9D91-7224C49458BB}"/>
                <c:ext xmlns:c16="http://schemas.microsoft.com/office/drawing/2014/chart" uri="{C3380CC4-5D6E-409C-BE32-E72D297353CC}">
                  <c16:uniqueId val="{0000012E-6A9B-4FDB-AAE8-1C5E71CB88C0}"/>
                </c:ext>
              </c:extLst>
            </c:dLbl>
            <c:dLbl>
              <c:idx val="6"/>
              <c:layout>
                <c:manualLayout>
                  <c:x val="-2.6998961578400829E-2"/>
                  <c:y val="1.79551046278545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F-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131-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130-6A9B-4FDB-AAE8-1C5E71CB88C0}"/>
                </c:ext>
              </c:extLst>
            </c:dLbl>
            <c:dLbl>
              <c:idx val="9"/>
              <c:layout>
                <c:manualLayout>
                  <c:x val="-3.5306334371754969E-2"/>
                  <c:y val="2.4520104409294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6A9B-4FDB-AAE8-1C5E71CB88C0}"/>
                </c:ext>
              </c:extLst>
            </c:dLbl>
            <c:dLbl>
              <c:idx val="10"/>
              <c:delete val="1"/>
              <c:extLst>
                <c:ext xmlns:c15="http://schemas.microsoft.com/office/drawing/2012/chart" uri="{CE6537A1-D6FC-4f65-9D91-7224C49458BB}"/>
                <c:ext xmlns:c16="http://schemas.microsoft.com/office/drawing/2014/chart" uri="{C3380CC4-5D6E-409C-BE32-E72D297353CC}">
                  <c16:uniqueId val="{00000133-6A9B-4FDB-AAE8-1C5E71CB88C0}"/>
                </c:ext>
              </c:extLst>
            </c:dLbl>
            <c:dLbl>
              <c:idx val="11"/>
              <c:delete val="1"/>
              <c:extLst>
                <c:ext xmlns:c15="http://schemas.microsoft.com/office/drawing/2012/chart" uri="{CE6537A1-D6FC-4f65-9D91-7224C49458BB}"/>
                <c:ext xmlns:c16="http://schemas.microsoft.com/office/drawing/2014/chart" uri="{C3380CC4-5D6E-409C-BE32-E72D297353CC}">
                  <c16:uniqueId val="{00000134-6A9B-4FDB-AAE8-1C5E71CB88C0}"/>
                </c:ext>
              </c:extLst>
            </c:dLbl>
            <c:dLbl>
              <c:idx val="12"/>
              <c:layout>
                <c:manualLayout>
                  <c:x val="-2.4922118380062305E-2"/>
                  <c:y val="2.77368411192777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5-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136-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137-6A9B-4FDB-AAE8-1C5E71CB88C0}"/>
                </c:ext>
              </c:extLst>
            </c:dLbl>
            <c:dLbl>
              <c:idx val="15"/>
              <c:layout>
                <c:manualLayout>
                  <c:x val="-2.9075804776739433E-2"/>
                  <c:y val="2.1378692885555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8-6A9B-4FDB-AAE8-1C5E71CB88C0}"/>
                </c:ext>
              </c:extLst>
            </c:dLbl>
            <c:dLbl>
              <c:idx val="16"/>
              <c:delete val="1"/>
              <c:extLst>
                <c:ext xmlns:c15="http://schemas.microsoft.com/office/drawing/2012/chart" uri="{CE6537A1-D6FC-4f65-9D91-7224C49458BB}"/>
                <c:ext xmlns:c16="http://schemas.microsoft.com/office/drawing/2014/chart" uri="{C3380CC4-5D6E-409C-BE32-E72D297353CC}">
                  <c16:uniqueId val="{00000139-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13A-6A9B-4FDB-AAE8-1C5E71CB88C0}"/>
                </c:ext>
              </c:extLst>
            </c:dLbl>
            <c:dLbl>
              <c:idx val="18"/>
              <c:layout>
                <c:manualLayout>
                  <c:x val="-2.284527518172378E-2"/>
                  <c:y val="1.958259699386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13C-6A9B-4FDB-AAE8-1C5E71CB88C0}"/>
                </c:ext>
              </c:extLst>
            </c:dLbl>
            <c:dLbl>
              <c:idx val="20"/>
              <c:delete val="1"/>
              <c:extLst>
                <c:ext xmlns:c15="http://schemas.microsoft.com/office/drawing/2012/chart" uri="{CE6537A1-D6FC-4f65-9D91-7224C49458BB}"/>
                <c:ext xmlns:c16="http://schemas.microsoft.com/office/drawing/2014/chart" uri="{C3380CC4-5D6E-409C-BE32-E72D297353CC}">
                  <c16:uniqueId val="{0000013D-6A9B-4FDB-AAE8-1C5E71CB88C0}"/>
                </c:ext>
              </c:extLst>
            </c:dLbl>
            <c:dLbl>
              <c:idx val="21"/>
              <c:layout>
                <c:manualLayout>
                  <c:x val="-2.284527518172378E-2"/>
                  <c:y val="2.80752190284690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13F-6A9B-4FDB-AAE8-1C5E71CB88C0}"/>
                </c:ext>
              </c:extLst>
            </c:dLbl>
            <c:dLbl>
              <c:idx val="23"/>
              <c:delete val="1"/>
              <c:extLst>
                <c:ext xmlns:c15="http://schemas.microsoft.com/office/drawing/2012/chart" uri="{CE6537A1-D6FC-4f65-9D91-7224C49458BB}"/>
                <c:ext xmlns:c16="http://schemas.microsoft.com/office/drawing/2014/chart" uri="{C3380CC4-5D6E-409C-BE32-E72D297353CC}">
                  <c16:uniqueId val="{00000140-6A9B-4FDB-AAE8-1C5E71CB88C0}"/>
                </c:ext>
              </c:extLst>
            </c:dLbl>
            <c:dLbl>
              <c:idx val="24"/>
              <c:layout>
                <c:manualLayout>
                  <c:x val="-2.284527518172378E-2"/>
                  <c:y val="2.6644040489824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6A9B-4FDB-AAE8-1C5E71CB88C0}"/>
                </c:ext>
              </c:extLst>
            </c:dLbl>
            <c:dLbl>
              <c:idx val="25"/>
              <c:delete val="1"/>
              <c:extLst>
                <c:ext xmlns:c15="http://schemas.microsoft.com/office/drawing/2012/chart" uri="{CE6537A1-D6FC-4f65-9D91-7224C49458BB}"/>
                <c:ext xmlns:c16="http://schemas.microsoft.com/office/drawing/2014/chart" uri="{C3380CC4-5D6E-409C-BE32-E72D297353CC}">
                  <c16:uniqueId val="{00000142-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143-6A9B-4FDB-AAE8-1C5E71CB88C0}"/>
                </c:ext>
              </c:extLst>
            </c:dLbl>
            <c:dLbl>
              <c:idx val="27"/>
              <c:layout>
                <c:manualLayout>
                  <c:x val="-2.6998961578400756E-2"/>
                  <c:y val="2.703003328358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4-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145-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146-6A9B-4FDB-AAE8-1C5E71CB88C0}"/>
                </c:ext>
              </c:extLst>
            </c:dLbl>
            <c:dLbl>
              <c:idx val="30"/>
              <c:layout>
                <c:manualLayout>
                  <c:x val="-2.4922118380062305E-2"/>
                  <c:y val="2.6644040489824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7-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148-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149-6A9B-4FDB-AAE8-1C5E71CB88C0}"/>
                </c:ext>
              </c:extLst>
            </c:dLbl>
            <c:dLbl>
              <c:idx val="33"/>
              <c:layout>
                <c:manualLayout>
                  <c:x val="-5.6056456809697716E-2"/>
                  <c:y val="-1.30251556437726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A-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14B-6A9B-4FDB-AAE8-1C5E71CB88C0}"/>
                </c:ext>
              </c:extLst>
            </c:dLbl>
            <c:dLbl>
              <c:idx val="35"/>
              <c:delete val="1"/>
              <c:extLst>
                <c:ext xmlns:c15="http://schemas.microsoft.com/office/drawing/2012/chart" uri="{CE6537A1-D6FC-4f65-9D91-7224C49458BB}"/>
                <c:ext xmlns:c16="http://schemas.microsoft.com/office/drawing/2014/chart" uri="{C3380CC4-5D6E-409C-BE32-E72D297353CC}">
                  <c16:uniqueId val="{00000128-6A9B-4FDB-AAE8-1C5E71CB88C0}"/>
                </c:ext>
              </c:extLst>
            </c:dLbl>
            <c:dLbl>
              <c:idx val="36"/>
              <c:layout>
                <c:manualLayout>
                  <c:x val="-5.3991875837792955E-2"/>
                  <c:y val="-1.8491960470532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C-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127-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14D-6A9B-4FDB-AAE8-1C5E71CB88C0}"/>
                </c:ext>
              </c:extLst>
            </c:dLbl>
            <c:dLbl>
              <c:idx val="39"/>
              <c:layout>
                <c:manualLayout>
                  <c:x val="-4.7834543549324496E-2"/>
                  <c:y val="-1.8491960470532972E-2"/>
                </c:manualLayout>
              </c:layout>
              <c:spPr>
                <a:noFill/>
                <a:ln>
                  <a:noFill/>
                </a:ln>
                <a:effectLst/>
              </c:spPr>
              <c:txPr>
                <a:bodyPr wrap="square" lIns="38100" tIns="19050" rIns="38100" bIns="19050" anchor="ctr">
                  <a:spAutoFit/>
                </a:bodyPr>
                <a:lstStyle/>
                <a:p>
                  <a:pPr>
                    <a:defRPr sz="700" b="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E-6A9B-4FDB-AAE8-1C5E71CB88C0}"/>
                </c:ext>
              </c:extLst>
            </c:dLbl>
            <c:dLbl>
              <c:idx val="40"/>
              <c:delete val="1"/>
              <c:extLst>
                <c:ext xmlns:c15="http://schemas.microsoft.com/office/drawing/2012/chart" uri="{CE6537A1-D6FC-4f65-9D91-7224C49458BB}"/>
                <c:ext xmlns:c16="http://schemas.microsoft.com/office/drawing/2014/chart" uri="{C3380CC4-5D6E-409C-BE32-E72D297353CC}">
                  <c16:uniqueId val="{00000002-7467-4B02-B618-931F35E9F644}"/>
                </c:ext>
              </c:extLst>
            </c:dLbl>
            <c:dLbl>
              <c:idx val="41"/>
              <c:delete val="1"/>
              <c:extLst>
                <c:ext xmlns:c15="http://schemas.microsoft.com/office/drawing/2012/chart" uri="{CE6537A1-D6FC-4f65-9D91-7224C49458BB}"/>
                <c:ext xmlns:c16="http://schemas.microsoft.com/office/drawing/2014/chart" uri="{C3380CC4-5D6E-409C-BE32-E72D297353CC}">
                  <c16:uniqueId val="{00000003-7467-4B02-B618-931F35E9F644}"/>
                </c:ext>
              </c:extLst>
            </c:dLbl>
            <c:dLbl>
              <c:idx val="42"/>
              <c:layout>
                <c:manualLayout>
                  <c:x val="-7.2411874178951981E-3"/>
                  <c:y val="-2.010654534017187E-2"/>
                </c:manualLayout>
              </c:layout>
              <c:spPr>
                <a:noFill/>
                <a:ln>
                  <a:noFill/>
                </a:ln>
                <a:effectLst/>
              </c:spPr>
              <c:txPr>
                <a:bodyPr wrap="square" lIns="38100" tIns="19050" rIns="38100" bIns="19050" anchor="ctr">
                  <a:noAutofit/>
                </a:bodyPr>
                <a:lstStyle/>
                <a:p>
                  <a:pPr>
                    <a:defRPr sz="700" b="1"/>
                  </a:pPr>
                  <a:endParaRPr lang="ja-JP"/>
                </a:p>
              </c:txPr>
              <c:showLegendKey val="0"/>
              <c:showVal val="1"/>
              <c:showCatName val="0"/>
              <c:showSerName val="0"/>
              <c:showPercent val="0"/>
              <c:showBubbleSize val="0"/>
              <c:extLst>
                <c:ext xmlns:c15="http://schemas.microsoft.com/office/drawing/2012/chart" uri="{CE6537A1-D6FC-4f65-9D91-7224C49458BB}">
                  <c15:layout>
                    <c:manualLayout>
                      <c:w val="5.0522799070000207E-2"/>
                      <c:h val="8.0872993479357627E-2"/>
                    </c:manualLayout>
                  </c15:layout>
                </c:ext>
                <c:ext xmlns:c16="http://schemas.microsoft.com/office/drawing/2014/chart" uri="{C3380CC4-5D6E-409C-BE32-E72D297353CC}">
                  <c16:uniqueId val="{00000001-BADB-45EA-B850-843FF5C240DB}"/>
                </c:ext>
              </c:extLst>
            </c:dLbl>
            <c:spPr>
              <a:noFill/>
              <a:ln>
                <a:noFill/>
              </a:ln>
              <a:effectLst/>
            </c:spPr>
            <c:txPr>
              <a:bodyPr wrap="square" lIns="38100" tIns="19050" rIns="38100" bIns="19050" anchor="ctr">
                <a:spAutoFit/>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基礎ﾃﾞｰﾀ編!$B$92:$B$134</c:f>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f>基礎ﾃﾞｰﾀ編!$J$92:$J$134</c:f>
              <c:numCache>
                <c:formatCode>#,##0</c:formatCode>
                <c:ptCount val="43"/>
                <c:pt idx="0">
                  <c:v>872</c:v>
                </c:pt>
                <c:pt idx="1">
                  <c:v>912</c:v>
                </c:pt>
                <c:pt idx="2">
                  <c:v>805</c:v>
                </c:pt>
                <c:pt idx="3">
                  <c:v>745</c:v>
                </c:pt>
                <c:pt idx="4">
                  <c:v>523</c:v>
                </c:pt>
                <c:pt idx="5">
                  <c:v>471</c:v>
                </c:pt>
                <c:pt idx="6">
                  <c:v>467</c:v>
                </c:pt>
                <c:pt idx="7">
                  <c:v>437</c:v>
                </c:pt>
                <c:pt idx="8">
                  <c:v>441</c:v>
                </c:pt>
                <c:pt idx="9">
                  <c:v>423</c:v>
                </c:pt>
                <c:pt idx="10">
                  <c:v>272</c:v>
                </c:pt>
                <c:pt idx="11">
                  <c:v>474</c:v>
                </c:pt>
                <c:pt idx="12">
                  <c:v>488</c:v>
                </c:pt>
                <c:pt idx="13">
                  <c:v>537</c:v>
                </c:pt>
                <c:pt idx="14">
                  <c:v>521</c:v>
                </c:pt>
                <c:pt idx="15">
                  <c:v>542</c:v>
                </c:pt>
                <c:pt idx="16">
                  <c:v>533</c:v>
                </c:pt>
                <c:pt idx="17">
                  <c:v>551</c:v>
                </c:pt>
                <c:pt idx="18">
                  <c:v>543</c:v>
                </c:pt>
                <c:pt idx="19">
                  <c:v>529</c:v>
                </c:pt>
                <c:pt idx="20">
                  <c:v>510</c:v>
                </c:pt>
                <c:pt idx="21">
                  <c:v>509</c:v>
                </c:pt>
                <c:pt idx="22">
                  <c:v>501</c:v>
                </c:pt>
                <c:pt idx="23">
                  <c:v>518</c:v>
                </c:pt>
                <c:pt idx="24">
                  <c:v>518</c:v>
                </c:pt>
                <c:pt idx="25">
                  <c:v>505</c:v>
                </c:pt>
                <c:pt idx="26">
                  <c:v>503</c:v>
                </c:pt>
                <c:pt idx="27">
                  <c:v>533</c:v>
                </c:pt>
                <c:pt idx="28">
                  <c:v>577</c:v>
                </c:pt>
                <c:pt idx="29">
                  <c:v>587</c:v>
                </c:pt>
                <c:pt idx="30">
                  <c:v>585</c:v>
                </c:pt>
                <c:pt idx="31">
                  <c:v>640</c:v>
                </c:pt>
                <c:pt idx="32">
                  <c:v>808</c:v>
                </c:pt>
                <c:pt idx="33">
                  <c:v>2092</c:v>
                </c:pt>
                <c:pt idx="34">
                  <c:v>2878</c:v>
                </c:pt>
                <c:pt idx="35">
                  <c:v>3256</c:v>
                </c:pt>
                <c:pt idx="36">
                  <c:v>3474</c:v>
                </c:pt>
                <c:pt idx="37">
                  <c:v>3700</c:v>
                </c:pt>
                <c:pt idx="38">
                  <c:v>3995</c:v>
                </c:pt>
                <c:pt idx="39">
                  <c:v>4452</c:v>
                </c:pt>
                <c:pt idx="40">
                  <c:v>4941</c:v>
                </c:pt>
                <c:pt idx="41">
                  <c:v>5141</c:v>
                </c:pt>
                <c:pt idx="42">
                  <c:v>5527</c:v>
                </c:pt>
              </c:numCache>
            </c:numRef>
          </c:val>
          <c:smooth val="0"/>
          <c:extLst>
            <c:ext xmlns:c16="http://schemas.microsoft.com/office/drawing/2014/chart" uri="{C3380CC4-5D6E-409C-BE32-E72D297353CC}">
              <c16:uniqueId val="{00000126-6A9B-4FDB-AAE8-1C5E71CB88C0}"/>
            </c:ext>
          </c:extLst>
        </c:ser>
        <c:dLbls>
          <c:showLegendKey val="0"/>
          <c:showVal val="1"/>
          <c:showCatName val="0"/>
          <c:showSerName val="0"/>
          <c:showPercent val="0"/>
          <c:showBubbleSize val="0"/>
        </c:dLbls>
        <c:marker val="1"/>
        <c:smooth val="0"/>
        <c:axId val="487461976"/>
        <c:axId val="487458056"/>
        <c:extLst>
          <c:ext xmlns:c15="http://schemas.microsoft.com/office/drawing/2012/chart" uri="{02D57815-91ED-43cb-92C2-25804820EDAC}">
            <c15:filteredLineSeries>
              <c15:ser>
                <c:idx val="0"/>
                <c:order val="0"/>
                <c:tx>
                  <c:strRef>
                    <c:extLst>
                      <c:ext uri="{02D57815-91ED-43cb-92C2-25804820EDAC}">
                        <c15:formulaRef>
                          <c15:sqref>基礎ﾃﾞｰﾀ編!$C$91</c15:sqref>
                        </c15:formulaRef>
                      </c:ext>
                    </c:extLst>
                    <c:strCache>
                      <c:ptCount val="1"/>
                      <c:pt idx="0">
                        <c:v>幼稚園</c:v>
                      </c:pt>
                    </c:strCache>
                  </c:strRef>
                </c:tx>
                <c:spPr>
                  <a:ln w="12700">
                    <a:solidFill>
                      <a:srgbClr val="000080"/>
                    </a:solidFill>
                    <a:prstDash val="solid"/>
                  </a:ln>
                </c:spPr>
                <c:marker>
                  <c:symbol val="diamond"/>
                  <c:size val="3"/>
                  <c:spPr>
                    <a:solidFill>
                      <a:srgbClr val="000080"/>
                    </a:solidFill>
                    <a:ln>
                      <a:solidFill>
                        <a:srgbClr val="000080"/>
                      </a:solidFill>
                      <a:prstDash val="solid"/>
                    </a:ln>
                  </c:spPr>
                </c:marker>
                <c:dLbls>
                  <c:dLbl>
                    <c:idx val="0"/>
                    <c:layout>
                      <c:manualLayout>
                        <c:x val="-2.5309212754108888E-2"/>
                        <c:y val="1.1751764698673617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6A9B-4FDB-AAE8-1C5E71CB88C0}"/>
                      </c:ext>
                    </c:extLst>
                  </c:dLbl>
                  <c:dLbl>
                    <c:idx val="1"/>
                    <c:delete val="1"/>
                    <c:extLst>
                      <c:ext uri="{CE6537A1-D6FC-4f65-9D91-7224C49458BB}"/>
                      <c:ext xmlns:c16="http://schemas.microsoft.com/office/drawing/2014/chart" uri="{C3380CC4-5D6E-409C-BE32-E72D297353CC}">
                        <c16:uniqueId val="{00000001-6A9B-4FDB-AAE8-1C5E71CB88C0}"/>
                      </c:ext>
                    </c:extLst>
                  </c:dLbl>
                  <c:dLbl>
                    <c:idx val="2"/>
                    <c:delete val="1"/>
                    <c:extLst>
                      <c:ext uri="{CE6537A1-D6FC-4f65-9D91-7224C49458BB}"/>
                      <c:ext xmlns:c16="http://schemas.microsoft.com/office/drawing/2014/chart" uri="{C3380CC4-5D6E-409C-BE32-E72D297353CC}">
                        <c16:uniqueId val="{00000002-6A9B-4FDB-AAE8-1C5E71CB88C0}"/>
                      </c:ext>
                    </c:extLst>
                  </c:dLbl>
                  <c:dLbl>
                    <c:idx val="3"/>
                    <c:layout>
                      <c:manualLayout>
                        <c:x val="-3.0233357759689931E-2"/>
                        <c:y val="-6.6127691471848564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6A9B-4FDB-AAE8-1C5E71CB88C0}"/>
                      </c:ext>
                    </c:extLst>
                  </c:dLbl>
                  <c:dLbl>
                    <c:idx val="4"/>
                    <c:delete val="1"/>
                    <c:extLst>
                      <c:ext uri="{CE6537A1-D6FC-4f65-9D91-7224C49458BB}"/>
                      <c:ext xmlns:c16="http://schemas.microsoft.com/office/drawing/2014/chart" uri="{C3380CC4-5D6E-409C-BE32-E72D297353CC}">
                        <c16:uniqueId val="{00000004-6A9B-4FDB-AAE8-1C5E71CB88C0}"/>
                      </c:ext>
                    </c:extLst>
                  </c:dLbl>
                  <c:dLbl>
                    <c:idx val="5"/>
                    <c:delete val="1"/>
                    <c:extLst>
                      <c:ext uri="{CE6537A1-D6FC-4f65-9D91-7224C49458BB}"/>
                      <c:ext xmlns:c16="http://schemas.microsoft.com/office/drawing/2014/chart" uri="{C3380CC4-5D6E-409C-BE32-E72D297353CC}">
                        <c16:uniqueId val="{00000005-6A9B-4FDB-AAE8-1C5E71CB88C0}"/>
                      </c:ext>
                    </c:extLst>
                  </c:dLbl>
                  <c:dLbl>
                    <c:idx val="6"/>
                    <c:layout>
                      <c:manualLayout>
                        <c:x val="-3.374339099832023E-2"/>
                        <c:y val="-1.102426052181159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6-6A9B-4FDB-AAE8-1C5E71CB88C0}"/>
                      </c:ext>
                    </c:extLst>
                  </c:dLbl>
                  <c:dLbl>
                    <c:idx val="7"/>
                    <c:delete val="1"/>
                    <c:extLst>
                      <c:ext uri="{CE6537A1-D6FC-4f65-9D91-7224C49458BB}"/>
                      <c:ext xmlns:c16="http://schemas.microsoft.com/office/drawing/2014/chart" uri="{C3380CC4-5D6E-409C-BE32-E72D297353CC}">
                        <c16:uniqueId val="{00000007-6A9B-4FDB-AAE8-1C5E71CB88C0}"/>
                      </c:ext>
                    </c:extLst>
                  </c:dLbl>
                  <c:dLbl>
                    <c:idx val="8"/>
                    <c:delete val="1"/>
                    <c:extLst>
                      <c:ext uri="{CE6537A1-D6FC-4f65-9D91-7224C49458BB}"/>
                      <c:ext xmlns:c16="http://schemas.microsoft.com/office/drawing/2014/chart" uri="{C3380CC4-5D6E-409C-BE32-E72D297353CC}">
                        <c16:uniqueId val="{00000008-6A9B-4FDB-AAE8-1C5E71CB88C0}"/>
                      </c:ext>
                    </c:extLst>
                  </c:dLbl>
                  <c:dLbl>
                    <c:idx val="9"/>
                    <c:layout>
                      <c:manualLayout>
                        <c:x val="-3.9949064612789582E-2"/>
                        <c:y val="-1.4266690087050417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9-6A9B-4FDB-AAE8-1C5E71CB88C0}"/>
                      </c:ext>
                    </c:extLst>
                  </c:dLbl>
                  <c:dLbl>
                    <c:idx val="10"/>
                    <c:delete val="1"/>
                    <c:extLst>
                      <c:ext uri="{CE6537A1-D6FC-4f65-9D91-7224C49458BB}"/>
                      <c:ext xmlns:c16="http://schemas.microsoft.com/office/drawing/2014/chart" uri="{C3380CC4-5D6E-409C-BE32-E72D297353CC}">
                        <c16:uniqueId val="{0000000A-6A9B-4FDB-AAE8-1C5E71CB88C0}"/>
                      </c:ext>
                    </c:extLst>
                  </c:dLbl>
                  <c:dLbl>
                    <c:idx val="11"/>
                    <c:delete val="1"/>
                    <c:extLst>
                      <c:ext uri="{CE6537A1-D6FC-4f65-9D91-7224C49458BB}"/>
                      <c:ext xmlns:c16="http://schemas.microsoft.com/office/drawing/2014/chart" uri="{C3380CC4-5D6E-409C-BE32-E72D297353CC}">
                        <c16:uniqueId val="{0000000B-6A9B-4FDB-AAE8-1C5E71CB88C0}"/>
                      </c:ext>
                    </c:extLst>
                  </c:dLbl>
                  <c:dLbl>
                    <c:idx val="12"/>
                    <c:layout>
                      <c:manualLayout>
                        <c:x val="-3.7880506741299835E-2"/>
                        <c:y val="-1.102426052181171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C-6A9B-4FDB-AAE8-1C5E71CB88C0}"/>
                      </c:ext>
                    </c:extLst>
                  </c:dLbl>
                  <c:dLbl>
                    <c:idx val="13"/>
                    <c:delete val="1"/>
                    <c:extLst>
                      <c:ext uri="{CE6537A1-D6FC-4f65-9D91-7224C49458BB}"/>
                      <c:ext xmlns:c16="http://schemas.microsoft.com/office/drawing/2014/chart" uri="{C3380CC4-5D6E-409C-BE32-E72D297353CC}">
                        <c16:uniqueId val="{0000000D-6A9B-4FDB-AAE8-1C5E71CB88C0}"/>
                      </c:ext>
                    </c:extLst>
                  </c:dLbl>
                  <c:dLbl>
                    <c:idx val="14"/>
                    <c:delete val="1"/>
                    <c:extLst>
                      <c:ext uri="{CE6537A1-D6FC-4f65-9D91-7224C49458BB}"/>
                      <c:ext xmlns:c16="http://schemas.microsoft.com/office/drawing/2014/chart" uri="{C3380CC4-5D6E-409C-BE32-E72D297353CC}">
                        <c16:uniqueId val="{0000000E-6A9B-4FDB-AAE8-1C5E71CB88C0}"/>
                      </c:ext>
                    </c:extLst>
                  </c:dLbl>
                  <c:dLbl>
                    <c:idx val="15"/>
                    <c:layout>
                      <c:manualLayout>
                        <c:x val="-3.7880506741299801E-2"/>
                        <c:y val="-9.4030457391922426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F-6A9B-4FDB-AAE8-1C5E71CB88C0}"/>
                      </c:ext>
                    </c:extLst>
                  </c:dLbl>
                  <c:dLbl>
                    <c:idx val="16"/>
                    <c:delete val="1"/>
                    <c:extLst>
                      <c:ext uri="{CE6537A1-D6FC-4f65-9D91-7224C49458BB}"/>
                      <c:ext xmlns:c16="http://schemas.microsoft.com/office/drawing/2014/chart" uri="{C3380CC4-5D6E-409C-BE32-E72D297353CC}">
                        <c16:uniqueId val="{00000010-6A9B-4FDB-AAE8-1C5E71CB88C0}"/>
                      </c:ext>
                    </c:extLst>
                  </c:dLbl>
                  <c:dLbl>
                    <c:idx val="17"/>
                    <c:delete val="1"/>
                    <c:extLst>
                      <c:ext uri="{CE6537A1-D6FC-4f65-9D91-7224C49458BB}"/>
                      <c:ext xmlns:c16="http://schemas.microsoft.com/office/drawing/2014/chart" uri="{C3380CC4-5D6E-409C-BE32-E72D297353CC}">
                        <c16:uniqueId val="{00000011-6A9B-4FDB-AAE8-1C5E71CB88C0}"/>
                      </c:ext>
                    </c:extLst>
                  </c:dLbl>
                  <c:dLbl>
                    <c:idx val="18"/>
                    <c:layout>
                      <c:manualLayout>
                        <c:x val="-3.9949064612789582E-2"/>
                        <c:y val="-1.102426052181159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2-6A9B-4FDB-AAE8-1C5E71CB88C0}"/>
                      </c:ext>
                    </c:extLst>
                  </c:dLbl>
                  <c:dLbl>
                    <c:idx val="19"/>
                    <c:delete val="1"/>
                    <c:extLst>
                      <c:ext uri="{CE6537A1-D6FC-4f65-9D91-7224C49458BB}"/>
                      <c:ext xmlns:c16="http://schemas.microsoft.com/office/drawing/2014/chart" uri="{C3380CC4-5D6E-409C-BE32-E72D297353CC}">
                        <c16:uniqueId val="{00000013-6A9B-4FDB-AAE8-1C5E71CB88C0}"/>
                      </c:ext>
                    </c:extLst>
                  </c:dLbl>
                  <c:dLbl>
                    <c:idx val="20"/>
                    <c:delete val="1"/>
                    <c:extLst>
                      <c:ext uri="{CE6537A1-D6FC-4f65-9D91-7224C49458BB}"/>
                      <c:ext xmlns:c16="http://schemas.microsoft.com/office/drawing/2014/chart" uri="{C3380CC4-5D6E-409C-BE32-E72D297353CC}">
                        <c16:uniqueId val="{00000014-6A9B-4FDB-AAE8-1C5E71CB88C0}"/>
                      </c:ext>
                    </c:extLst>
                  </c:dLbl>
                  <c:dLbl>
                    <c:idx val="21"/>
                    <c:layout>
                      <c:manualLayout>
                        <c:x val="-4.2209330564180428E-2"/>
                        <c:y val="-1.138590630757227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5-6A9B-4FDB-AAE8-1C5E71CB88C0}"/>
                      </c:ext>
                    </c:extLst>
                  </c:dLbl>
                  <c:dLbl>
                    <c:idx val="22"/>
                    <c:delete val="1"/>
                    <c:extLst>
                      <c:ext uri="{CE6537A1-D6FC-4f65-9D91-7224C49458BB}"/>
                      <c:ext xmlns:c16="http://schemas.microsoft.com/office/drawing/2014/chart" uri="{C3380CC4-5D6E-409C-BE32-E72D297353CC}">
                        <c16:uniqueId val="{00000016-6A9B-4FDB-AAE8-1C5E71CB88C0}"/>
                      </c:ext>
                    </c:extLst>
                  </c:dLbl>
                  <c:dLbl>
                    <c:idx val="23"/>
                    <c:delete val="1"/>
                    <c:extLst>
                      <c:ext uri="{CE6537A1-D6FC-4f65-9D91-7224C49458BB}"/>
                      <c:ext xmlns:c16="http://schemas.microsoft.com/office/drawing/2014/chart" uri="{C3380CC4-5D6E-409C-BE32-E72D297353CC}">
                        <c16:uniqueId val="{00000017-6A9B-4FDB-AAE8-1C5E71CB88C0}"/>
                      </c:ext>
                    </c:extLst>
                  </c:dLbl>
                  <c:dLbl>
                    <c:idx val="24"/>
                    <c:layout>
                      <c:manualLayout>
                        <c:x val="-3.7880506741299801E-2"/>
                        <c:y val="-1.264547530443094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8-6A9B-4FDB-AAE8-1C5E71CB88C0}"/>
                      </c:ext>
                    </c:extLst>
                  </c:dLbl>
                  <c:dLbl>
                    <c:idx val="25"/>
                    <c:delete val="1"/>
                    <c:extLst>
                      <c:ext uri="{CE6537A1-D6FC-4f65-9D91-7224C49458BB}"/>
                      <c:ext xmlns:c16="http://schemas.microsoft.com/office/drawing/2014/chart" uri="{C3380CC4-5D6E-409C-BE32-E72D297353CC}">
                        <c16:uniqueId val="{00000019-6A9B-4FDB-AAE8-1C5E71CB88C0}"/>
                      </c:ext>
                    </c:extLst>
                  </c:dLbl>
                  <c:dLbl>
                    <c:idx val="26"/>
                    <c:delete val="1"/>
                    <c:extLst>
                      <c:ext uri="{CE6537A1-D6FC-4f65-9D91-7224C49458BB}"/>
                      <c:ext xmlns:c16="http://schemas.microsoft.com/office/drawing/2014/chart" uri="{C3380CC4-5D6E-409C-BE32-E72D297353CC}">
                        <c16:uniqueId val="{0000001A-6A9B-4FDB-AAE8-1C5E71CB88C0}"/>
                      </c:ext>
                    </c:extLst>
                  </c:dLbl>
                  <c:dLbl>
                    <c:idx val="27"/>
                    <c:layout>
                      <c:manualLayout>
                        <c:x val="-3.7880506741299801E-2"/>
                        <c:y val="-9.4030457391922426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B-6A9B-4FDB-AAE8-1C5E71CB88C0}"/>
                      </c:ext>
                    </c:extLst>
                  </c:dLbl>
                  <c:dLbl>
                    <c:idx val="28"/>
                    <c:delete val="1"/>
                    <c:extLst>
                      <c:ext uri="{CE6537A1-D6FC-4f65-9D91-7224C49458BB}"/>
                      <c:ext xmlns:c16="http://schemas.microsoft.com/office/drawing/2014/chart" uri="{C3380CC4-5D6E-409C-BE32-E72D297353CC}">
                        <c16:uniqueId val="{0000001C-6A9B-4FDB-AAE8-1C5E71CB88C0}"/>
                      </c:ext>
                    </c:extLst>
                  </c:dLbl>
                  <c:dLbl>
                    <c:idx val="29"/>
                    <c:delete val="1"/>
                    <c:extLst>
                      <c:ext uri="{CE6537A1-D6FC-4f65-9D91-7224C49458BB}"/>
                      <c:ext xmlns:c16="http://schemas.microsoft.com/office/drawing/2014/chart" uri="{C3380CC4-5D6E-409C-BE32-E72D297353CC}">
                        <c16:uniqueId val="{0000001D-6A9B-4FDB-AAE8-1C5E71CB88C0}"/>
                      </c:ext>
                    </c:extLst>
                  </c:dLbl>
                  <c:dLbl>
                    <c:idx val="30"/>
                    <c:layout>
                      <c:manualLayout>
                        <c:x val="-3.7880506741299724E-2"/>
                        <c:y val="-7.7818309565728895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E-6A9B-4FDB-AAE8-1C5E71CB88C0}"/>
                      </c:ext>
                    </c:extLst>
                  </c:dLbl>
                  <c:dLbl>
                    <c:idx val="31"/>
                    <c:delete val="1"/>
                    <c:extLst>
                      <c:ext uri="{CE6537A1-D6FC-4f65-9D91-7224C49458BB}"/>
                      <c:ext xmlns:c16="http://schemas.microsoft.com/office/drawing/2014/chart" uri="{C3380CC4-5D6E-409C-BE32-E72D297353CC}">
                        <c16:uniqueId val="{0000001F-6A9B-4FDB-AAE8-1C5E71CB88C0}"/>
                      </c:ext>
                    </c:extLst>
                  </c:dLbl>
                  <c:dLbl>
                    <c:idx val="32"/>
                    <c:delete val="1"/>
                    <c:extLst>
                      <c:ext uri="{CE6537A1-D6FC-4f65-9D91-7224C49458BB}"/>
                      <c:ext xmlns:c16="http://schemas.microsoft.com/office/drawing/2014/chart" uri="{C3380CC4-5D6E-409C-BE32-E72D297353CC}">
                        <c16:uniqueId val="{00000020-6A9B-4FDB-AAE8-1C5E71CB88C0}"/>
                      </c:ext>
                    </c:extLst>
                  </c:dLbl>
                  <c:dLbl>
                    <c:idx val="33"/>
                    <c:layout>
                      <c:manualLayout>
                        <c:x val="-3.7880506741299953E-2"/>
                        <c:y val="-7.7818309565728895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21-6A9B-4FDB-AAE8-1C5E71CB88C0}"/>
                      </c:ext>
                    </c:extLst>
                  </c:dLbl>
                  <c:dLbl>
                    <c:idx val="34"/>
                    <c:delete val="1"/>
                    <c:extLst>
                      <c:ext uri="{CE6537A1-D6FC-4f65-9D91-7224C49458BB}"/>
                      <c:ext xmlns:c16="http://schemas.microsoft.com/office/drawing/2014/chart" uri="{C3380CC4-5D6E-409C-BE32-E72D297353CC}">
                        <c16:uniqueId val="{00000022-6A9B-4FDB-AAE8-1C5E71CB88C0}"/>
                      </c:ext>
                    </c:extLst>
                  </c:dLbl>
                  <c:dLbl>
                    <c:idx val="35"/>
                    <c:delete val="1"/>
                    <c:extLst>
                      <c:ext uri="{CE6537A1-D6FC-4f65-9D91-7224C49458BB}"/>
                      <c:ext xmlns:c16="http://schemas.microsoft.com/office/drawing/2014/chart" uri="{C3380CC4-5D6E-409C-BE32-E72D297353CC}">
                        <c16:uniqueId val="{00000023-6A9B-4FDB-AAE8-1C5E71CB88C0}"/>
                      </c:ext>
                    </c:extLst>
                  </c:dLbl>
                  <c:dLbl>
                    <c:idx val="36"/>
                    <c:layout>
                      <c:manualLayout>
                        <c:x val="-3.5811948869810019E-2"/>
                        <c:y val="-6.160616173953538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24-6A9B-4FDB-AAE8-1C5E71CB88C0}"/>
                      </c:ext>
                    </c:extLst>
                  </c:dLbl>
                  <c:dLbl>
                    <c:idx val="37"/>
                    <c:delete val="1"/>
                    <c:extLst>
                      <c:ext uri="{CE6537A1-D6FC-4f65-9D91-7224C49458BB}"/>
                      <c:ext xmlns:c16="http://schemas.microsoft.com/office/drawing/2014/chart" uri="{C3380CC4-5D6E-409C-BE32-E72D297353CC}">
                        <c16:uniqueId val="{00000025-6A9B-4FDB-AAE8-1C5E71CB88C0}"/>
                      </c:ext>
                    </c:extLst>
                  </c:dLbl>
                  <c:dLbl>
                    <c:idx val="38"/>
                    <c:delete val="1"/>
                    <c:extLst>
                      <c:ext uri="{CE6537A1-D6FC-4f65-9D91-7224C49458BB}"/>
                      <c:ext xmlns:c16="http://schemas.microsoft.com/office/drawing/2014/chart" uri="{C3380CC4-5D6E-409C-BE32-E72D297353CC}">
                        <c16:uniqueId val="{00000026-6A9B-4FDB-AAE8-1C5E71CB88C0}"/>
                      </c:ext>
                    </c:extLst>
                  </c:dLbl>
                  <c:dLbl>
                    <c:idx val="39"/>
                    <c:layout>
                      <c:manualLayout>
                        <c:x val="-5.0902811495904497E-3"/>
                        <c:y val="-1.1299611725442298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27-6A9B-4FDB-AAE8-1C5E71CB88C0}"/>
                      </c:ext>
                    </c:extLst>
                  </c:dLbl>
                  <c:dLbl>
                    <c:idx val="40"/>
                    <c:delete val="1"/>
                    <c:extLst>
                      <c:ext uri="{CE6537A1-D6FC-4f65-9D91-7224C49458BB}"/>
                      <c:ext xmlns:c16="http://schemas.microsoft.com/office/drawing/2014/chart" uri="{C3380CC4-5D6E-409C-BE32-E72D297353CC}">
                        <c16:uniqueId val="{00000028-6A9B-4FDB-AAE8-1C5E71CB88C0}"/>
                      </c:ext>
                    </c:extLst>
                  </c:dLbl>
                  <c:dLbl>
                    <c:idx val="41"/>
                    <c:delete val="1"/>
                    <c:extLst>
                      <c:ext uri="{CE6537A1-D6FC-4f65-9D91-7224C49458BB}"/>
                      <c:ext xmlns:c16="http://schemas.microsoft.com/office/drawing/2014/chart" uri="{C3380CC4-5D6E-409C-BE32-E72D297353CC}">
                        <c16:uniqueId val="{00000029-6A9B-4FDB-AAE8-1C5E71CB88C0}"/>
                      </c:ext>
                    </c:extLst>
                  </c:dLbl>
                  <c:dLbl>
                    <c:idx val="42"/>
                    <c:layout>
                      <c:manualLayout>
                        <c:x val="-1.6548462971918268E-2"/>
                        <c:y val="-1.102426052181171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2A-6A9B-4FDB-AAE8-1C5E71CB88C0}"/>
                      </c:ext>
                    </c:extLst>
                  </c:dLbl>
                  <c:dLbl>
                    <c:idx val="43"/>
                    <c:layout>
                      <c:manualLayout>
                        <c:x val="-6.2056736144693505E-3"/>
                        <c:y val="8.4303168696206309E-3"/>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2B-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c:ext uri="{02D57815-91ED-43cb-92C2-25804820EDAC}">
                        <c15:formulaRef>
                          <c15:sqref>基礎ﾃﾞｰﾀ編!$C$92:$C$134</c15:sqref>
                        </c15:formulaRef>
                      </c:ext>
                    </c:extLst>
                    <c:numCache>
                      <c:formatCode>#,##0</c:formatCode>
                      <c:ptCount val="43"/>
                      <c:pt idx="0">
                        <c:v>30659</c:v>
                      </c:pt>
                      <c:pt idx="1">
                        <c:v>31401</c:v>
                      </c:pt>
                      <c:pt idx="2">
                        <c:v>32032</c:v>
                      </c:pt>
                      <c:pt idx="3">
                        <c:v>31148</c:v>
                      </c:pt>
                      <c:pt idx="4">
                        <c:v>29701</c:v>
                      </c:pt>
                      <c:pt idx="5">
                        <c:v>28996</c:v>
                      </c:pt>
                      <c:pt idx="6">
                        <c:v>28322</c:v>
                      </c:pt>
                      <c:pt idx="7">
                        <c:v>26926</c:v>
                      </c:pt>
                      <c:pt idx="8">
                        <c:v>25702</c:v>
                      </c:pt>
                      <c:pt idx="9">
                        <c:v>24946</c:v>
                      </c:pt>
                      <c:pt idx="10">
                        <c:v>25276</c:v>
                      </c:pt>
                      <c:pt idx="11">
                        <c:v>25689</c:v>
                      </c:pt>
                      <c:pt idx="12">
                        <c:v>25305</c:v>
                      </c:pt>
                      <c:pt idx="13">
                        <c:v>24482</c:v>
                      </c:pt>
                      <c:pt idx="14">
                        <c:v>23944</c:v>
                      </c:pt>
                      <c:pt idx="15">
                        <c:v>23299</c:v>
                      </c:pt>
                      <c:pt idx="16">
                        <c:v>22593</c:v>
                      </c:pt>
                      <c:pt idx="17">
                        <c:v>22184</c:v>
                      </c:pt>
                      <c:pt idx="18">
                        <c:v>21516</c:v>
                      </c:pt>
                      <c:pt idx="19">
                        <c:v>21718</c:v>
                      </c:pt>
                      <c:pt idx="20">
                        <c:v>21640</c:v>
                      </c:pt>
                      <c:pt idx="21">
                        <c:v>21684</c:v>
                      </c:pt>
                      <c:pt idx="22">
                        <c:v>21661</c:v>
                      </c:pt>
                      <c:pt idx="23">
                        <c:v>21948</c:v>
                      </c:pt>
                      <c:pt idx="24">
                        <c:v>21709</c:v>
                      </c:pt>
                      <c:pt idx="25">
                        <c:v>21926</c:v>
                      </c:pt>
                      <c:pt idx="26">
                        <c:v>21837</c:v>
                      </c:pt>
                      <c:pt idx="27">
                        <c:v>21241</c:v>
                      </c:pt>
                      <c:pt idx="28">
                        <c:v>20606</c:v>
                      </c:pt>
                      <c:pt idx="29">
                        <c:v>20158</c:v>
                      </c:pt>
                      <c:pt idx="30">
                        <c:v>19792</c:v>
                      </c:pt>
                      <c:pt idx="31">
                        <c:v>19305</c:v>
                      </c:pt>
                      <c:pt idx="32">
                        <c:v>18636</c:v>
                      </c:pt>
                      <c:pt idx="33">
                        <c:v>18273</c:v>
                      </c:pt>
                      <c:pt idx="34">
                        <c:v>18084</c:v>
                      </c:pt>
                      <c:pt idx="35">
                        <c:v>17775</c:v>
                      </c:pt>
                      <c:pt idx="36">
                        <c:v>17282</c:v>
                      </c:pt>
                      <c:pt idx="37">
                        <c:v>16647</c:v>
                      </c:pt>
                      <c:pt idx="38">
                        <c:v>14983</c:v>
                      </c:pt>
                      <c:pt idx="39">
                        <c:v>14392</c:v>
                      </c:pt>
                      <c:pt idx="40">
                        <c:v>13754</c:v>
                      </c:pt>
                      <c:pt idx="41">
                        <c:v>12644</c:v>
                      </c:pt>
                      <c:pt idx="42">
                        <c:v>11962</c:v>
                      </c:pt>
                    </c:numCache>
                  </c:numRef>
                </c:val>
                <c:smooth val="0"/>
                <c:extLst>
                  <c:ext xmlns:c16="http://schemas.microsoft.com/office/drawing/2014/chart" uri="{C3380CC4-5D6E-409C-BE32-E72D297353CC}">
                    <c16:uniqueId val="{0000002C-6A9B-4FDB-AAE8-1C5E71CB88C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基礎ﾃﾞｰﾀ編!$E$91</c15:sqref>
                        </c15:formulaRef>
                      </c:ext>
                    </c:extLst>
                    <c:strCache>
                      <c:ptCount val="1"/>
                      <c:pt idx="0">
                        <c:v>小学校</c:v>
                      </c:pt>
                    </c:strCache>
                  </c:strRef>
                </c:tx>
                <c:spPr>
                  <a:ln w="12700">
                    <a:solidFill>
                      <a:srgbClr val="FF9900"/>
                    </a:solidFill>
                    <a:prstDash val="solid"/>
                  </a:ln>
                </c:spPr>
                <c:marker>
                  <c:symbol val="triangle"/>
                  <c:size val="3"/>
                  <c:spPr>
                    <a:solidFill>
                      <a:srgbClr val="FFFF00"/>
                    </a:solidFill>
                    <a:ln>
                      <a:solidFill>
                        <a:srgbClr val="FF9900"/>
                      </a:solidFill>
                      <a:prstDash val="solid"/>
                    </a:ln>
                  </c:spPr>
                </c:marker>
                <c:dLbls>
                  <c:dLbl>
                    <c:idx val="0"/>
                    <c:layout>
                      <c:manualLayout>
                        <c:x val="-2.1171934132556771E-2"/>
                        <c:y val="1.312622293209589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52-6A9B-4FDB-AAE8-1C5E71CB88C0}"/>
                      </c:ext>
                    </c:extLst>
                  </c:dLbl>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3-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4-6A9B-4FDB-AAE8-1C5E71CB88C0}"/>
                      </c:ext>
                    </c:extLst>
                  </c:dLbl>
                  <c:dLbl>
                    <c:idx val="3"/>
                    <c:layout>
                      <c:manualLayout>
                        <c:x val="-7.3045990556626139E-2"/>
                        <c:y val="-3.5666725217625597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55-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6-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7-6A9B-4FDB-AAE8-1C5E71CB88C0}"/>
                      </c:ext>
                    </c:extLst>
                  </c:dLbl>
                  <c:dLbl>
                    <c:idx val="6"/>
                    <c:layout>
                      <c:manualLayout>
                        <c:x val="-3.4696556404931113E-2"/>
                        <c:y val="-1.005906327997027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58-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9-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A-6A9B-4FDB-AAE8-1C5E71CB88C0}"/>
                      </c:ext>
                    </c:extLst>
                  </c:dLbl>
                  <c:dLbl>
                    <c:idx val="9"/>
                    <c:layout>
                      <c:manualLayout>
                        <c:x val="-2.1004006324249216E-2"/>
                        <c:y val="-1.081605569421693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5B-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C-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D-6A9B-4FDB-AAE8-1C5E71CB88C0}"/>
                      </c:ext>
                    </c:extLst>
                  </c:dLbl>
                  <c:dLbl>
                    <c:idx val="12"/>
                    <c:layout>
                      <c:manualLayout>
                        <c:x val="-1.4538704265122089E-2"/>
                        <c:y val="-7.4757149684846359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5E-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F-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0-6A9B-4FDB-AAE8-1C5E71CB88C0}"/>
                      </c:ext>
                    </c:extLst>
                  </c:dLbl>
                  <c:dLbl>
                    <c:idx val="15"/>
                    <c:layout>
                      <c:manualLayout>
                        <c:x val="-1.7194928026401966E-2"/>
                        <c:y val="-1.005153165223998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1-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2-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3-6A9B-4FDB-AAE8-1C5E71CB88C0}"/>
                      </c:ext>
                    </c:extLst>
                  </c:dLbl>
                  <c:dLbl>
                    <c:idx val="18"/>
                    <c:layout>
                      <c:manualLayout>
                        <c:x val="-1.1365829671687366E-2"/>
                        <c:y val="-3.3562975641439371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4-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5-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6-6A9B-4FDB-AAE8-1C5E71CB88C0}"/>
                      </c:ext>
                    </c:extLst>
                  </c:dLbl>
                  <c:dLbl>
                    <c:idx val="21"/>
                    <c:layout>
                      <c:manualLayout>
                        <c:x val="-1.5126370154912182E-2"/>
                        <c:y val="-1.005153165223998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7-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8-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9-6A9B-4FDB-AAE8-1C5E71CB88C0}"/>
                      </c:ext>
                    </c:extLst>
                  </c:dLbl>
                  <c:dLbl>
                    <c:idx val="24"/>
                    <c:layout>
                      <c:manualLayout>
                        <c:x val="-2.7537717383850881E-2"/>
                        <c:y val="-1.005153165223998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A-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B-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C-6A9B-4FDB-AAE8-1C5E71CB88C0}"/>
                      </c:ext>
                    </c:extLst>
                  </c:dLbl>
                  <c:dLbl>
                    <c:idx val="27"/>
                    <c:layout>
                      <c:manualLayout>
                        <c:x val="-3.0786982027815425E-2"/>
                        <c:y val="-9.5871238271085495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6D-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E-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F-6A9B-4FDB-AAE8-1C5E71CB88C0}"/>
                      </c:ext>
                    </c:extLst>
                  </c:dLbl>
                  <c:dLbl>
                    <c:idx val="30"/>
                    <c:layout>
                      <c:manualLayout>
                        <c:x val="-4.2017622484279364E-2"/>
                        <c:y val="-1.167274643485939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0-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1-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2-6A9B-4FDB-AAE8-1C5E71CB88C0}"/>
                      </c:ext>
                    </c:extLst>
                  </c:dLbl>
                  <c:dLbl>
                    <c:idx val="33"/>
                    <c:layout>
                      <c:manualLayout>
                        <c:x val="-3.5811948869810019E-2"/>
                        <c:y val="-1.167274643485933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3-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4-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5-6A9B-4FDB-AAE8-1C5E71CB88C0}"/>
                      </c:ext>
                    </c:extLst>
                  </c:dLbl>
                  <c:dLbl>
                    <c:idx val="36"/>
                    <c:layout>
                      <c:manualLayout>
                        <c:x val="-3.6207092286836336E-2"/>
                        <c:y val="-9.5804857823293798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6-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7-6A9B-4FDB-AAE8-1C5E71CB88C0}"/>
                      </c:ext>
                    </c:extLst>
                  </c:dLbl>
                  <c:dLbl>
                    <c:idx val="38"/>
                    <c:layout>
                      <c:manualLayout>
                        <c:x val="-1.0342789357448917E-2"/>
                        <c:y val="-4.863644347858056E-3"/>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8-6A9B-4FDB-AAE8-1C5E71CB88C0}"/>
                      </c:ext>
                    </c:extLst>
                  </c:dLbl>
                  <c:dLbl>
                    <c:idx val="3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9-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A-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B-6A9B-4FDB-AAE8-1C5E71CB88C0}"/>
                      </c:ext>
                    </c:extLst>
                  </c:dLbl>
                  <c:dLbl>
                    <c:idx val="42"/>
                    <c:layout>
                      <c:manualLayout>
                        <c:x val="-3.5165483815326318E-2"/>
                        <c:y val="1.42665624323430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C-6A9B-4FDB-AAE8-1C5E71CB88C0}"/>
                      </c:ext>
                    </c:extLst>
                  </c:dLbl>
                  <c:dLbl>
                    <c:idx val="43"/>
                    <c:layout>
                      <c:manualLayout>
                        <c:x val="-1.0342789357448917E-2"/>
                        <c:y val="-1.8157605565336802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D-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基礎ﾃﾞｰﾀ編!$E$92:$E$134</c15:sqref>
                        </c15:formulaRef>
                      </c:ext>
                    </c:extLst>
                    <c:numCache>
                      <c:formatCode>#,##0</c:formatCode>
                      <c:ptCount val="43"/>
                      <c:pt idx="0">
                        <c:v>108887</c:v>
                      </c:pt>
                      <c:pt idx="1">
                        <c:v>115156</c:v>
                      </c:pt>
                      <c:pt idx="2">
                        <c:v>123652</c:v>
                      </c:pt>
                      <c:pt idx="3">
                        <c:v>129125</c:v>
                      </c:pt>
                      <c:pt idx="4">
                        <c:v>132202</c:v>
                      </c:pt>
                      <c:pt idx="5">
                        <c:v>133167</c:v>
                      </c:pt>
                      <c:pt idx="6">
                        <c:v>132227</c:v>
                      </c:pt>
                      <c:pt idx="7">
                        <c:v>129679</c:v>
                      </c:pt>
                      <c:pt idx="8">
                        <c:v>125652</c:v>
                      </c:pt>
                      <c:pt idx="9">
                        <c:v>120235</c:v>
                      </c:pt>
                      <c:pt idx="10">
                        <c:v>115316</c:v>
                      </c:pt>
                      <c:pt idx="11">
                        <c:v>111856</c:v>
                      </c:pt>
                      <c:pt idx="12">
                        <c:v>110132</c:v>
                      </c:pt>
                      <c:pt idx="13">
                        <c:v>107720</c:v>
                      </c:pt>
                      <c:pt idx="14">
                        <c:v>105189</c:v>
                      </c:pt>
                      <c:pt idx="15">
                        <c:v>103382</c:v>
                      </c:pt>
                      <c:pt idx="16">
                        <c:v>102108</c:v>
                      </c:pt>
                      <c:pt idx="17">
                        <c:v>100418</c:v>
                      </c:pt>
                      <c:pt idx="18">
                        <c:v>98283</c:v>
                      </c:pt>
                      <c:pt idx="19">
                        <c:v>95100</c:v>
                      </c:pt>
                      <c:pt idx="20">
                        <c:v>92466</c:v>
                      </c:pt>
                      <c:pt idx="21">
                        <c:v>90096</c:v>
                      </c:pt>
                      <c:pt idx="22">
                        <c:v>88073</c:v>
                      </c:pt>
                      <c:pt idx="23">
                        <c:v>86567</c:v>
                      </c:pt>
                      <c:pt idx="24">
                        <c:v>85308</c:v>
                      </c:pt>
                      <c:pt idx="25">
                        <c:v>84509</c:v>
                      </c:pt>
                      <c:pt idx="26">
                        <c:v>83662</c:v>
                      </c:pt>
                      <c:pt idx="27">
                        <c:v>83369</c:v>
                      </c:pt>
                      <c:pt idx="28">
                        <c:v>82833</c:v>
                      </c:pt>
                      <c:pt idx="29">
                        <c:v>82411</c:v>
                      </c:pt>
                      <c:pt idx="30">
                        <c:v>81168</c:v>
                      </c:pt>
                      <c:pt idx="31">
                        <c:v>80551</c:v>
                      </c:pt>
                      <c:pt idx="32">
                        <c:v>79588</c:v>
                      </c:pt>
                      <c:pt idx="33">
                        <c:v>78963</c:v>
                      </c:pt>
                      <c:pt idx="34">
                        <c:v>77284</c:v>
                      </c:pt>
                      <c:pt idx="35">
                        <c:v>75458</c:v>
                      </c:pt>
                      <c:pt idx="36">
                        <c:v>74325</c:v>
                      </c:pt>
                      <c:pt idx="37">
                        <c:v>73156</c:v>
                      </c:pt>
                      <c:pt idx="38">
                        <c:v>72022</c:v>
                      </c:pt>
                      <c:pt idx="39">
                        <c:v>70852</c:v>
                      </c:pt>
                      <c:pt idx="40">
                        <c:v>70093</c:v>
                      </c:pt>
                      <c:pt idx="41">
                        <c:v>69369</c:v>
                      </c:pt>
                      <c:pt idx="42">
                        <c:v>68361</c:v>
                      </c:pt>
                    </c:numCache>
                  </c:numRef>
                </c:val>
                <c:smooth val="0"/>
                <c:extLst xmlns:c15="http://schemas.microsoft.com/office/drawing/2012/chart">
                  <c:ext xmlns:c16="http://schemas.microsoft.com/office/drawing/2014/chart" uri="{C3380CC4-5D6E-409C-BE32-E72D297353CC}">
                    <c16:uniqueId val="{0000007E-6A9B-4FDB-AAE8-1C5E71CB88C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基礎ﾃﾞｰﾀ編!$F$91</c15:sqref>
                        </c15:formulaRef>
                      </c:ext>
                    </c:extLst>
                    <c:strCache>
                      <c:ptCount val="1"/>
                      <c:pt idx="0">
                        <c:v>中学校</c:v>
                      </c:pt>
                    </c:strCache>
                  </c:strRef>
                </c:tx>
                <c:spPr>
                  <a:ln w="12700">
                    <a:solidFill>
                      <a:srgbClr val="993300"/>
                    </a:solidFill>
                    <a:prstDash val="solid"/>
                  </a:ln>
                </c:spPr>
                <c:marker>
                  <c:symbol val="diamond"/>
                  <c:size val="3"/>
                  <c:spPr>
                    <a:solidFill>
                      <a:schemeClr val="accent6">
                        <a:lumMod val="50000"/>
                      </a:schemeClr>
                    </a:solidFill>
                    <a:ln>
                      <a:solidFill>
                        <a:srgbClr val="993300"/>
                      </a:solidFill>
                      <a:prstDash val="solid"/>
                    </a:ln>
                  </c:spPr>
                </c:marker>
                <c:dLbls>
                  <c:dLbl>
                    <c:idx val="0"/>
                    <c:layout>
                      <c:manualLayout>
                        <c:x val="-2.7913478250742765E-2"/>
                        <c:y val="8.7817502787977623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7F-6A9B-4FDB-AAE8-1C5E71CB88C0}"/>
                      </c:ext>
                    </c:extLst>
                  </c:dLbl>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0-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1-6A9B-4FDB-AAE8-1C5E71CB88C0}"/>
                      </c:ext>
                    </c:extLst>
                  </c:dLbl>
                  <c:dLbl>
                    <c:idx val="3"/>
                    <c:layout>
                      <c:manualLayout>
                        <c:x val="-4.5425530857915647E-2"/>
                        <c:y val="-8.835620565275587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2-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3-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4-6A9B-4FDB-AAE8-1C5E71CB88C0}"/>
                      </c:ext>
                    </c:extLst>
                  </c:dLbl>
                  <c:dLbl>
                    <c:idx val="6"/>
                    <c:layout>
                      <c:manualLayout>
                        <c:x val="-4.3356972986425865E-2"/>
                        <c:y val="-8.835620565275528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5-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6-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7-6A9B-4FDB-AAE8-1C5E71CB88C0}"/>
                      </c:ext>
                    </c:extLst>
                  </c:dLbl>
                  <c:dLbl>
                    <c:idx val="9"/>
                    <c:layout>
                      <c:manualLayout>
                        <c:x val="-4.7494088729405429E-2"/>
                        <c:y val="-8.835620565275469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8-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9-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A-6A9B-4FDB-AAE8-1C5E71CB88C0}"/>
                      </c:ext>
                    </c:extLst>
                  </c:dLbl>
                  <c:dLbl>
                    <c:idx val="12"/>
                    <c:layout>
                      <c:manualLayout>
                        <c:x val="-2.4856736079542075E-2"/>
                        <c:y val="-1.184048472024221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B-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C-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D-6A9B-4FDB-AAE8-1C5E71CB88C0}"/>
                      </c:ext>
                    </c:extLst>
                  </c:dLbl>
                  <c:dLbl>
                    <c:idx val="15"/>
                    <c:layout>
                      <c:manualLayout>
                        <c:x val="-2.4036642466711361E-2"/>
                        <c:y val="-8.9745088868101036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8E-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F-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0-6A9B-4FDB-AAE8-1C5E71CB88C0}"/>
                      </c:ext>
                    </c:extLst>
                  </c:dLbl>
                  <c:dLbl>
                    <c:idx val="18"/>
                    <c:layout>
                      <c:manualLayout>
                        <c:x val="-3.8817710047799978E-2"/>
                        <c:y val="-1.104915318973370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91-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2-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3-6A9B-4FDB-AAE8-1C5E71CB88C0}"/>
                      </c:ext>
                    </c:extLst>
                  </c:dLbl>
                  <c:dLbl>
                    <c:idx val="21"/>
                    <c:layout>
                      <c:manualLayout>
                        <c:x val="-3.0819883499472192E-2"/>
                        <c:y val="-1.185976058104349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manualLayout>
                            <c:w val="5.1548462157525406E-2"/>
                            <c:h val="1.7995484087074808E-2"/>
                          </c:manualLayout>
                        </c15:layout>
                      </c:ext>
                      <c:ext xmlns:c16="http://schemas.microsoft.com/office/drawing/2014/chart" uri="{C3380CC4-5D6E-409C-BE32-E72D297353CC}">
                        <c16:uniqueId val="{00000094-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5-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6-6A9B-4FDB-AAE8-1C5E71CB88C0}"/>
                      </c:ext>
                    </c:extLst>
                  </c:dLbl>
                  <c:dLbl>
                    <c:idx val="24"/>
                    <c:layout>
                      <c:manualLayout>
                        <c:x val="-3.0945625757487237E-2"/>
                        <c:y val="-8.835620565275587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97-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8-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9-6A9B-4FDB-AAE8-1C5E71CB88C0}"/>
                      </c:ext>
                    </c:extLst>
                  </c:dLbl>
                  <c:dLbl>
                    <c:idx val="27"/>
                    <c:layout>
                      <c:manualLayout>
                        <c:x val="-3.3415027796042801E-2"/>
                        <c:y val="-1.124472020130636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9A-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B-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C-6A9B-4FDB-AAE8-1C5E71CB88C0}"/>
                      </c:ext>
                    </c:extLst>
                  </c:dLbl>
                  <c:dLbl>
                    <c:idx val="30"/>
                    <c:layout>
                      <c:manualLayout>
                        <c:x val="-3.8776990404660414E-2"/>
                        <c:y val="-1.207805013051417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9D-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E-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F-6A9B-4FDB-AAE8-1C5E71CB88C0}"/>
                      </c:ext>
                    </c:extLst>
                  </c:dLbl>
                  <c:dLbl>
                    <c:idx val="33"/>
                    <c:layout>
                      <c:manualLayout>
                        <c:x val="-3.593817976354266E-2"/>
                        <c:y val="-1.268313344308234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A0-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1-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2-6A9B-4FDB-AAE8-1C5E71CB88C0}"/>
                      </c:ext>
                    </c:extLst>
                  </c:dLbl>
                  <c:dLbl>
                    <c:idx val="36"/>
                    <c:layout>
                      <c:manualLayout>
                        <c:x val="-3.6240319515638213E-2"/>
                        <c:y val="-9.4196408511403144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A3-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4-6A9B-4FDB-AAE8-1C5E71CB88C0}"/>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5-6A9B-4FDB-AAE8-1C5E71CB88C0}"/>
                      </c:ext>
                    </c:extLst>
                  </c:dLbl>
                  <c:dLbl>
                    <c:idx val="39"/>
                    <c:layout>
                      <c:manualLayout>
                        <c:x val="-7.8919554761649191E-3"/>
                        <c:y val="6.6200454655005493E-3"/>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A6-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7-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8-6A9B-4FDB-AAE8-1C5E71CB88C0}"/>
                      </c:ext>
                    </c:extLst>
                  </c:dLbl>
                  <c:dLbl>
                    <c:idx val="42"/>
                    <c:layout>
                      <c:manualLayout>
                        <c:x val="-2.907138202305937E-2"/>
                        <c:y val="-1.694169447837222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A9-6A9B-4FDB-AAE8-1C5E71CB88C0}"/>
                      </c:ext>
                    </c:extLst>
                  </c:dLbl>
                  <c:dLbl>
                    <c:idx val="43"/>
                    <c:layout>
                      <c:manualLayout>
                        <c:x val="-2.2001637581170017E-3"/>
                        <c:y val="7.3765272609180518E-3"/>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AA-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基礎ﾃﾞｰﾀ編!$F$92:$F$134</c15:sqref>
                        </c15:formulaRef>
                      </c:ext>
                    </c:extLst>
                    <c:numCache>
                      <c:formatCode>#,##0</c:formatCode>
                      <c:ptCount val="43"/>
                      <c:pt idx="0">
                        <c:v>47709</c:v>
                      </c:pt>
                      <c:pt idx="1">
                        <c:v>49653</c:v>
                      </c:pt>
                      <c:pt idx="2">
                        <c:v>49977</c:v>
                      </c:pt>
                      <c:pt idx="3">
                        <c:v>52541</c:v>
                      </c:pt>
                      <c:pt idx="4">
                        <c:v>56443</c:v>
                      </c:pt>
                      <c:pt idx="5">
                        <c:v>61634</c:v>
                      </c:pt>
                      <c:pt idx="6">
                        <c:v>63855</c:v>
                      </c:pt>
                      <c:pt idx="7">
                        <c:v>65971</c:v>
                      </c:pt>
                      <c:pt idx="8">
                        <c:v>68204</c:v>
                      </c:pt>
                      <c:pt idx="9">
                        <c:v>70031</c:v>
                      </c:pt>
                      <c:pt idx="10">
                        <c:v>70256</c:v>
                      </c:pt>
                      <c:pt idx="11">
                        <c:v>68527</c:v>
                      </c:pt>
                      <c:pt idx="12">
                        <c:v>65478</c:v>
                      </c:pt>
                      <c:pt idx="13">
                        <c:v>63083</c:v>
                      </c:pt>
                      <c:pt idx="14">
                        <c:v>61517</c:v>
                      </c:pt>
                      <c:pt idx="15">
                        <c:v>59448</c:v>
                      </c:pt>
                      <c:pt idx="16">
                        <c:v>56917</c:v>
                      </c:pt>
                      <c:pt idx="17">
                        <c:v>54698</c:v>
                      </c:pt>
                      <c:pt idx="18">
                        <c:v>54525</c:v>
                      </c:pt>
                      <c:pt idx="19">
                        <c:v>54498</c:v>
                      </c:pt>
                      <c:pt idx="20">
                        <c:v>54155</c:v>
                      </c:pt>
                      <c:pt idx="21">
                        <c:v>52347</c:v>
                      </c:pt>
                      <c:pt idx="22">
                        <c:v>50566</c:v>
                      </c:pt>
                      <c:pt idx="23">
                        <c:v>48752</c:v>
                      </c:pt>
                      <c:pt idx="24">
                        <c:v>47703</c:v>
                      </c:pt>
                      <c:pt idx="25">
                        <c:v>45703</c:v>
                      </c:pt>
                      <c:pt idx="26">
                        <c:v>44290</c:v>
                      </c:pt>
                      <c:pt idx="27">
                        <c:v>42883</c:v>
                      </c:pt>
                      <c:pt idx="28">
                        <c:v>42545</c:v>
                      </c:pt>
                      <c:pt idx="29">
                        <c:v>41971</c:v>
                      </c:pt>
                      <c:pt idx="30">
                        <c:v>42197</c:v>
                      </c:pt>
                      <c:pt idx="31">
                        <c:v>41879</c:v>
                      </c:pt>
                      <c:pt idx="32">
                        <c:v>41878</c:v>
                      </c:pt>
                      <c:pt idx="33">
                        <c:v>41546</c:v>
                      </c:pt>
                      <c:pt idx="34">
                        <c:v>41682</c:v>
                      </c:pt>
                      <c:pt idx="35">
                        <c:v>41693</c:v>
                      </c:pt>
                      <c:pt idx="36">
                        <c:v>40921</c:v>
                      </c:pt>
                      <c:pt idx="37">
                        <c:v>40351</c:v>
                      </c:pt>
                      <c:pt idx="38">
                        <c:v>39408</c:v>
                      </c:pt>
                      <c:pt idx="39">
                        <c:v>38760</c:v>
                      </c:pt>
                      <c:pt idx="40">
                        <c:v>37756</c:v>
                      </c:pt>
                      <c:pt idx="41">
                        <c:v>36791</c:v>
                      </c:pt>
                      <c:pt idx="42">
                        <c:v>36288</c:v>
                      </c:pt>
                    </c:numCache>
                  </c:numRef>
                </c:val>
                <c:smooth val="0"/>
                <c:extLst xmlns:c15="http://schemas.microsoft.com/office/drawing/2012/chart">
                  <c:ext xmlns:c16="http://schemas.microsoft.com/office/drawing/2014/chart" uri="{C3380CC4-5D6E-409C-BE32-E72D297353CC}">
                    <c16:uniqueId val="{000000AB-6A9B-4FDB-AAE8-1C5E71CB88C0}"/>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基礎ﾃﾞｰﾀ編!$H$91</c15:sqref>
                        </c15:formulaRef>
                      </c:ext>
                    </c:extLst>
                    <c:strCache>
                      <c:ptCount val="1"/>
                      <c:pt idx="0">
                        <c:v>高等学校
全日制</c:v>
                      </c:pt>
                    </c:strCache>
                  </c:strRef>
                </c:tx>
                <c:spPr>
                  <a:ln w="12700">
                    <a:solidFill>
                      <a:srgbClr val="00FFFF"/>
                    </a:solidFill>
                    <a:prstDash val="solid"/>
                  </a:ln>
                </c:spPr>
                <c:marker>
                  <c:symbol val="circle"/>
                  <c:size val="2"/>
                  <c:spPr>
                    <a:solidFill>
                      <a:srgbClr val="800000"/>
                    </a:solidFill>
                    <a:ln>
                      <a:solidFill>
                        <a:srgbClr val="00FFFF"/>
                      </a:solidFill>
                      <a:prstDash val="solid"/>
                    </a:ln>
                  </c:spPr>
                </c:marker>
                <c:dLbls>
                  <c:dLbl>
                    <c:idx val="0"/>
                    <c:layout>
                      <c:manualLayout>
                        <c:x val="-2.3250916232690284E-2"/>
                        <c:y val="8.400062703992222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CD-6A9B-4FDB-AAE8-1C5E71CB88C0}"/>
                      </c:ext>
                    </c:extLst>
                  </c:dLbl>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CE-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CF-6A9B-4FDB-AAE8-1C5E71CB88C0}"/>
                      </c:ext>
                    </c:extLst>
                  </c:dLbl>
                  <c:dLbl>
                    <c:idx val="3"/>
                    <c:layout>
                      <c:manualLayout>
                        <c:x val="-3.4380897731313226E-2"/>
                        <c:y val="-7.9079538073782377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0-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1-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2-6A9B-4FDB-AAE8-1C5E71CB88C0}"/>
                      </c:ext>
                    </c:extLst>
                  </c:dLbl>
                  <c:dLbl>
                    <c:idx val="6"/>
                    <c:layout>
                      <c:manualLayout>
                        <c:x val="-3.723681062254959E-2"/>
                        <c:y val="-9.4534693485729231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3-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4-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5-6A9B-4FDB-AAE8-1C5E71CB88C0}"/>
                      </c:ext>
                    </c:extLst>
                  </c:dLbl>
                  <c:dLbl>
                    <c:idx val="9"/>
                    <c:layout>
                      <c:manualLayout>
                        <c:x val="-3.6466557852921626E-2"/>
                        <c:y val="-1.3022439655066768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6-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7-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8-6A9B-4FDB-AAE8-1C5E71CB88C0}"/>
                      </c:ext>
                    </c:extLst>
                  </c:dLbl>
                  <c:dLbl>
                    <c:idx val="12"/>
                    <c:layout>
                      <c:manualLayout>
                        <c:x val="-4.0854995233358615E-2"/>
                        <c:y val="-4.0809933374455166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9-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A-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B-6A9B-4FDB-AAE8-1C5E71CB88C0}"/>
                      </c:ext>
                    </c:extLst>
                  </c:dLbl>
                  <c:dLbl>
                    <c:idx val="15"/>
                    <c:layout>
                      <c:manualLayout>
                        <c:x val="-4.1106642627961147E-2"/>
                        <c:y val="3.7007099644200802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C-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D-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E-6A9B-4FDB-AAE8-1C5E71CB88C0}"/>
                      </c:ext>
                    </c:extLst>
                  </c:dLbl>
                  <c:dLbl>
                    <c:idx val="18"/>
                    <c:layout>
                      <c:manualLayout>
                        <c:x val="-3.3083732779459321E-2"/>
                        <c:y val="1.159845139521489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DF-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0-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1-6A9B-4FDB-AAE8-1C5E71CB88C0}"/>
                      </c:ext>
                    </c:extLst>
                  </c:dLbl>
                  <c:dLbl>
                    <c:idx val="21"/>
                    <c:layout>
                      <c:manualLayout>
                        <c:x val="-3.4917745506465224E-2"/>
                        <c:y val="8.3874248879702296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E2-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3-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4-6A9B-4FDB-AAE8-1C5E71CB88C0}"/>
                      </c:ext>
                    </c:extLst>
                  </c:dLbl>
                  <c:dLbl>
                    <c:idx val="24"/>
                    <c:layout>
                      <c:manualLayout>
                        <c:x val="-3.7237787893984867E-2"/>
                        <c:y val="1.0829970057311858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E5-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6-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7-6A9B-4FDB-AAE8-1C5E71CB88C0}"/>
                      </c:ext>
                    </c:extLst>
                  </c:dLbl>
                  <c:dLbl>
                    <c:idx val="27"/>
                    <c:layout>
                      <c:manualLayout>
                        <c:x val="-3.5420877417097658E-2"/>
                        <c:y val="1.136573686382000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E8-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9-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A-6A9B-4FDB-AAE8-1C5E71CB88C0}"/>
                      </c:ext>
                    </c:extLst>
                  </c:dLbl>
                  <c:dLbl>
                    <c:idx val="30"/>
                    <c:layout>
                      <c:manualLayout>
                        <c:x val="-3.1560003733177036E-2"/>
                        <c:y val="1.132093006156008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EB-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C-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D-6A9B-4FDB-AAE8-1C5E71CB88C0}"/>
                      </c:ext>
                    </c:extLst>
                  </c:dLbl>
                  <c:dLbl>
                    <c:idx val="33"/>
                    <c:layout>
                      <c:manualLayout>
                        <c:x val="-3.0789750963548915E-2"/>
                        <c:y val="8.0185027838938563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EE-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F-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0-6A9B-4FDB-AAE8-1C5E71CB88C0}"/>
                      </c:ext>
                    </c:extLst>
                  </c:dLbl>
                  <c:dLbl>
                    <c:idx val="36"/>
                    <c:layout>
                      <c:manualLayout>
                        <c:x val="-3.5203108765587278E-2"/>
                        <c:y val="9.2840715519952946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F1-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2-6A9B-4FDB-AAE8-1C5E71CB88C0}"/>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3-6A9B-4FDB-AAE8-1C5E71CB88C0}"/>
                      </c:ext>
                    </c:extLst>
                  </c:dLbl>
                  <c:dLbl>
                    <c:idx val="39"/>
                    <c:layout>
                      <c:manualLayout>
                        <c:x val="-1.3073122869243026E-2"/>
                        <c:y val="1.0426198218144415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F4-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5-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6-6A9B-4FDB-AAE8-1C5E71CB88C0}"/>
                      </c:ext>
                    </c:extLst>
                  </c:dLbl>
                  <c:dLbl>
                    <c:idx val="42"/>
                    <c:layout>
                      <c:manualLayout>
                        <c:x val="-2.6039397394887687E-2"/>
                        <c:y val="1.050228042369108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F7-6A9B-4FDB-AAE8-1C5E71CB88C0}"/>
                      </c:ext>
                    </c:extLst>
                  </c:dLbl>
                  <c:dLbl>
                    <c:idx val="43"/>
                    <c:layout>
                      <c:manualLayout>
                        <c:x val="-2.2001637581168499E-3"/>
                        <c:y val="2.1075792174051578E-2"/>
                      </c:manualLayout>
                    </c:layout>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F8-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基礎ﾃﾞｰﾀ編!$B$92:$B$134</c15:sqref>
                        </c15:formulaRef>
                      </c:ext>
                    </c:extLst>
                    <c:strCache>
                      <c:ptCount val="43"/>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平元</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令１</c:v>
                      </c:pt>
                    </c:strCache>
                  </c:strRef>
                </c:cat>
                <c:val>
                  <c:numRef>
                    <c:extLst xmlns:c15="http://schemas.microsoft.com/office/drawing/2012/chart">
                      <c:ext xmlns:c15="http://schemas.microsoft.com/office/drawing/2012/chart" uri="{02D57815-91ED-43cb-92C2-25804820EDAC}">
                        <c15:formulaRef>
                          <c15:sqref>基礎ﾃﾞｰﾀ編!$H$92:$H$134</c15:sqref>
                        </c15:formulaRef>
                      </c:ext>
                    </c:extLst>
                    <c:numCache>
                      <c:formatCode>#,##0</c:formatCode>
                      <c:ptCount val="43"/>
                      <c:pt idx="0">
                        <c:v>37274</c:v>
                      </c:pt>
                      <c:pt idx="1">
                        <c:v>38131</c:v>
                      </c:pt>
                      <c:pt idx="2">
                        <c:v>39295</c:v>
                      </c:pt>
                      <c:pt idx="3">
                        <c:v>41438</c:v>
                      </c:pt>
                      <c:pt idx="4">
                        <c:v>42712</c:v>
                      </c:pt>
                      <c:pt idx="5">
                        <c:v>42495</c:v>
                      </c:pt>
                      <c:pt idx="6">
                        <c:v>44184</c:v>
                      </c:pt>
                      <c:pt idx="7">
                        <c:v>47005</c:v>
                      </c:pt>
                      <c:pt idx="8">
                        <c:v>50823</c:v>
                      </c:pt>
                      <c:pt idx="9">
                        <c:v>52908</c:v>
                      </c:pt>
                      <c:pt idx="10">
                        <c:v>54877</c:v>
                      </c:pt>
                      <c:pt idx="11">
                        <c:v>57141</c:v>
                      </c:pt>
                      <c:pt idx="12">
                        <c:v>58576</c:v>
                      </c:pt>
                      <c:pt idx="13">
                        <c:v>58705</c:v>
                      </c:pt>
                      <c:pt idx="14">
                        <c:v>57468</c:v>
                      </c:pt>
                      <c:pt idx="15">
                        <c:v>54911</c:v>
                      </c:pt>
                      <c:pt idx="16">
                        <c:v>53359</c:v>
                      </c:pt>
                      <c:pt idx="17">
                        <c:v>51882</c:v>
                      </c:pt>
                      <c:pt idx="18">
                        <c:v>50233</c:v>
                      </c:pt>
                      <c:pt idx="19">
                        <c:v>48183</c:v>
                      </c:pt>
                      <c:pt idx="20">
                        <c:v>46237</c:v>
                      </c:pt>
                      <c:pt idx="21">
                        <c:v>46001</c:v>
                      </c:pt>
                      <c:pt idx="22">
                        <c:v>45692</c:v>
                      </c:pt>
                      <c:pt idx="23">
                        <c:v>45116</c:v>
                      </c:pt>
                      <c:pt idx="24">
                        <c:v>43647</c:v>
                      </c:pt>
                      <c:pt idx="25">
                        <c:v>42270</c:v>
                      </c:pt>
                      <c:pt idx="26">
                        <c:v>41238</c:v>
                      </c:pt>
                      <c:pt idx="27">
                        <c:v>40448</c:v>
                      </c:pt>
                      <c:pt idx="28">
                        <c:v>38806</c:v>
                      </c:pt>
                      <c:pt idx="29">
                        <c:v>37812</c:v>
                      </c:pt>
                      <c:pt idx="30">
                        <c:v>36886</c:v>
                      </c:pt>
                      <c:pt idx="31">
                        <c:v>36844</c:v>
                      </c:pt>
                      <c:pt idx="32">
                        <c:v>36546</c:v>
                      </c:pt>
                      <c:pt idx="33">
                        <c:v>36872</c:v>
                      </c:pt>
                      <c:pt idx="34">
                        <c:v>36438</c:v>
                      </c:pt>
                      <c:pt idx="35">
                        <c:v>36448</c:v>
                      </c:pt>
                      <c:pt idx="36">
                        <c:v>36190</c:v>
                      </c:pt>
                      <c:pt idx="37">
                        <c:v>36369</c:v>
                      </c:pt>
                      <c:pt idx="38">
                        <c:v>36274</c:v>
                      </c:pt>
                      <c:pt idx="39">
                        <c:v>35957</c:v>
                      </c:pt>
                      <c:pt idx="40">
                        <c:v>35526</c:v>
                      </c:pt>
                      <c:pt idx="41">
                        <c:v>34729</c:v>
                      </c:pt>
                      <c:pt idx="42">
                        <c:v>34184</c:v>
                      </c:pt>
                    </c:numCache>
                  </c:numRef>
                </c:val>
                <c:smooth val="0"/>
                <c:extLst xmlns:c15="http://schemas.microsoft.com/office/drawing/2012/chart">
                  <c:ext xmlns:c16="http://schemas.microsoft.com/office/drawing/2014/chart" uri="{C3380CC4-5D6E-409C-BE32-E72D297353CC}">
                    <c16:uniqueId val="{000000F9-6A9B-4FDB-AAE8-1C5E71CB88C0}"/>
                  </c:ext>
                </c:extLst>
              </c15:ser>
            </c15:filteredLineSeries>
          </c:ext>
        </c:extLst>
      </c:lineChart>
      <c:catAx>
        <c:axId val="48746197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93717680149794358"/>
              <c:y val="0.88897145604755867"/>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7458056"/>
        <c:crosses val="autoZero"/>
        <c:auto val="0"/>
        <c:lblAlgn val="ctr"/>
        <c:lblOffset val="400"/>
        <c:tickLblSkip val="3"/>
        <c:tickMarkSkip val="1"/>
        <c:noMultiLvlLbl val="0"/>
      </c:catAx>
      <c:valAx>
        <c:axId val="487458056"/>
        <c:scaling>
          <c:orientation val="minMax"/>
          <c:min val="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1.5057113187954309E-2"/>
              <c:y val="1.4851160554268479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461976"/>
        <c:crosses val="autoZero"/>
        <c:crossBetween val="between"/>
        <c:majorUnit val="1000"/>
      </c:valAx>
    </c:plotArea>
    <c:legend>
      <c:legendPos val="r"/>
      <c:layout>
        <c:manualLayout>
          <c:xMode val="edge"/>
          <c:yMode val="edge"/>
          <c:x val="0.48520126572963429"/>
          <c:y val="9.3572380375529979E-2"/>
          <c:w val="0.20168439247025388"/>
          <c:h val="0.5155681158243775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97" Type="http://schemas.openxmlformats.org/officeDocument/2006/relationships/chart" Target="../charts/chart97.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4</xdr:col>
      <xdr:colOff>114300</xdr:colOff>
      <xdr:row>87</xdr:row>
      <xdr:rowOff>114300</xdr:rowOff>
    </xdr:from>
    <xdr:to>
      <xdr:col>4</xdr:col>
      <xdr:colOff>114300</xdr:colOff>
      <xdr:row>87</xdr:row>
      <xdr:rowOff>114300</xdr:rowOff>
    </xdr:to>
    <xdr:sp macro="" textlink="">
      <xdr:nvSpPr>
        <xdr:cNvPr id="2049" name="Line 5">
          <a:extLst>
            <a:ext uri="{FF2B5EF4-FFF2-40B4-BE49-F238E27FC236}">
              <a16:creationId xmlns:a16="http://schemas.microsoft.com/office/drawing/2014/main" id="{00000000-0008-0000-0000-000001080000}"/>
            </a:ext>
          </a:extLst>
        </xdr:cNvPr>
        <xdr:cNvSpPr>
          <a:spLocks noChangeShapeType="1"/>
        </xdr:cNvSpPr>
      </xdr:nvSpPr>
      <xdr:spPr bwMode="auto">
        <a:xfrm>
          <a:off x="2085975" y="1556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87</xdr:row>
      <xdr:rowOff>114300</xdr:rowOff>
    </xdr:from>
    <xdr:to>
      <xdr:col>14</xdr:col>
      <xdr:colOff>47625</xdr:colOff>
      <xdr:row>87</xdr:row>
      <xdr:rowOff>114300</xdr:rowOff>
    </xdr:to>
    <xdr:sp macro="" textlink="">
      <xdr:nvSpPr>
        <xdr:cNvPr id="2050" name="Line 22">
          <a:extLst>
            <a:ext uri="{FF2B5EF4-FFF2-40B4-BE49-F238E27FC236}">
              <a16:creationId xmlns:a16="http://schemas.microsoft.com/office/drawing/2014/main" id="{00000000-0008-0000-0000-000002080000}"/>
            </a:ext>
          </a:extLst>
        </xdr:cNvPr>
        <xdr:cNvSpPr>
          <a:spLocks noChangeShapeType="1"/>
        </xdr:cNvSpPr>
      </xdr:nvSpPr>
      <xdr:spPr bwMode="auto">
        <a:xfrm>
          <a:off x="2552700" y="15563850"/>
          <a:ext cx="54292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91</xdr:row>
      <xdr:rowOff>123825</xdr:rowOff>
    </xdr:from>
    <xdr:to>
      <xdr:col>14</xdr:col>
      <xdr:colOff>47625</xdr:colOff>
      <xdr:row>91</xdr:row>
      <xdr:rowOff>123825</xdr:rowOff>
    </xdr:to>
    <xdr:sp macro="" textlink="">
      <xdr:nvSpPr>
        <xdr:cNvPr id="2051" name="Line 23">
          <a:extLst>
            <a:ext uri="{FF2B5EF4-FFF2-40B4-BE49-F238E27FC236}">
              <a16:creationId xmlns:a16="http://schemas.microsoft.com/office/drawing/2014/main" id="{00000000-0008-0000-0000-000003080000}"/>
            </a:ext>
          </a:extLst>
        </xdr:cNvPr>
        <xdr:cNvSpPr>
          <a:spLocks noChangeShapeType="1"/>
        </xdr:cNvSpPr>
      </xdr:nvSpPr>
      <xdr:spPr bwMode="auto">
        <a:xfrm flipV="1">
          <a:off x="2943225" y="16268700"/>
          <a:ext cx="5038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95</xdr:row>
      <xdr:rowOff>123825</xdr:rowOff>
    </xdr:from>
    <xdr:to>
      <xdr:col>14</xdr:col>
      <xdr:colOff>66675</xdr:colOff>
      <xdr:row>95</xdr:row>
      <xdr:rowOff>123825</xdr:rowOff>
    </xdr:to>
    <xdr:sp macro="" textlink="">
      <xdr:nvSpPr>
        <xdr:cNvPr id="2052" name="Line 24">
          <a:extLst>
            <a:ext uri="{FF2B5EF4-FFF2-40B4-BE49-F238E27FC236}">
              <a16:creationId xmlns:a16="http://schemas.microsoft.com/office/drawing/2014/main" id="{00000000-0008-0000-0000-000004080000}"/>
            </a:ext>
          </a:extLst>
        </xdr:cNvPr>
        <xdr:cNvSpPr>
          <a:spLocks noChangeShapeType="1"/>
        </xdr:cNvSpPr>
      </xdr:nvSpPr>
      <xdr:spPr bwMode="auto">
        <a:xfrm>
          <a:off x="2943225" y="16964025"/>
          <a:ext cx="5057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121</xdr:row>
      <xdr:rowOff>123825</xdr:rowOff>
    </xdr:from>
    <xdr:to>
      <xdr:col>14</xdr:col>
      <xdr:colOff>38100</xdr:colOff>
      <xdr:row>121</xdr:row>
      <xdr:rowOff>123825</xdr:rowOff>
    </xdr:to>
    <xdr:sp macro="" textlink="">
      <xdr:nvSpPr>
        <xdr:cNvPr id="2053" name="Line 25">
          <a:extLst>
            <a:ext uri="{FF2B5EF4-FFF2-40B4-BE49-F238E27FC236}">
              <a16:creationId xmlns:a16="http://schemas.microsoft.com/office/drawing/2014/main" id="{00000000-0008-0000-0000-000005080000}"/>
            </a:ext>
          </a:extLst>
        </xdr:cNvPr>
        <xdr:cNvSpPr>
          <a:spLocks noChangeShapeType="1"/>
        </xdr:cNvSpPr>
      </xdr:nvSpPr>
      <xdr:spPr bwMode="auto">
        <a:xfrm>
          <a:off x="2352675" y="21650325"/>
          <a:ext cx="5619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133</xdr:row>
      <xdr:rowOff>114300</xdr:rowOff>
    </xdr:from>
    <xdr:to>
      <xdr:col>14</xdr:col>
      <xdr:colOff>38100</xdr:colOff>
      <xdr:row>133</xdr:row>
      <xdr:rowOff>114300</xdr:rowOff>
    </xdr:to>
    <xdr:sp macro="" textlink="">
      <xdr:nvSpPr>
        <xdr:cNvPr id="2054" name="Line 27">
          <a:extLst>
            <a:ext uri="{FF2B5EF4-FFF2-40B4-BE49-F238E27FC236}">
              <a16:creationId xmlns:a16="http://schemas.microsoft.com/office/drawing/2014/main" id="{00000000-0008-0000-0000-000006080000}"/>
            </a:ext>
          </a:extLst>
        </xdr:cNvPr>
        <xdr:cNvSpPr>
          <a:spLocks noChangeShapeType="1"/>
        </xdr:cNvSpPr>
      </xdr:nvSpPr>
      <xdr:spPr bwMode="auto">
        <a:xfrm>
          <a:off x="2981325" y="23774400"/>
          <a:ext cx="499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126</xdr:row>
      <xdr:rowOff>123825</xdr:rowOff>
    </xdr:from>
    <xdr:to>
      <xdr:col>14</xdr:col>
      <xdr:colOff>38100</xdr:colOff>
      <xdr:row>126</xdr:row>
      <xdr:rowOff>123825</xdr:rowOff>
    </xdr:to>
    <xdr:sp macro="" textlink="">
      <xdr:nvSpPr>
        <xdr:cNvPr id="2055" name="Line 28">
          <a:extLst>
            <a:ext uri="{FF2B5EF4-FFF2-40B4-BE49-F238E27FC236}">
              <a16:creationId xmlns:a16="http://schemas.microsoft.com/office/drawing/2014/main" id="{00000000-0008-0000-0000-000007080000}"/>
            </a:ext>
          </a:extLst>
        </xdr:cNvPr>
        <xdr:cNvSpPr>
          <a:spLocks noChangeShapeType="1"/>
        </xdr:cNvSpPr>
      </xdr:nvSpPr>
      <xdr:spPr bwMode="auto">
        <a:xfrm>
          <a:off x="2390775" y="22536150"/>
          <a:ext cx="5581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114</xdr:row>
      <xdr:rowOff>123825</xdr:rowOff>
    </xdr:from>
    <xdr:to>
      <xdr:col>14</xdr:col>
      <xdr:colOff>28575</xdr:colOff>
      <xdr:row>114</xdr:row>
      <xdr:rowOff>123825</xdr:rowOff>
    </xdr:to>
    <xdr:sp macro="" textlink="">
      <xdr:nvSpPr>
        <xdr:cNvPr id="2056" name="Line 29">
          <a:extLst>
            <a:ext uri="{FF2B5EF4-FFF2-40B4-BE49-F238E27FC236}">
              <a16:creationId xmlns:a16="http://schemas.microsoft.com/office/drawing/2014/main" id="{00000000-0008-0000-0000-000008080000}"/>
            </a:ext>
          </a:extLst>
        </xdr:cNvPr>
        <xdr:cNvSpPr>
          <a:spLocks noChangeShapeType="1"/>
        </xdr:cNvSpPr>
      </xdr:nvSpPr>
      <xdr:spPr bwMode="auto">
        <a:xfrm>
          <a:off x="2571750" y="20421600"/>
          <a:ext cx="53911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100</xdr:row>
      <xdr:rowOff>123825</xdr:rowOff>
    </xdr:from>
    <xdr:to>
      <xdr:col>14</xdr:col>
      <xdr:colOff>66675</xdr:colOff>
      <xdr:row>100</xdr:row>
      <xdr:rowOff>142875</xdr:rowOff>
    </xdr:to>
    <xdr:sp macro="" textlink="">
      <xdr:nvSpPr>
        <xdr:cNvPr id="2057" name="Line 30">
          <a:extLst>
            <a:ext uri="{FF2B5EF4-FFF2-40B4-BE49-F238E27FC236}">
              <a16:creationId xmlns:a16="http://schemas.microsoft.com/office/drawing/2014/main" id="{00000000-0008-0000-0000-000009080000}"/>
            </a:ext>
          </a:extLst>
        </xdr:cNvPr>
        <xdr:cNvSpPr>
          <a:spLocks noChangeShapeType="1"/>
        </xdr:cNvSpPr>
      </xdr:nvSpPr>
      <xdr:spPr bwMode="auto">
        <a:xfrm>
          <a:off x="2752725" y="18002250"/>
          <a:ext cx="5248275" cy="19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80</xdr:row>
      <xdr:rowOff>104775</xdr:rowOff>
    </xdr:from>
    <xdr:to>
      <xdr:col>14</xdr:col>
      <xdr:colOff>85725</xdr:colOff>
      <xdr:row>80</xdr:row>
      <xdr:rowOff>114300</xdr:rowOff>
    </xdr:to>
    <xdr:sp macro="" textlink="">
      <xdr:nvSpPr>
        <xdr:cNvPr id="2058" name="Line 31">
          <a:extLst>
            <a:ext uri="{FF2B5EF4-FFF2-40B4-BE49-F238E27FC236}">
              <a16:creationId xmlns:a16="http://schemas.microsoft.com/office/drawing/2014/main" id="{00000000-0008-0000-0000-00000A080000}"/>
            </a:ext>
          </a:extLst>
        </xdr:cNvPr>
        <xdr:cNvSpPr>
          <a:spLocks noChangeShapeType="1"/>
        </xdr:cNvSpPr>
      </xdr:nvSpPr>
      <xdr:spPr bwMode="auto">
        <a:xfrm flipV="1">
          <a:off x="2571750" y="14373225"/>
          <a:ext cx="544830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76</xdr:row>
      <xdr:rowOff>104775</xdr:rowOff>
    </xdr:from>
    <xdr:to>
      <xdr:col>14</xdr:col>
      <xdr:colOff>104775</xdr:colOff>
      <xdr:row>76</xdr:row>
      <xdr:rowOff>114300</xdr:rowOff>
    </xdr:to>
    <xdr:sp macro="" textlink="">
      <xdr:nvSpPr>
        <xdr:cNvPr id="2059" name="Line 32">
          <a:extLst>
            <a:ext uri="{FF2B5EF4-FFF2-40B4-BE49-F238E27FC236}">
              <a16:creationId xmlns:a16="http://schemas.microsoft.com/office/drawing/2014/main" id="{00000000-0008-0000-0000-00000B080000}"/>
            </a:ext>
          </a:extLst>
        </xdr:cNvPr>
        <xdr:cNvSpPr>
          <a:spLocks noChangeShapeType="1"/>
        </xdr:cNvSpPr>
      </xdr:nvSpPr>
      <xdr:spPr bwMode="auto">
        <a:xfrm>
          <a:off x="2457450" y="13677900"/>
          <a:ext cx="55816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365125</xdr:colOff>
      <xdr:row>7</xdr:row>
      <xdr:rowOff>152400</xdr:rowOff>
    </xdr:from>
    <xdr:to>
      <xdr:col>13</xdr:col>
      <xdr:colOff>479443</xdr:colOff>
      <xdr:row>13</xdr:row>
      <xdr:rowOff>85725</xdr:rowOff>
    </xdr:to>
    <xdr:sp macro="" textlink="">
      <xdr:nvSpPr>
        <xdr:cNvPr id="128033" name="WordArt 33">
          <a:extLst>
            <a:ext uri="{FF2B5EF4-FFF2-40B4-BE49-F238E27FC236}">
              <a16:creationId xmlns:a16="http://schemas.microsoft.com/office/drawing/2014/main" id="{00000000-0008-0000-0000-000021F40100}"/>
            </a:ext>
          </a:extLst>
        </xdr:cNvPr>
        <xdr:cNvSpPr>
          <a:spLocks noChangeArrowheads="1" noChangeShapeType="1" noTextEdit="1"/>
        </xdr:cNvSpPr>
      </xdr:nvSpPr>
      <xdr:spPr bwMode="auto">
        <a:xfrm>
          <a:off x="428625" y="1352550"/>
          <a:ext cx="6896100" cy="962025"/>
        </a:xfrm>
        <a:prstGeom prst="rect">
          <a:avLst/>
        </a:prstGeom>
      </xdr:spPr>
      <xdr:txBody>
        <a:bodyPr wrap="none" fromWordArt="1">
          <a:prstTxWarp prst="textPlain">
            <a:avLst>
              <a:gd name="adj" fmla="val 50000"/>
            </a:avLst>
          </a:prstTxWarp>
        </a:bodyPr>
        <a:lstStyle/>
        <a:p>
          <a:pPr algn="ctr" rtl="0"/>
          <a:r>
            <a:rPr lang="ja-JP" altLang="en-US" sz="3600" kern="10" spc="0">
              <a:ln w="19050">
                <a:solidFill>
                  <a:srgbClr val="99CCFF"/>
                </a:solidFill>
                <a:round/>
                <a:headEnd/>
                <a:tailEnd/>
              </a:ln>
              <a:solidFill>
                <a:srgbClr val="0066CC"/>
              </a:solidFill>
              <a:effectLst>
                <a:outerShdw dist="35921" dir="2700000" algn="ctr" rotWithShape="0">
                  <a:srgbClr val="990000"/>
                </a:outerShdw>
              </a:effectLst>
              <a:latin typeface="ＭＳ Ｐゴシック"/>
              <a:ea typeface="ＭＳ Ｐゴシック"/>
            </a:rPr>
            <a:t>奈良県の教育データ集</a:t>
          </a:r>
        </a:p>
      </xdr:txBody>
    </xdr:sp>
    <xdr:clientData/>
  </xdr:twoCellAnchor>
  <xdr:twoCellAnchor>
    <xdr:from>
      <xdr:col>4</xdr:col>
      <xdr:colOff>485775</xdr:colOff>
      <xdr:row>62</xdr:row>
      <xdr:rowOff>161925</xdr:rowOff>
    </xdr:from>
    <xdr:to>
      <xdr:col>11</xdr:col>
      <xdr:colOff>647700</xdr:colOff>
      <xdr:row>66</xdr:row>
      <xdr:rowOff>161925</xdr:rowOff>
    </xdr:to>
    <xdr:sp macro="" textlink="">
      <xdr:nvSpPr>
        <xdr:cNvPr id="128034" name="Text Box 34">
          <a:extLst>
            <a:ext uri="{FF2B5EF4-FFF2-40B4-BE49-F238E27FC236}">
              <a16:creationId xmlns:a16="http://schemas.microsoft.com/office/drawing/2014/main" id="{00000000-0008-0000-0000-000022F40100}"/>
            </a:ext>
          </a:extLst>
        </xdr:cNvPr>
        <xdr:cNvSpPr txBox="1">
          <a:spLocks noChangeArrowheads="1"/>
        </xdr:cNvSpPr>
      </xdr:nvSpPr>
      <xdr:spPr bwMode="auto">
        <a:xfrm>
          <a:off x="2457450" y="10791825"/>
          <a:ext cx="4486275" cy="685800"/>
        </a:xfrm>
        <a:prstGeom prst="rect">
          <a:avLst/>
        </a:prstGeom>
        <a:solidFill>
          <a:srgbClr val="FFFFFF"/>
        </a:solidFill>
        <a:ln w="9525" algn="ctr">
          <a:noFill/>
          <a:miter lim="800000"/>
          <a:headEnd/>
          <a:tailEnd/>
        </a:ln>
        <a:effectLst/>
      </xdr:spPr>
      <xdr:txBody>
        <a:bodyPr vertOverflow="clip" wrap="square" lIns="73152" tIns="41148" rIns="73152" bIns="0" anchor="t" upright="1"/>
        <a:lstStyle/>
        <a:p>
          <a:pPr algn="ctr" rtl="0">
            <a:defRPr sz="1000"/>
          </a:pPr>
          <a:r>
            <a:rPr lang="ja-JP" altLang="en-US" sz="3600" b="1" i="0" strike="noStrike">
              <a:solidFill>
                <a:srgbClr val="000000"/>
              </a:solidFill>
              <a:latin typeface="ＭＳ Ｐゴシック"/>
              <a:ea typeface="ＭＳ Ｐゴシック"/>
            </a:rPr>
            <a:t>奈良県教育委員会</a:t>
          </a:r>
        </a:p>
      </xdr:txBody>
    </xdr:sp>
    <xdr:clientData/>
  </xdr:twoCellAnchor>
  <xdr:twoCellAnchor>
    <xdr:from>
      <xdr:col>8</xdr:col>
      <xdr:colOff>28575</xdr:colOff>
      <xdr:row>15</xdr:row>
      <xdr:rowOff>66675</xdr:rowOff>
    </xdr:from>
    <xdr:to>
      <xdr:col>14</xdr:col>
      <xdr:colOff>552450</xdr:colOff>
      <xdr:row>18</xdr:row>
      <xdr:rowOff>28575</xdr:rowOff>
    </xdr:to>
    <xdr:sp macro="" textlink="">
      <xdr:nvSpPr>
        <xdr:cNvPr id="2062" name="Text Box 35">
          <a:extLst>
            <a:ext uri="{FF2B5EF4-FFF2-40B4-BE49-F238E27FC236}">
              <a16:creationId xmlns:a16="http://schemas.microsoft.com/office/drawing/2014/main" id="{00000000-0008-0000-0000-00000E080000}"/>
            </a:ext>
          </a:extLst>
        </xdr:cNvPr>
        <xdr:cNvSpPr txBox="1">
          <a:spLocks noChangeArrowheads="1"/>
        </xdr:cNvSpPr>
      </xdr:nvSpPr>
      <xdr:spPr bwMode="auto">
        <a:xfrm>
          <a:off x="4295775" y="2638425"/>
          <a:ext cx="4191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54864" tIns="32004" rIns="54864" bIns="0" anchor="t"/>
        <a:lstStyle/>
        <a:p>
          <a:pPr algn="ctr" rtl="0">
            <a:defRPr sz="1000"/>
          </a:pPr>
          <a:endParaRPr lang="ja-JP" altLang="en-US"/>
        </a:p>
      </xdr:txBody>
    </xdr:sp>
    <xdr:clientData/>
  </xdr:twoCellAnchor>
  <xdr:twoCellAnchor>
    <xdr:from>
      <xdr:col>4</xdr:col>
      <xdr:colOff>571500</xdr:colOff>
      <xdr:row>106</xdr:row>
      <xdr:rowOff>104775</xdr:rowOff>
    </xdr:from>
    <xdr:to>
      <xdr:col>14</xdr:col>
      <xdr:colOff>66675</xdr:colOff>
      <xdr:row>106</xdr:row>
      <xdr:rowOff>123825</xdr:rowOff>
    </xdr:to>
    <xdr:sp macro="" textlink="">
      <xdr:nvSpPr>
        <xdr:cNvPr id="2063" name="Line 37">
          <a:extLst>
            <a:ext uri="{FF2B5EF4-FFF2-40B4-BE49-F238E27FC236}">
              <a16:creationId xmlns:a16="http://schemas.microsoft.com/office/drawing/2014/main" id="{00000000-0008-0000-0000-00000F080000}"/>
            </a:ext>
          </a:extLst>
        </xdr:cNvPr>
        <xdr:cNvSpPr>
          <a:spLocks noChangeShapeType="1"/>
        </xdr:cNvSpPr>
      </xdr:nvSpPr>
      <xdr:spPr bwMode="auto">
        <a:xfrm>
          <a:off x="2543175" y="19021425"/>
          <a:ext cx="5457825" cy="19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0</xdr:rowOff>
    </xdr:from>
    <xdr:to>
      <xdr:col>8</xdr:col>
      <xdr:colOff>556846</xdr:colOff>
      <xdr:row>5</xdr:row>
      <xdr:rowOff>17100</xdr:rowOff>
    </xdr:to>
    <xdr:sp macro="" textlink="">
      <xdr:nvSpPr>
        <xdr:cNvPr id="3073" name="AutoShape 1">
          <a:extLst>
            <a:ext uri="{FF2B5EF4-FFF2-40B4-BE49-F238E27FC236}">
              <a16:creationId xmlns:a16="http://schemas.microsoft.com/office/drawing/2014/main" id="{00000000-0008-0000-0100-0000010C0000}"/>
            </a:ext>
          </a:extLst>
        </xdr:cNvPr>
        <xdr:cNvSpPr>
          <a:spLocks noChangeArrowheads="1"/>
        </xdr:cNvSpPr>
      </xdr:nvSpPr>
      <xdr:spPr bwMode="auto">
        <a:xfrm>
          <a:off x="304800" y="505558"/>
          <a:ext cx="5761892" cy="354138"/>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１－１　学校数の推移</a:t>
          </a:r>
        </a:p>
      </xdr:txBody>
    </xdr:sp>
    <xdr:clientData/>
  </xdr:twoCellAnchor>
  <xdr:twoCellAnchor>
    <xdr:from>
      <xdr:col>0</xdr:col>
      <xdr:colOff>7327</xdr:colOff>
      <xdr:row>8</xdr:row>
      <xdr:rowOff>73989</xdr:rowOff>
    </xdr:from>
    <xdr:to>
      <xdr:col>8</xdr:col>
      <xdr:colOff>626748</xdr:colOff>
      <xdr:row>59</xdr:row>
      <xdr:rowOff>29308</xdr:rowOff>
    </xdr:to>
    <xdr:graphicFrame macro="">
      <xdr:nvGraphicFramePr>
        <xdr:cNvPr id="3074" name="Chart 2">
          <a:extLst>
            <a:ext uri="{FF2B5EF4-FFF2-40B4-BE49-F238E27FC236}">
              <a16:creationId xmlns:a16="http://schemas.microsoft.com/office/drawing/2014/main" id="{00000000-0008-0000-01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130289</xdr:colOff>
      <xdr:row>64</xdr:row>
      <xdr:rowOff>10546</xdr:rowOff>
    </xdr:from>
    <xdr:to>
      <xdr:col>8</xdr:col>
      <xdr:colOff>320789</xdr:colOff>
      <xdr:row>90</xdr:row>
      <xdr:rowOff>8504</xdr:rowOff>
    </xdr:to>
    <xdr:graphicFrame macro="">
      <xdr:nvGraphicFramePr>
        <xdr:cNvPr id="3075" name="Chart 3">
          <a:extLst>
            <a:ext uri="{FF2B5EF4-FFF2-40B4-BE49-F238E27FC236}">
              <a16:creationId xmlns:a16="http://schemas.microsoft.com/office/drawing/2014/main" id="{00000000-0008-0000-01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125866</xdr:colOff>
      <xdr:row>91</xdr:row>
      <xdr:rowOff>5103</xdr:rowOff>
    </xdr:from>
    <xdr:to>
      <xdr:col>8</xdr:col>
      <xdr:colOff>325891</xdr:colOff>
      <xdr:row>117</xdr:row>
      <xdr:rowOff>0</xdr:rowOff>
    </xdr:to>
    <xdr:graphicFrame macro="">
      <xdr:nvGraphicFramePr>
        <xdr:cNvPr id="3076" name="Chart 4">
          <a:extLst>
            <a:ext uri="{FF2B5EF4-FFF2-40B4-BE49-F238E27FC236}">
              <a16:creationId xmlns:a16="http://schemas.microsoft.com/office/drawing/2014/main" id="{00000000-0008-0000-01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60</xdr:row>
      <xdr:rowOff>104775</xdr:rowOff>
    </xdr:from>
    <xdr:to>
      <xdr:col>8</xdr:col>
      <xdr:colOff>128475</xdr:colOff>
      <xdr:row>62</xdr:row>
      <xdr:rowOff>121875</xdr:rowOff>
    </xdr:to>
    <xdr:sp macro="" textlink="">
      <xdr:nvSpPr>
        <xdr:cNvPr id="3077" name="AutoShape 5">
          <a:extLst>
            <a:ext uri="{FF2B5EF4-FFF2-40B4-BE49-F238E27FC236}">
              <a16:creationId xmlns:a16="http://schemas.microsoft.com/office/drawing/2014/main" id="{00000000-0008-0000-0100-0000050C0000}"/>
            </a:ext>
          </a:extLst>
        </xdr:cNvPr>
        <xdr:cNvSpPr>
          <a:spLocks noChangeArrowheads="1"/>
        </xdr:cNvSpPr>
      </xdr:nvSpPr>
      <xdr:spPr bwMode="auto">
        <a:xfrm>
          <a:off x="142875" y="10391775"/>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１－２　学級数別の学校数の推移</a:t>
          </a:r>
        </a:p>
      </xdr:txBody>
    </xdr:sp>
    <xdr:clientData/>
  </xdr:twoCellAnchor>
  <xdr:twoCellAnchor>
    <xdr:from>
      <xdr:col>0</xdr:col>
      <xdr:colOff>19050</xdr:colOff>
      <xdr:row>128</xdr:row>
      <xdr:rowOff>133351</xdr:rowOff>
    </xdr:from>
    <xdr:to>
      <xdr:col>8</xdr:col>
      <xdr:colOff>647700</xdr:colOff>
      <xdr:row>161</xdr:row>
      <xdr:rowOff>1</xdr:rowOff>
    </xdr:to>
    <xdr:graphicFrame macro="">
      <xdr:nvGraphicFramePr>
        <xdr:cNvPr id="3078" name="Chart 6">
          <a:extLst>
            <a:ext uri="{FF2B5EF4-FFF2-40B4-BE49-F238E27FC236}">
              <a16:creationId xmlns:a16="http://schemas.microsoft.com/office/drawing/2014/main" id="{00000000-0008-0000-0100-00000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276224</xdr:colOff>
      <xdr:row>123</xdr:row>
      <xdr:rowOff>19050</xdr:rowOff>
    </xdr:from>
    <xdr:to>
      <xdr:col>8</xdr:col>
      <xdr:colOff>261824</xdr:colOff>
      <xdr:row>125</xdr:row>
      <xdr:rowOff>36150</xdr:rowOff>
    </xdr:to>
    <xdr:sp macro="" textlink="">
      <xdr:nvSpPr>
        <xdr:cNvPr id="3079" name="AutoShape 7">
          <a:extLst>
            <a:ext uri="{FF2B5EF4-FFF2-40B4-BE49-F238E27FC236}">
              <a16:creationId xmlns:a16="http://schemas.microsoft.com/office/drawing/2014/main" id="{00000000-0008-0000-0100-0000070C0000}"/>
            </a:ext>
          </a:extLst>
        </xdr:cNvPr>
        <xdr:cNvSpPr>
          <a:spLocks noChangeArrowheads="1"/>
        </xdr:cNvSpPr>
      </xdr:nvSpPr>
      <xdr:spPr bwMode="auto">
        <a:xfrm>
          <a:off x="276224" y="21107400"/>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２－１　在籍者数の推移</a:t>
          </a:r>
        </a:p>
      </xdr:txBody>
    </xdr:sp>
    <xdr:clientData/>
  </xdr:twoCellAnchor>
  <xdr:twoCellAnchor>
    <xdr:from>
      <xdr:col>0</xdr:col>
      <xdr:colOff>104775</xdr:colOff>
      <xdr:row>367</xdr:row>
      <xdr:rowOff>0</xdr:rowOff>
    </xdr:from>
    <xdr:to>
      <xdr:col>8</xdr:col>
      <xdr:colOff>457200</xdr:colOff>
      <xdr:row>414</xdr:row>
      <xdr:rowOff>66675</xdr:rowOff>
    </xdr:to>
    <xdr:graphicFrame macro="">
      <xdr:nvGraphicFramePr>
        <xdr:cNvPr id="3080" name="Chart 8">
          <a:extLst>
            <a:ext uri="{FF2B5EF4-FFF2-40B4-BE49-F238E27FC236}">
              <a16:creationId xmlns:a16="http://schemas.microsoft.com/office/drawing/2014/main" id="{00000000-0008-0000-0100-00000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228600</xdr:colOff>
      <xdr:row>361</xdr:row>
      <xdr:rowOff>19050</xdr:rowOff>
    </xdr:from>
    <xdr:to>
      <xdr:col>8</xdr:col>
      <xdr:colOff>214200</xdr:colOff>
      <xdr:row>363</xdr:row>
      <xdr:rowOff>36150</xdr:rowOff>
    </xdr:to>
    <xdr:sp macro="" textlink="">
      <xdr:nvSpPr>
        <xdr:cNvPr id="3081" name="AutoShape 9">
          <a:extLst>
            <a:ext uri="{FF2B5EF4-FFF2-40B4-BE49-F238E27FC236}">
              <a16:creationId xmlns:a16="http://schemas.microsoft.com/office/drawing/2014/main" id="{00000000-0008-0000-0100-0000090C0000}"/>
            </a:ext>
          </a:extLst>
        </xdr:cNvPr>
        <xdr:cNvSpPr>
          <a:spLocks noChangeArrowheads="1"/>
        </xdr:cNvSpPr>
      </xdr:nvSpPr>
      <xdr:spPr bwMode="auto">
        <a:xfrm>
          <a:off x="228600" y="61741050"/>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２－５　学年別児童生徒数</a:t>
          </a:r>
        </a:p>
      </xdr:txBody>
    </xdr:sp>
    <xdr:clientData/>
  </xdr:twoCellAnchor>
  <xdr:twoCellAnchor>
    <xdr:from>
      <xdr:col>0</xdr:col>
      <xdr:colOff>250549</xdr:colOff>
      <xdr:row>425</xdr:row>
      <xdr:rowOff>8283</xdr:rowOff>
    </xdr:from>
    <xdr:to>
      <xdr:col>8</xdr:col>
      <xdr:colOff>593449</xdr:colOff>
      <xdr:row>473</xdr:row>
      <xdr:rowOff>113058</xdr:rowOff>
    </xdr:to>
    <xdr:graphicFrame macro="">
      <xdr:nvGraphicFramePr>
        <xdr:cNvPr id="3082" name="Chart 10">
          <a:extLst>
            <a:ext uri="{FF2B5EF4-FFF2-40B4-BE49-F238E27FC236}">
              <a16:creationId xmlns:a16="http://schemas.microsoft.com/office/drawing/2014/main" id="{00000000-0008-0000-0100-00000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418</xdr:row>
      <xdr:rowOff>119268</xdr:rowOff>
    </xdr:from>
    <xdr:to>
      <xdr:col>8</xdr:col>
      <xdr:colOff>233250</xdr:colOff>
      <xdr:row>420</xdr:row>
      <xdr:rowOff>136368</xdr:rowOff>
    </xdr:to>
    <xdr:sp macro="" textlink="">
      <xdr:nvSpPr>
        <xdr:cNvPr id="208907" name="AutoShape 11">
          <a:extLst>
            <a:ext uri="{FF2B5EF4-FFF2-40B4-BE49-F238E27FC236}">
              <a16:creationId xmlns:a16="http://schemas.microsoft.com/office/drawing/2014/main" id="{00000000-0008-0000-0100-00000B300300}"/>
            </a:ext>
          </a:extLst>
        </xdr:cNvPr>
        <xdr:cNvSpPr>
          <a:spLocks noChangeArrowheads="1"/>
        </xdr:cNvSpPr>
      </xdr:nvSpPr>
      <xdr:spPr bwMode="auto">
        <a:xfrm>
          <a:off x="247650" y="71613918"/>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２－６　公立高等学校学科別生徒の構成</a:t>
          </a:r>
          <a:r>
            <a:rPr lang="en-US" altLang="ja-JP" sz="1600" b="0" i="0" strike="noStrike">
              <a:solidFill>
                <a:srgbClr val="FFFFFF"/>
              </a:solidFill>
              <a:latin typeface="HG創英角ｺﾞｼｯｸUB"/>
              <a:ea typeface="HG創英角ｺﾞｼｯｸUB"/>
            </a:rPr>
            <a:t>(</a:t>
          </a:r>
          <a:r>
            <a:rPr lang="ja-JP" altLang="en-US" sz="1600" b="0" i="0" strike="noStrike">
              <a:solidFill>
                <a:srgbClr val="FFFFFF"/>
              </a:solidFill>
              <a:latin typeface="HG創英角ｺﾞｼｯｸUB"/>
              <a:ea typeface="HG創英角ｺﾞｼｯｸUB"/>
            </a:rPr>
            <a:t>全日制</a:t>
          </a:r>
          <a:r>
            <a:rPr lang="en-US" altLang="ja-JP" sz="1600" b="0" i="0" strike="noStrike">
              <a:solidFill>
                <a:srgbClr val="FFFFFF"/>
              </a:solidFill>
              <a:latin typeface="HG創英角ｺﾞｼｯｸUB"/>
              <a:ea typeface="HG創英角ｺﾞｼｯｸUB"/>
            </a:rPr>
            <a:t>)</a:t>
          </a:r>
        </a:p>
      </xdr:txBody>
    </xdr:sp>
    <xdr:clientData/>
  </xdr:twoCellAnchor>
  <xdr:twoCellAnchor>
    <xdr:from>
      <xdr:col>0</xdr:col>
      <xdr:colOff>114300</xdr:colOff>
      <xdr:row>483</xdr:row>
      <xdr:rowOff>66675</xdr:rowOff>
    </xdr:from>
    <xdr:to>
      <xdr:col>8</xdr:col>
      <xdr:colOff>590550</xdr:colOff>
      <xdr:row>507</xdr:row>
      <xdr:rowOff>76200</xdr:rowOff>
    </xdr:to>
    <xdr:graphicFrame macro="">
      <xdr:nvGraphicFramePr>
        <xdr:cNvPr id="3084" name="Chart 12">
          <a:extLst>
            <a:ext uri="{FF2B5EF4-FFF2-40B4-BE49-F238E27FC236}">
              <a16:creationId xmlns:a16="http://schemas.microsoft.com/office/drawing/2014/main" id="{00000000-0008-0000-0100-00000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508</xdr:row>
      <xdr:rowOff>57150</xdr:rowOff>
    </xdr:from>
    <xdr:to>
      <xdr:col>8</xdr:col>
      <xdr:colOff>571500</xdr:colOff>
      <xdr:row>531</xdr:row>
      <xdr:rowOff>133350</xdr:rowOff>
    </xdr:to>
    <xdr:graphicFrame macro="">
      <xdr:nvGraphicFramePr>
        <xdr:cNvPr id="3085" name="Chart 13">
          <a:extLst>
            <a:ext uri="{FF2B5EF4-FFF2-40B4-BE49-F238E27FC236}">
              <a16:creationId xmlns:a16="http://schemas.microsoft.com/office/drawing/2014/main" id="{00000000-0008-0000-0100-00000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171450</xdr:colOff>
      <xdr:row>544</xdr:row>
      <xdr:rowOff>57150</xdr:rowOff>
    </xdr:from>
    <xdr:to>
      <xdr:col>8</xdr:col>
      <xdr:colOff>438150</xdr:colOff>
      <xdr:row>565</xdr:row>
      <xdr:rowOff>171449</xdr:rowOff>
    </xdr:to>
    <xdr:graphicFrame macro="">
      <xdr:nvGraphicFramePr>
        <xdr:cNvPr id="3086" name="Chart 14">
          <a:extLst>
            <a:ext uri="{FF2B5EF4-FFF2-40B4-BE49-F238E27FC236}">
              <a16:creationId xmlns:a16="http://schemas.microsoft.com/office/drawing/2014/main" id="{00000000-0008-0000-0100-00000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161925</xdr:colOff>
      <xdr:row>476</xdr:row>
      <xdr:rowOff>140390</xdr:rowOff>
    </xdr:from>
    <xdr:to>
      <xdr:col>8</xdr:col>
      <xdr:colOff>147525</xdr:colOff>
      <xdr:row>478</xdr:row>
      <xdr:rowOff>157490</xdr:rowOff>
    </xdr:to>
    <xdr:sp macro="" textlink="">
      <xdr:nvSpPr>
        <xdr:cNvPr id="208911" name="AutoShape 15">
          <a:extLst>
            <a:ext uri="{FF2B5EF4-FFF2-40B4-BE49-F238E27FC236}">
              <a16:creationId xmlns:a16="http://schemas.microsoft.com/office/drawing/2014/main" id="{00000000-0008-0000-0100-00000F300300}"/>
            </a:ext>
          </a:extLst>
        </xdr:cNvPr>
        <xdr:cNvSpPr>
          <a:spLocks noChangeArrowheads="1"/>
        </xdr:cNvSpPr>
      </xdr:nvSpPr>
      <xdr:spPr bwMode="auto">
        <a:xfrm>
          <a:off x="161925" y="80355544"/>
          <a:ext cx="5495446" cy="35413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２－７　年少人口推計</a:t>
          </a:r>
        </a:p>
      </xdr:txBody>
    </xdr:sp>
    <xdr:clientData/>
  </xdr:twoCellAnchor>
  <xdr:twoCellAnchor>
    <xdr:from>
      <xdr:col>0</xdr:col>
      <xdr:colOff>180975</xdr:colOff>
      <xdr:row>538</xdr:row>
      <xdr:rowOff>37686</xdr:rowOff>
    </xdr:from>
    <xdr:to>
      <xdr:col>8</xdr:col>
      <xdr:colOff>166575</xdr:colOff>
      <xdr:row>540</xdr:row>
      <xdr:rowOff>54786</xdr:rowOff>
    </xdr:to>
    <xdr:sp macro="" textlink="">
      <xdr:nvSpPr>
        <xdr:cNvPr id="208912" name="AutoShape 16">
          <a:extLst>
            <a:ext uri="{FF2B5EF4-FFF2-40B4-BE49-F238E27FC236}">
              <a16:creationId xmlns:a16="http://schemas.microsoft.com/office/drawing/2014/main" id="{00000000-0008-0000-0100-000010300300}"/>
            </a:ext>
          </a:extLst>
        </xdr:cNvPr>
        <xdr:cNvSpPr>
          <a:spLocks noChangeArrowheads="1"/>
        </xdr:cNvSpPr>
      </xdr:nvSpPr>
      <xdr:spPr bwMode="auto">
        <a:xfrm>
          <a:off x="180975" y="9210633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３－１　大学等への進学状況</a:t>
          </a:r>
        </a:p>
      </xdr:txBody>
    </xdr:sp>
    <xdr:clientData/>
  </xdr:twoCellAnchor>
  <xdr:twoCellAnchor>
    <xdr:from>
      <xdr:col>0</xdr:col>
      <xdr:colOff>152400</xdr:colOff>
      <xdr:row>572</xdr:row>
      <xdr:rowOff>104775</xdr:rowOff>
    </xdr:from>
    <xdr:to>
      <xdr:col>8</xdr:col>
      <xdr:colOff>409575</xdr:colOff>
      <xdr:row>593</xdr:row>
      <xdr:rowOff>142874</xdr:rowOff>
    </xdr:to>
    <xdr:graphicFrame macro="">
      <xdr:nvGraphicFramePr>
        <xdr:cNvPr id="3089" name="Chart 19">
          <a:extLst>
            <a:ext uri="{FF2B5EF4-FFF2-40B4-BE49-F238E27FC236}">
              <a16:creationId xmlns:a16="http://schemas.microsoft.com/office/drawing/2014/main" id="{00000000-0008-0000-0100-00001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190500</xdr:colOff>
      <xdr:row>666</xdr:row>
      <xdr:rowOff>0</xdr:rowOff>
    </xdr:from>
    <xdr:to>
      <xdr:col>4</xdr:col>
      <xdr:colOff>255300</xdr:colOff>
      <xdr:row>689</xdr:row>
      <xdr:rowOff>120450</xdr:rowOff>
    </xdr:to>
    <xdr:graphicFrame macro="">
      <xdr:nvGraphicFramePr>
        <xdr:cNvPr id="3090" name="Chart 20">
          <a:extLst>
            <a:ext uri="{FF2B5EF4-FFF2-40B4-BE49-F238E27FC236}">
              <a16:creationId xmlns:a16="http://schemas.microsoft.com/office/drawing/2014/main" id="{00000000-0008-0000-0100-00001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342900</xdr:colOff>
      <xdr:row>665</xdr:row>
      <xdr:rowOff>171449</xdr:rowOff>
    </xdr:from>
    <xdr:to>
      <xdr:col>8</xdr:col>
      <xdr:colOff>407700</xdr:colOff>
      <xdr:row>689</xdr:row>
      <xdr:rowOff>120448</xdr:rowOff>
    </xdr:to>
    <xdr:graphicFrame macro="">
      <xdr:nvGraphicFramePr>
        <xdr:cNvPr id="3091" name="Chart 21">
          <a:extLst>
            <a:ext uri="{FF2B5EF4-FFF2-40B4-BE49-F238E27FC236}">
              <a16:creationId xmlns:a16="http://schemas.microsoft.com/office/drawing/2014/main" id="{00000000-0008-0000-0100-00001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180975</xdr:colOff>
      <xdr:row>658</xdr:row>
      <xdr:rowOff>41826</xdr:rowOff>
    </xdr:from>
    <xdr:to>
      <xdr:col>8</xdr:col>
      <xdr:colOff>166575</xdr:colOff>
      <xdr:row>660</xdr:row>
      <xdr:rowOff>58926</xdr:rowOff>
    </xdr:to>
    <xdr:sp macro="" textlink="">
      <xdr:nvSpPr>
        <xdr:cNvPr id="208918" name="AutoShape 22">
          <a:extLst>
            <a:ext uri="{FF2B5EF4-FFF2-40B4-BE49-F238E27FC236}">
              <a16:creationId xmlns:a16="http://schemas.microsoft.com/office/drawing/2014/main" id="{00000000-0008-0000-0100-000016300300}"/>
            </a:ext>
          </a:extLst>
        </xdr:cNvPr>
        <xdr:cNvSpPr>
          <a:spLocks noChangeArrowheads="1"/>
        </xdr:cNvSpPr>
      </xdr:nvSpPr>
      <xdr:spPr bwMode="auto">
        <a:xfrm>
          <a:off x="180975" y="11268447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５－１　学力状況</a:t>
          </a:r>
        </a:p>
      </xdr:txBody>
    </xdr:sp>
    <xdr:clientData/>
  </xdr:twoCellAnchor>
  <xdr:twoCellAnchor>
    <xdr:from>
      <xdr:col>0</xdr:col>
      <xdr:colOff>180975</xdr:colOff>
      <xdr:row>690</xdr:row>
      <xdr:rowOff>2930</xdr:rowOff>
    </xdr:from>
    <xdr:to>
      <xdr:col>4</xdr:col>
      <xdr:colOff>245775</xdr:colOff>
      <xdr:row>713</xdr:row>
      <xdr:rowOff>124649</xdr:rowOff>
    </xdr:to>
    <xdr:graphicFrame macro="">
      <xdr:nvGraphicFramePr>
        <xdr:cNvPr id="3093" name="Chart 23">
          <a:extLst>
            <a:ext uri="{FF2B5EF4-FFF2-40B4-BE49-F238E27FC236}">
              <a16:creationId xmlns:a16="http://schemas.microsoft.com/office/drawing/2014/main" id="{00000000-0008-0000-0100-00001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352424</xdr:colOff>
      <xdr:row>690</xdr:row>
      <xdr:rowOff>0</xdr:rowOff>
    </xdr:from>
    <xdr:to>
      <xdr:col>8</xdr:col>
      <xdr:colOff>417224</xdr:colOff>
      <xdr:row>713</xdr:row>
      <xdr:rowOff>124650</xdr:rowOff>
    </xdr:to>
    <xdr:graphicFrame macro="">
      <xdr:nvGraphicFramePr>
        <xdr:cNvPr id="3094" name="Chart 24">
          <a:extLst>
            <a:ext uri="{FF2B5EF4-FFF2-40B4-BE49-F238E27FC236}">
              <a16:creationId xmlns:a16="http://schemas.microsoft.com/office/drawing/2014/main" id="{00000000-0008-0000-0100-00001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180975</xdr:colOff>
      <xdr:row>723</xdr:row>
      <xdr:rowOff>0</xdr:rowOff>
    </xdr:from>
    <xdr:to>
      <xdr:col>4</xdr:col>
      <xdr:colOff>245775</xdr:colOff>
      <xdr:row>747</xdr:row>
      <xdr:rowOff>25200</xdr:rowOff>
    </xdr:to>
    <xdr:graphicFrame macro="">
      <xdr:nvGraphicFramePr>
        <xdr:cNvPr id="3095" name="Chart 25">
          <a:extLst>
            <a:ext uri="{FF2B5EF4-FFF2-40B4-BE49-F238E27FC236}">
              <a16:creationId xmlns:a16="http://schemas.microsoft.com/office/drawing/2014/main" id="{00000000-0008-0000-0100-00001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352425</xdr:colOff>
      <xdr:row>723</xdr:row>
      <xdr:rowOff>0</xdr:rowOff>
    </xdr:from>
    <xdr:to>
      <xdr:col>8</xdr:col>
      <xdr:colOff>417225</xdr:colOff>
      <xdr:row>747</xdr:row>
      <xdr:rowOff>25200</xdr:rowOff>
    </xdr:to>
    <xdr:graphicFrame macro="">
      <xdr:nvGraphicFramePr>
        <xdr:cNvPr id="3096" name="Chart 26">
          <a:extLst>
            <a:ext uri="{FF2B5EF4-FFF2-40B4-BE49-F238E27FC236}">
              <a16:creationId xmlns:a16="http://schemas.microsoft.com/office/drawing/2014/main" id="{00000000-0008-0000-0100-00001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190500</xdr:colOff>
      <xdr:row>747</xdr:row>
      <xdr:rowOff>104775</xdr:rowOff>
    </xdr:from>
    <xdr:to>
      <xdr:col>8</xdr:col>
      <xdr:colOff>428625</xdr:colOff>
      <xdr:row>773</xdr:row>
      <xdr:rowOff>104775</xdr:rowOff>
    </xdr:to>
    <xdr:graphicFrame macro="">
      <xdr:nvGraphicFramePr>
        <xdr:cNvPr id="3097" name="Chart 27">
          <a:extLst>
            <a:ext uri="{FF2B5EF4-FFF2-40B4-BE49-F238E27FC236}">
              <a16:creationId xmlns:a16="http://schemas.microsoft.com/office/drawing/2014/main" id="{00000000-0008-0000-0100-00001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157163</xdr:colOff>
      <xdr:row>782</xdr:row>
      <xdr:rowOff>122805</xdr:rowOff>
    </xdr:from>
    <xdr:to>
      <xdr:col>8</xdr:col>
      <xdr:colOff>533401</xdr:colOff>
      <xdr:row>806</xdr:row>
      <xdr:rowOff>170430</xdr:rowOff>
    </xdr:to>
    <xdr:graphicFrame macro="">
      <xdr:nvGraphicFramePr>
        <xdr:cNvPr id="3098" name="Chart 28">
          <a:extLst>
            <a:ext uri="{FF2B5EF4-FFF2-40B4-BE49-F238E27FC236}">
              <a16:creationId xmlns:a16="http://schemas.microsoft.com/office/drawing/2014/main" id="{00000000-0008-0000-0100-00001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159205</xdr:colOff>
      <xdr:row>807</xdr:row>
      <xdr:rowOff>133350</xdr:rowOff>
    </xdr:from>
    <xdr:to>
      <xdr:col>8</xdr:col>
      <xdr:colOff>533401</xdr:colOff>
      <xdr:row>832</xdr:row>
      <xdr:rowOff>95250</xdr:rowOff>
    </xdr:to>
    <xdr:graphicFrame macro="">
      <xdr:nvGraphicFramePr>
        <xdr:cNvPr id="3099" name="Chart 29">
          <a:extLst>
            <a:ext uri="{FF2B5EF4-FFF2-40B4-BE49-F238E27FC236}">
              <a16:creationId xmlns:a16="http://schemas.microsoft.com/office/drawing/2014/main" id="{00000000-0008-0000-0100-00001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111578</xdr:colOff>
      <xdr:row>842</xdr:row>
      <xdr:rowOff>135444</xdr:rowOff>
    </xdr:from>
    <xdr:to>
      <xdr:col>8</xdr:col>
      <xdr:colOff>630116</xdr:colOff>
      <xdr:row>859</xdr:row>
      <xdr:rowOff>100794</xdr:rowOff>
    </xdr:to>
    <xdr:graphicFrame macro="">
      <xdr:nvGraphicFramePr>
        <xdr:cNvPr id="3100" name="Chart 31">
          <a:extLst>
            <a:ext uri="{FF2B5EF4-FFF2-40B4-BE49-F238E27FC236}">
              <a16:creationId xmlns:a16="http://schemas.microsoft.com/office/drawing/2014/main" id="{00000000-0008-0000-0100-00001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93550</xdr:colOff>
      <xdr:row>876</xdr:row>
      <xdr:rowOff>152400</xdr:rowOff>
    </xdr:from>
    <xdr:to>
      <xdr:col>8</xdr:col>
      <xdr:colOff>569799</xdr:colOff>
      <xdr:row>893</xdr:row>
      <xdr:rowOff>110558</xdr:rowOff>
    </xdr:to>
    <xdr:graphicFrame macro="">
      <xdr:nvGraphicFramePr>
        <xdr:cNvPr id="3101" name="Chart 32">
          <a:extLst>
            <a:ext uri="{FF2B5EF4-FFF2-40B4-BE49-F238E27FC236}">
              <a16:creationId xmlns:a16="http://schemas.microsoft.com/office/drawing/2014/main" id="{00000000-0008-0000-0100-00001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247650</xdr:colOff>
      <xdr:row>895</xdr:row>
      <xdr:rowOff>0</xdr:rowOff>
    </xdr:from>
    <xdr:to>
      <xdr:col>8</xdr:col>
      <xdr:colOff>466725</xdr:colOff>
      <xdr:row>895</xdr:row>
      <xdr:rowOff>0</xdr:rowOff>
    </xdr:to>
    <xdr:graphicFrame macro="">
      <xdr:nvGraphicFramePr>
        <xdr:cNvPr id="3105" name="Chart 37">
          <a:extLst>
            <a:ext uri="{FF2B5EF4-FFF2-40B4-BE49-F238E27FC236}">
              <a16:creationId xmlns:a16="http://schemas.microsoft.com/office/drawing/2014/main" id="{00000000-0008-0000-0100-00002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161925</xdr:colOff>
      <xdr:row>1216</xdr:row>
      <xdr:rowOff>66675</xdr:rowOff>
    </xdr:from>
    <xdr:to>
      <xdr:col>8</xdr:col>
      <xdr:colOff>619125</xdr:colOff>
      <xdr:row>1237</xdr:row>
      <xdr:rowOff>57150</xdr:rowOff>
    </xdr:to>
    <xdr:graphicFrame macro="">
      <xdr:nvGraphicFramePr>
        <xdr:cNvPr id="3107" name="Chart 39">
          <a:extLst>
            <a:ext uri="{FF2B5EF4-FFF2-40B4-BE49-F238E27FC236}">
              <a16:creationId xmlns:a16="http://schemas.microsoft.com/office/drawing/2014/main" id="{00000000-0008-0000-0100-00002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142875</xdr:colOff>
      <xdr:row>1273</xdr:row>
      <xdr:rowOff>0</xdr:rowOff>
    </xdr:from>
    <xdr:to>
      <xdr:col>8</xdr:col>
      <xdr:colOff>600075</xdr:colOff>
      <xdr:row>1297</xdr:row>
      <xdr:rowOff>114300</xdr:rowOff>
    </xdr:to>
    <xdr:graphicFrame macro="">
      <xdr:nvGraphicFramePr>
        <xdr:cNvPr id="3108" name="Chart 40">
          <a:extLst>
            <a:ext uri="{FF2B5EF4-FFF2-40B4-BE49-F238E27FC236}">
              <a16:creationId xmlns:a16="http://schemas.microsoft.com/office/drawing/2014/main" id="{00000000-0008-0000-0100-00002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142875</xdr:colOff>
      <xdr:row>1325</xdr:row>
      <xdr:rowOff>0</xdr:rowOff>
    </xdr:from>
    <xdr:to>
      <xdr:col>8</xdr:col>
      <xdr:colOff>533400</xdr:colOff>
      <xdr:row>1325</xdr:row>
      <xdr:rowOff>0</xdr:rowOff>
    </xdr:to>
    <xdr:graphicFrame macro="">
      <xdr:nvGraphicFramePr>
        <xdr:cNvPr id="3109" name="Chart 43">
          <a:extLst>
            <a:ext uri="{FF2B5EF4-FFF2-40B4-BE49-F238E27FC236}">
              <a16:creationId xmlns:a16="http://schemas.microsoft.com/office/drawing/2014/main" id="{00000000-0008-0000-0100-00002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133350</xdr:colOff>
      <xdr:row>1325</xdr:row>
      <xdr:rowOff>0</xdr:rowOff>
    </xdr:from>
    <xdr:to>
      <xdr:col>8</xdr:col>
      <xdr:colOff>523875</xdr:colOff>
      <xdr:row>1325</xdr:row>
      <xdr:rowOff>0</xdr:rowOff>
    </xdr:to>
    <xdr:graphicFrame macro="">
      <xdr:nvGraphicFramePr>
        <xdr:cNvPr id="3110" name="Chart 44">
          <a:extLst>
            <a:ext uri="{FF2B5EF4-FFF2-40B4-BE49-F238E27FC236}">
              <a16:creationId xmlns:a16="http://schemas.microsoft.com/office/drawing/2014/main" id="{00000000-0008-0000-0100-00002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190500</xdr:colOff>
      <xdr:row>1355</xdr:row>
      <xdr:rowOff>95250</xdr:rowOff>
    </xdr:from>
    <xdr:to>
      <xdr:col>8</xdr:col>
      <xdr:colOff>609600</xdr:colOff>
      <xdr:row>1382</xdr:row>
      <xdr:rowOff>28575</xdr:rowOff>
    </xdr:to>
    <xdr:graphicFrame macro="">
      <xdr:nvGraphicFramePr>
        <xdr:cNvPr id="3111" name="Chart 46">
          <a:extLst>
            <a:ext uri="{FF2B5EF4-FFF2-40B4-BE49-F238E27FC236}">
              <a16:creationId xmlns:a16="http://schemas.microsoft.com/office/drawing/2014/main" id="{00000000-0008-0000-0100-00002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200025</xdr:colOff>
      <xdr:row>1392</xdr:row>
      <xdr:rowOff>19050</xdr:rowOff>
    </xdr:from>
    <xdr:to>
      <xdr:col>8</xdr:col>
      <xdr:colOff>514350</xdr:colOff>
      <xdr:row>1416</xdr:row>
      <xdr:rowOff>114300</xdr:rowOff>
    </xdr:to>
    <xdr:graphicFrame macro="">
      <xdr:nvGraphicFramePr>
        <xdr:cNvPr id="3115" name="Chart 51">
          <a:extLst>
            <a:ext uri="{FF2B5EF4-FFF2-40B4-BE49-F238E27FC236}">
              <a16:creationId xmlns:a16="http://schemas.microsoft.com/office/drawing/2014/main" id="{00000000-0008-0000-0100-00002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238125</xdr:colOff>
      <xdr:row>1417</xdr:row>
      <xdr:rowOff>66675</xdr:rowOff>
    </xdr:from>
    <xdr:to>
      <xdr:col>8</xdr:col>
      <xdr:colOff>552450</xdr:colOff>
      <xdr:row>1443</xdr:row>
      <xdr:rowOff>9525</xdr:rowOff>
    </xdr:to>
    <xdr:graphicFrame macro="">
      <xdr:nvGraphicFramePr>
        <xdr:cNvPr id="3116" name="Chart 52">
          <a:extLst>
            <a:ext uri="{FF2B5EF4-FFF2-40B4-BE49-F238E27FC236}">
              <a16:creationId xmlns:a16="http://schemas.microsoft.com/office/drawing/2014/main" id="{00000000-0008-0000-0100-00002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238125</xdr:colOff>
      <xdr:row>1451</xdr:row>
      <xdr:rowOff>85725</xdr:rowOff>
    </xdr:from>
    <xdr:to>
      <xdr:col>8</xdr:col>
      <xdr:colOff>552450</xdr:colOff>
      <xdr:row>1471</xdr:row>
      <xdr:rowOff>76200</xdr:rowOff>
    </xdr:to>
    <xdr:graphicFrame macro="">
      <xdr:nvGraphicFramePr>
        <xdr:cNvPr id="3117" name="Chart 53">
          <a:extLst>
            <a:ext uri="{FF2B5EF4-FFF2-40B4-BE49-F238E27FC236}">
              <a16:creationId xmlns:a16="http://schemas.microsoft.com/office/drawing/2014/main" id="{00000000-0008-0000-0100-00002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238125</xdr:colOff>
      <xdr:row>1472</xdr:row>
      <xdr:rowOff>115957</xdr:rowOff>
    </xdr:from>
    <xdr:to>
      <xdr:col>8</xdr:col>
      <xdr:colOff>571500</xdr:colOff>
      <xdr:row>1500</xdr:row>
      <xdr:rowOff>57978</xdr:rowOff>
    </xdr:to>
    <xdr:graphicFrame macro="">
      <xdr:nvGraphicFramePr>
        <xdr:cNvPr id="3119" name="Chart 58">
          <a:extLst>
            <a:ext uri="{FF2B5EF4-FFF2-40B4-BE49-F238E27FC236}">
              <a16:creationId xmlns:a16="http://schemas.microsoft.com/office/drawing/2014/main" id="{00000000-0008-0000-0100-00002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200025</xdr:colOff>
      <xdr:row>1511</xdr:row>
      <xdr:rowOff>85725</xdr:rowOff>
    </xdr:from>
    <xdr:to>
      <xdr:col>8</xdr:col>
      <xdr:colOff>514350</xdr:colOff>
      <xdr:row>1531</xdr:row>
      <xdr:rowOff>76200</xdr:rowOff>
    </xdr:to>
    <xdr:graphicFrame macro="">
      <xdr:nvGraphicFramePr>
        <xdr:cNvPr id="3120" name="Chart 59">
          <a:extLst>
            <a:ext uri="{FF2B5EF4-FFF2-40B4-BE49-F238E27FC236}">
              <a16:creationId xmlns:a16="http://schemas.microsoft.com/office/drawing/2014/main" id="{00000000-0008-0000-0100-00003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207066</xdr:colOff>
      <xdr:row>1532</xdr:row>
      <xdr:rowOff>154057</xdr:rowOff>
    </xdr:from>
    <xdr:to>
      <xdr:col>8</xdr:col>
      <xdr:colOff>540441</xdr:colOff>
      <xdr:row>1560</xdr:row>
      <xdr:rowOff>140804</xdr:rowOff>
    </xdr:to>
    <xdr:graphicFrame macro="">
      <xdr:nvGraphicFramePr>
        <xdr:cNvPr id="3122" name="Chart 61">
          <a:extLst>
            <a:ext uri="{FF2B5EF4-FFF2-40B4-BE49-F238E27FC236}">
              <a16:creationId xmlns:a16="http://schemas.microsoft.com/office/drawing/2014/main" id="{00000000-0008-0000-0100-00003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171450</xdr:colOff>
      <xdr:row>1571</xdr:row>
      <xdr:rowOff>57150</xdr:rowOff>
    </xdr:from>
    <xdr:to>
      <xdr:col>8</xdr:col>
      <xdr:colOff>485775</xdr:colOff>
      <xdr:row>1591</xdr:row>
      <xdr:rowOff>47625</xdr:rowOff>
    </xdr:to>
    <xdr:graphicFrame macro="">
      <xdr:nvGraphicFramePr>
        <xdr:cNvPr id="3123" name="Chart 62">
          <a:extLst>
            <a:ext uri="{FF2B5EF4-FFF2-40B4-BE49-F238E27FC236}">
              <a16:creationId xmlns:a16="http://schemas.microsoft.com/office/drawing/2014/main" id="{00000000-0008-0000-0100-00003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170207</xdr:colOff>
      <xdr:row>1593</xdr:row>
      <xdr:rowOff>21534</xdr:rowOff>
    </xdr:from>
    <xdr:to>
      <xdr:col>8</xdr:col>
      <xdr:colOff>503582</xdr:colOff>
      <xdr:row>1621</xdr:row>
      <xdr:rowOff>91108</xdr:rowOff>
    </xdr:to>
    <xdr:graphicFrame macro="">
      <xdr:nvGraphicFramePr>
        <xdr:cNvPr id="3125" name="Chart 64">
          <a:extLst>
            <a:ext uri="{FF2B5EF4-FFF2-40B4-BE49-F238E27FC236}">
              <a16:creationId xmlns:a16="http://schemas.microsoft.com/office/drawing/2014/main" id="{00000000-0008-0000-0100-00003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228600</xdr:colOff>
      <xdr:row>1631</xdr:row>
      <xdr:rowOff>161925</xdr:rowOff>
    </xdr:from>
    <xdr:to>
      <xdr:col>8</xdr:col>
      <xdr:colOff>502200</xdr:colOff>
      <xdr:row>1656</xdr:row>
      <xdr:rowOff>15675</xdr:rowOff>
    </xdr:to>
    <xdr:graphicFrame macro="">
      <xdr:nvGraphicFramePr>
        <xdr:cNvPr id="3126" name="Chart 65">
          <a:extLst>
            <a:ext uri="{FF2B5EF4-FFF2-40B4-BE49-F238E27FC236}">
              <a16:creationId xmlns:a16="http://schemas.microsoft.com/office/drawing/2014/main" id="{00000000-0008-0000-0100-00003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228600</xdr:colOff>
      <xdr:row>1657</xdr:row>
      <xdr:rowOff>9524</xdr:rowOff>
    </xdr:from>
    <xdr:to>
      <xdr:col>8</xdr:col>
      <xdr:colOff>502200</xdr:colOff>
      <xdr:row>1681</xdr:row>
      <xdr:rowOff>34724</xdr:rowOff>
    </xdr:to>
    <xdr:graphicFrame macro="">
      <xdr:nvGraphicFramePr>
        <xdr:cNvPr id="3127" name="Chart 66">
          <a:extLst>
            <a:ext uri="{FF2B5EF4-FFF2-40B4-BE49-F238E27FC236}">
              <a16:creationId xmlns:a16="http://schemas.microsoft.com/office/drawing/2014/main" id="{00000000-0008-0000-0100-00003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180975</xdr:colOff>
      <xdr:row>1694</xdr:row>
      <xdr:rowOff>38100</xdr:rowOff>
    </xdr:from>
    <xdr:to>
      <xdr:col>8</xdr:col>
      <xdr:colOff>409575</xdr:colOff>
      <xdr:row>1742</xdr:row>
      <xdr:rowOff>104775</xdr:rowOff>
    </xdr:to>
    <xdr:graphicFrame macro="">
      <xdr:nvGraphicFramePr>
        <xdr:cNvPr id="3130" name="Chart 69">
          <a:extLst>
            <a:ext uri="{FF2B5EF4-FFF2-40B4-BE49-F238E27FC236}">
              <a16:creationId xmlns:a16="http://schemas.microsoft.com/office/drawing/2014/main" id="{00000000-0008-0000-0100-00003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108857</xdr:colOff>
      <xdr:row>1750</xdr:row>
      <xdr:rowOff>24832</xdr:rowOff>
    </xdr:from>
    <xdr:to>
      <xdr:col>8</xdr:col>
      <xdr:colOff>575582</xdr:colOff>
      <xdr:row>1777</xdr:row>
      <xdr:rowOff>3682</xdr:rowOff>
    </xdr:to>
    <xdr:graphicFrame macro="">
      <xdr:nvGraphicFramePr>
        <xdr:cNvPr id="3131" name="Chart 70">
          <a:extLst>
            <a:ext uri="{FF2B5EF4-FFF2-40B4-BE49-F238E27FC236}">
              <a16:creationId xmlns:a16="http://schemas.microsoft.com/office/drawing/2014/main" id="{00000000-0008-0000-0100-00003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142875</xdr:colOff>
      <xdr:row>1783</xdr:row>
      <xdr:rowOff>127567</xdr:rowOff>
    </xdr:from>
    <xdr:to>
      <xdr:col>8</xdr:col>
      <xdr:colOff>590550</xdr:colOff>
      <xdr:row>1803</xdr:row>
      <xdr:rowOff>9525</xdr:rowOff>
    </xdr:to>
    <xdr:graphicFrame macro="">
      <xdr:nvGraphicFramePr>
        <xdr:cNvPr id="3132" name="Chart 71">
          <a:extLst>
            <a:ext uri="{FF2B5EF4-FFF2-40B4-BE49-F238E27FC236}">
              <a16:creationId xmlns:a16="http://schemas.microsoft.com/office/drawing/2014/main" id="{00000000-0008-0000-0100-00003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142875</xdr:colOff>
      <xdr:row>1810</xdr:row>
      <xdr:rowOff>66675</xdr:rowOff>
    </xdr:from>
    <xdr:to>
      <xdr:col>8</xdr:col>
      <xdr:colOff>428625</xdr:colOff>
      <xdr:row>1832</xdr:row>
      <xdr:rowOff>104775</xdr:rowOff>
    </xdr:to>
    <xdr:graphicFrame macro="">
      <xdr:nvGraphicFramePr>
        <xdr:cNvPr id="3133" name="Chart 72">
          <a:extLst>
            <a:ext uri="{FF2B5EF4-FFF2-40B4-BE49-F238E27FC236}">
              <a16:creationId xmlns:a16="http://schemas.microsoft.com/office/drawing/2014/main" id="{00000000-0008-0000-0100-00003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142875</xdr:colOff>
      <xdr:row>1839</xdr:row>
      <xdr:rowOff>19050</xdr:rowOff>
    </xdr:from>
    <xdr:to>
      <xdr:col>8</xdr:col>
      <xdr:colOff>447675</xdr:colOff>
      <xdr:row>1864</xdr:row>
      <xdr:rowOff>0</xdr:rowOff>
    </xdr:to>
    <xdr:graphicFrame macro="">
      <xdr:nvGraphicFramePr>
        <xdr:cNvPr id="3134" name="Chart 73">
          <a:extLst>
            <a:ext uri="{FF2B5EF4-FFF2-40B4-BE49-F238E27FC236}">
              <a16:creationId xmlns:a16="http://schemas.microsoft.com/office/drawing/2014/main" id="{00000000-0008-0000-0100-00003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161925</xdr:colOff>
      <xdr:row>1871</xdr:row>
      <xdr:rowOff>47625</xdr:rowOff>
    </xdr:from>
    <xdr:to>
      <xdr:col>8</xdr:col>
      <xdr:colOff>552450</xdr:colOff>
      <xdr:row>1921</xdr:row>
      <xdr:rowOff>152400</xdr:rowOff>
    </xdr:to>
    <xdr:graphicFrame macro="">
      <xdr:nvGraphicFramePr>
        <xdr:cNvPr id="3135" name="Chart 75">
          <a:extLst>
            <a:ext uri="{FF2B5EF4-FFF2-40B4-BE49-F238E27FC236}">
              <a16:creationId xmlns:a16="http://schemas.microsoft.com/office/drawing/2014/main" id="{00000000-0008-0000-0100-00003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219075</xdr:colOff>
      <xdr:row>1931</xdr:row>
      <xdr:rowOff>47625</xdr:rowOff>
    </xdr:from>
    <xdr:to>
      <xdr:col>8</xdr:col>
      <xdr:colOff>438150</xdr:colOff>
      <xdr:row>1981</xdr:row>
      <xdr:rowOff>142875</xdr:rowOff>
    </xdr:to>
    <xdr:graphicFrame macro="">
      <xdr:nvGraphicFramePr>
        <xdr:cNvPr id="3136" name="Chart 76">
          <a:extLst>
            <a:ext uri="{FF2B5EF4-FFF2-40B4-BE49-F238E27FC236}">
              <a16:creationId xmlns:a16="http://schemas.microsoft.com/office/drawing/2014/main" id="{00000000-0008-0000-0100-00004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228600</xdr:colOff>
      <xdr:row>1991</xdr:row>
      <xdr:rowOff>28575</xdr:rowOff>
    </xdr:from>
    <xdr:to>
      <xdr:col>8</xdr:col>
      <xdr:colOff>447675</xdr:colOff>
      <xdr:row>2041</xdr:row>
      <xdr:rowOff>47625</xdr:rowOff>
    </xdr:to>
    <xdr:graphicFrame macro="">
      <xdr:nvGraphicFramePr>
        <xdr:cNvPr id="3137" name="Chart 77">
          <a:extLst>
            <a:ext uri="{FF2B5EF4-FFF2-40B4-BE49-F238E27FC236}">
              <a16:creationId xmlns:a16="http://schemas.microsoft.com/office/drawing/2014/main" id="{00000000-0008-0000-0100-00004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142875</xdr:colOff>
      <xdr:row>2051</xdr:row>
      <xdr:rowOff>152400</xdr:rowOff>
    </xdr:from>
    <xdr:to>
      <xdr:col>8</xdr:col>
      <xdr:colOff>400050</xdr:colOff>
      <xdr:row>2101</xdr:row>
      <xdr:rowOff>114300</xdr:rowOff>
    </xdr:to>
    <xdr:graphicFrame macro="">
      <xdr:nvGraphicFramePr>
        <xdr:cNvPr id="3138" name="Chart 79">
          <a:extLst>
            <a:ext uri="{FF2B5EF4-FFF2-40B4-BE49-F238E27FC236}">
              <a16:creationId xmlns:a16="http://schemas.microsoft.com/office/drawing/2014/main" id="{00000000-0008-0000-0100-00004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38100</xdr:colOff>
      <xdr:row>2110</xdr:row>
      <xdr:rowOff>85725</xdr:rowOff>
    </xdr:from>
    <xdr:to>
      <xdr:col>8</xdr:col>
      <xdr:colOff>628650</xdr:colOff>
      <xdr:row>2161</xdr:row>
      <xdr:rowOff>0</xdr:rowOff>
    </xdr:to>
    <xdr:graphicFrame macro="">
      <xdr:nvGraphicFramePr>
        <xdr:cNvPr id="3139" name="Chart 80">
          <a:extLst>
            <a:ext uri="{FF2B5EF4-FFF2-40B4-BE49-F238E27FC236}">
              <a16:creationId xmlns:a16="http://schemas.microsoft.com/office/drawing/2014/main" id="{00000000-0008-0000-0100-00004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152400</xdr:colOff>
      <xdr:row>2173</xdr:row>
      <xdr:rowOff>85725</xdr:rowOff>
    </xdr:from>
    <xdr:to>
      <xdr:col>8</xdr:col>
      <xdr:colOff>561975</xdr:colOff>
      <xdr:row>2195</xdr:row>
      <xdr:rowOff>57150</xdr:rowOff>
    </xdr:to>
    <xdr:graphicFrame macro="">
      <xdr:nvGraphicFramePr>
        <xdr:cNvPr id="3140" name="Chart 81">
          <a:extLst>
            <a:ext uri="{FF2B5EF4-FFF2-40B4-BE49-F238E27FC236}">
              <a16:creationId xmlns:a16="http://schemas.microsoft.com/office/drawing/2014/main" id="{00000000-0008-0000-0100-00004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47625</xdr:colOff>
      <xdr:row>2196</xdr:row>
      <xdr:rowOff>28575</xdr:rowOff>
    </xdr:from>
    <xdr:to>
      <xdr:col>8</xdr:col>
      <xdr:colOff>609600</xdr:colOff>
      <xdr:row>2219</xdr:row>
      <xdr:rowOff>161925</xdr:rowOff>
    </xdr:to>
    <xdr:graphicFrame macro="">
      <xdr:nvGraphicFramePr>
        <xdr:cNvPr id="3141" name="Chart 82">
          <a:extLst>
            <a:ext uri="{FF2B5EF4-FFF2-40B4-BE49-F238E27FC236}">
              <a16:creationId xmlns:a16="http://schemas.microsoft.com/office/drawing/2014/main" id="{00000000-0008-0000-0100-00004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125068</xdr:colOff>
      <xdr:row>2231</xdr:row>
      <xdr:rowOff>2899</xdr:rowOff>
    </xdr:from>
    <xdr:to>
      <xdr:col>8</xdr:col>
      <xdr:colOff>563218</xdr:colOff>
      <xdr:row>2264</xdr:row>
      <xdr:rowOff>69574</xdr:rowOff>
    </xdr:to>
    <xdr:graphicFrame macro="">
      <xdr:nvGraphicFramePr>
        <xdr:cNvPr id="3142" name="Chart 83">
          <a:extLst>
            <a:ext uri="{FF2B5EF4-FFF2-40B4-BE49-F238E27FC236}">
              <a16:creationId xmlns:a16="http://schemas.microsoft.com/office/drawing/2014/main" id="{00000000-0008-0000-0100-00004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152400</xdr:colOff>
      <xdr:row>2290</xdr:row>
      <xdr:rowOff>47625</xdr:rowOff>
    </xdr:from>
    <xdr:to>
      <xdr:col>8</xdr:col>
      <xdr:colOff>533400</xdr:colOff>
      <xdr:row>2314</xdr:row>
      <xdr:rowOff>152400</xdr:rowOff>
    </xdr:to>
    <xdr:graphicFrame macro="">
      <xdr:nvGraphicFramePr>
        <xdr:cNvPr id="3143" name="Chart 84">
          <a:extLst>
            <a:ext uri="{FF2B5EF4-FFF2-40B4-BE49-F238E27FC236}">
              <a16:creationId xmlns:a16="http://schemas.microsoft.com/office/drawing/2014/main" id="{00000000-0008-0000-0100-00004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152400</xdr:colOff>
      <xdr:row>2316</xdr:row>
      <xdr:rowOff>9525</xdr:rowOff>
    </xdr:from>
    <xdr:to>
      <xdr:col>8</xdr:col>
      <xdr:colOff>581025</xdr:colOff>
      <xdr:row>2340</xdr:row>
      <xdr:rowOff>85725</xdr:rowOff>
    </xdr:to>
    <xdr:graphicFrame macro="">
      <xdr:nvGraphicFramePr>
        <xdr:cNvPr id="3144" name="Chart 85">
          <a:extLst>
            <a:ext uri="{FF2B5EF4-FFF2-40B4-BE49-F238E27FC236}">
              <a16:creationId xmlns:a16="http://schemas.microsoft.com/office/drawing/2014/main" id="{00000000-0008-0000-0100-00004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180975</xdr:colOff>
      <xdr:row>567</xdr:row>
      <xdr:rowOff>23191</xdr:rowOff>
    </xdr:from>
    <xdr:to>
      <xdr:col>8</xdr:col>
      <xdr:colOff>166575</xdr:colOff>
      <xdr:row>569</xdr:row>
      <xdr:rowOff>40291</xdr:rowOff>
    </xdr:to>
    <xdr:sp macro="" textlink="">
      <xdr:nvSpPr>
        <xdr:cNvPr id="208985" name="AutoShape 89">
          <a:extLst>
            <a:ext uri="{FF2B5EF4-FFF2-40B4-BE49-F238E27FC236}">
              <a16:creationId xmlns:a16="http://schemas.microsoft.com/office/drawing/2014/main" id="{00000000-0008-0000-0100-000059300300}"/>
            </a:ext>
          </a:extLst>
        </xdr:cNvPr>
        <xdr:cNvSpPr>
          <a:spLocks noChangeArrowheads="1"/>
        </xdr:cNvSpPr>
      </xdr:nvSpPr>
      <xdr:spPr bwMode="auto">
        <a:xfrm>
          <a:off x="180975" y="9706389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３－２　高等学校等への進学状況</a:t>
          </a:r>
        </a:p>
      </xdr:txBody>
    </xdr:sp>
    <xdr:clientData/>
  </xdr:twoCellAnchor>
  <xdr:twoCellAnchor>
    <xdr:from>
      <xdr:col>0</xdr:col>
      <xdr:colOff>161925</xdr:colOff>
      <xdr:row>715</xdr:row>
      <xdr:rowOff>120098</xdr:rowOff>
    </xdr:from>
    <xdr:to>
      <xdr:col>8</xdr:col>
      <xdr:colOff>147525</xdr:colOff>
      <xdr:row>717</xdr:row>
      <xdr:rowOff>137198</xdr:rowOff>
    </xdr:to>
    <xdr:sp macro="" textlink="">
      <xdr:nvSpPr>
        <xdr:cNvPr id="208986" name="AutoShape 90">
          <a:extLst>
            <a:ext uri="{FF2B5EF4-FFF2-40B4-BE49-F238E27FC236}">
              <a16:creationId xmlns:a16="http://schemas.microsoft.com/office/drawing/2014/main" id="{00000000-0008-0000-0100-00005A300300}"/>
            </a:ext>
          </a:extLst>
        </xdr:cNvPr>
        <xdr:cNvSpPr>
          <a:spLocks noChangeArrowheads="1"/>
        </xdr:cNvSpPr>
      </xdr:nvSpPr>
      <xdr:spPr bwMode="auto">
        <a:xfrm>
          <a:off x="161925" y="122535398"/>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５－２　学習状況・家庭での状況</a:t>
          </a:r>
        </a:p>
      </xdr:txBody>
    </xdr:sp>
    <xdr:clientData/>
  </xdr:twoCellAnchor>
  <xdr:twoCellAnchor>
    <xdr:from>
      <xdr:col>0</xdr:col>
      <xdr:colOff>160904</xdr:colOff>
      <xdr:row>775</xdr:row>
      <xdr:rowOff>129548</xdr:rowOff>
    </xdr:from>
    <xdr:to>
      <xdr:col>8</xdr:col>
      <xdr:colOff>146504</xdr:colOff>
      <xdr:row>777</xdr:row>
      <xdr:rowOff>110648</xdr:rowOff>
    </xdr:to>
    <xdr:sp macro="" textlink="">
      <xdr:nvSpPr>
        <xdr:cNvPr id="208987" name="AutoShape 91">
          <a:extLst>
            <a:ext uri="{FF2B5EF4-FFF2-40B4-BE49-F238E27FC236}">
              <a16:creationId xmlns:a16="http://schemas.microsoft.com/office/drawing/2014/main" id="{00000000-0008-0000-0100-00005B300300}"/>
            </a:ext>
          </a:extLst>
        </xdr:cNvPr>
        <xdr:cNvSpPr>
          <a:spLocks noChangeArrowheads="1"/>
        </xdr:cNvSpPr>
      </xdr:nvSpPr>
      <xdr:spPr bwMode="auto">
        <a:xfrm>
          <a:off x="160904" y="132831848"/>
          <a:ext cx="5472000" cy="324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５－３　生活状況・地域での状況等</a:t>
          </a:r>
        </a:p>
      </xdr:txBody>
    </xdr:sp>
    <xdr:clientData/>
  </xdr:twoCellAnchor>
  <xdr:twoCellAnchor>
    <xdr:from>
      <xdr:col>0</xdr:col>
      <xdr:colOff>142875</xdr:colOff>
      <xdr:row>835</xdr:row>
      <xdr:rowOff>57150</xdr:rowOff>
    </xdr:from>
    <xdr:to>
      <xdr:col>8</xdr:col>
      <xdr:colOff>128475</xdr:colOff>
      <xdr:row>837</xdr:row>
      <xdr:rowOff>74250</xdr:rowOff>
    </xdr:to>
    <xdr:sp macro="" textlink="">
      <xdr:nvSpPr>
        <xdr:cNvPr id="3148" name="AutoShape 92">
          <a:extLst>
            <a:ext uri="{FF2B5EF4-FFF2-40B4-BE49-F238E27FC236}">
              <a16:creationId xmlns:a16="http://schemas.microsoft.com/office/drawing/2014/main" id="{00000000-0008-0000-0100-00004C0C0000}"/>
            </a:ext>
          </a:extLst>
        </xdr:cNvPr>
        <xdr:cNvSpPr>
          <a:spLocks noChangeArrowheads="1"/>
        </xdr:cNvSpPr>
      </xdr:nvSpPr>
      <xdr:spPr bwMode="auto">
        <a:xfrm>
          <a:off x="142875" y="143046450"/>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５－４　規範意識・自分自身に対する意識</a:t>
          </a:r>
        </a:p>
      </xdr:txBody>
    </xdr:sp>
    <xdr:clientData/>
  </xdr:twoCellAnchor>
  <xdr:twoCellAnchor>
    <xdr:from>
      <xdr:col>0</xdr:col>
      <xdr:colOff>161925</xdr:colOff>
      <xdr:row>1209</xdr:row>
      <xdr:rowOff>136663</xdr:rowOff>
    </xdr:from>
    <xdr:to>
      <xdr:col>8</xdr:col>
      <xdr:colOff>147525</xdr:colOff>
      <xdr:row>1211</xdr:row>
      <xdr:rowOff>155713</xdr:rowOff>
    </xdr:to>
    <xdr:sp macro="" textlink="">
      <xdr:nvSpPr>
        <xdr:cNvPr id="208990" name="AutoShape 94">
          <a:extLst>
            <a:ext uri="{FF2B5EF4-FFF2-40B4-BE49-F238E27FC236}">
              <a16:creationId xmlns:a16="http://schemas.microsoft.com/office/drawing/2014/main" id="{00000000-0008-0000-0100-00005E300300}"/>
            </a:ext>
          </a:extLst>
        </xdr:cNvPr>
        <xdr:cNvSpPr>
          <a:spLocks noChangeArrowheads="1"/>
        </xdr:cNvSpPr>
      </xdr:nvSpPr>
      <xdr:spPr bwMode="auto">
        <a:xfrm>
          <a:off x="161925" y="206829163"/>
          <a:ext cx="5472000" cy="36195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７－１　不登校児童数（小学校）</a:t>
          </a:r>
        </a:p>
      </xdr:txBody>
    </xdr:sp>
    <xdr:clientData/>
  </xdr:twoCellAnchor>
  <xdr:twoCellAnchor>
    <xdr:from>
      <xdr:col>0</xdr:col>
      <xdr:colOff>171450</xdr:colOff>
      <xdr:row>1266</xdr:row>
      <xdr:rowOff>117199</xdr:rowOff>
    </xdr:from>
    <xdr:to>
      <xdr:col>8</xdr:col>
      <xdr:colOff>157050</xdr:colOff>
      <xdr:row>1268</xdr:row>
      <xdr:rowOff>134299</xdr:rowOff>
    </xdr:to>
    <xdr:sp macro="" textlink="">
      <xdr:nvSpPr>
        <xdr:cNvPr id="208991" name="AutoShape 95">
          <a:extLst>
            <a:ext uri="{FF2B5EF4-FFF2-40B4-BE49-F238E27FC236}">
              <a16:creationId xmlns:a16="http://schemas.microsoft.com/office/drawing/2014/main" id="{00000000-0008-0000-0100-00005F300300}"/>
            </a:ext>
          </a:extLst>
        </xdr:cNvPr>
        <xdr:cNvSpPr>
          <a:spLocks noChangeArrowheads="1"/>
        </xdr:cNvSpPr>
      </xdr:nvSpPr>
      <xdr:spPr bwMode="auto">
        <a:xfrm>
          <a:off x="171450" y="216582349"/>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７－１　不登校生徒数（中学校）</a:t>
          </a:r>
        </a:p>
      </xdr:txBody>
    </xdr:sp>
    <xdr:clientData/>
  </xdr:twoCellAnchor>
  <xdr:twoCellAnchor>
    <xdr:from>
      <xdr:col>0</xdr:col>
      <xdr:colOff>152400</xdr:colOff>
      <xdr:row>1325</xdr:row>
      <xdr:rowOff>71644</xdr:rowOff>
    </xdr:from>
    <xdr:to>
      <xdr:col>8</xdr:col>
      <xdr:colOff>505558</xdr:colOff>
      <xdr:row>1327</xdr:row>
      <xdr:rowOff>88744</xdr:rowOff>
    </xdr:to>
    <xdr:sp macro="" textlink="">
      <xdr:nvSpPr>
        <xdr:cNvPr id="208994" name="AutoShape 98">
          <a:extLst>
            <a:ext uri="{FF2B5EF4-FFF2-40B4-BE49-F238E27FC236}">
              <a16:creationId xmlns:a16="http://schemas.microsoft.com/office/drawing/2014/main" id="{00000000-0008-0000-0100-000062300300}"/>
            </a:ext>
          </a:extLst>
        </xdr:cNvPr>
        <xdr:cNvSpPr>
          <a:spLocks noChangeArrowheads="1"/>
        </xdr:cNvSpPr>
      </xdr:nvSpPr>
      <xdr:spPr bwMode="auto">
        <a:xfrm>
          <a:off x="152400" y="223037240"/>
          <a:ext cx="5863004" cy="354139"/>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７－２　小・中学校における学年別不登校児童生徒数等</a:t>
          </a:r>
        </a:p>
      </xdr:txBody>
    </xdr:sp>
    <xdr:clientData/>
  </xdr:twoCellAnchor>
  <xdr:twoCellAnchor>
    <xdr:from>
      <xdr:col>0</xdr:col>
      <xdr:colOff>171450</xdr:colOff>
      <xdr:row>1385</xdr:row>
      <xdr:rowOff>72472</xdr:rowOff>
    </xdr:from>
    <xdr:to>
      <xdr:col>8</xdr:col>
      <xdr:colOff>157050</xdr:colOff>
      <xdr:row>1387</xdr:row>
      <xdr:rowOff>89572</xdr:rowOff>
    </xdr:to>
    <xdr:sp macro="" textlink="">
      <xdr:nvSpPr>
        <xdr:cNvPr id="208996" name="AutoShape 100">
          <a:extLst>
            <a:ext uri="{FF2B5EF4-FFF2-40B4-BE49-F238E27FC236}">
              <a16:creationId xmlns:a16="http://schemas.microsoft.com/office/drawing/2014/main" id="{00000000-0008-0000-0100-000064300300}"/>
            </a:ext>
          </a:extLst>
        </xdr:cNvPr>
        <xdr:cNvSpPr>
          <a:spLocks noChangeArrowheads="1"/>
        </xdr:cNvSpPr>
      </xdr:nvSpPr>
      <xdr:spPr bwMode="auto">
        <a:xfrm>
          <a:off x="171450" y="247103347"/>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７－３　高等学校の中途退学者数</a:t>
          </a:r>
        </a:p>
      </xdr:txBody>
    </xdr:sp>
    <xdr:clientData/>
  </xdr:twoCellAnchor>
  <xdr:twoCellAnchor>
    <xdr:from>
      <xdr:col>0</xdr:col>
      <xdr:colOff>152400</xdr:colOff>
      <xdr:row>1445</xdr:row>
      <xdr:rowOff>125482</xdr:rowOff>
    </xdr:from>
    <xdr:to>
      <xdr:col>8</xdr:col>
      <xdr:colOff>138000</xdr:colOff>
      <xdr:row>1447</xdr:row>
      <xdr:rowOff>142582</xdr:rowOff>
    </xdr:to>
    <xdr:sp macro="" textlink="">
      <xdr:nvSpPr>
        <xdr:cNvPr id="208997" name="AutoShape 101">
          <a:extLst>
            <a:ext uri="{FF2B5EF4-FFF2-40B4-BE49-F238E27FC236}">
              <a16:creationId xmlns:a16="http://schemas.microsoft.com/office/drawing/2014/main" id="{00000000-0008-0000-0100-000065300300}"/>
            </a:ext>
          </a:extLst>
        </xdr:cNvPr>
        <xdr:cNvSpPr>
          <a:spLocks noChangeArrowheads="1"/>
        </xdr:cNvSpPr>
      </xdr:nvSpPr>
      <xdr:spPr bwMode="auto">
        <a:xfrm>
          <a:off x="152400" y="257443357"/>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いじめの認知件数等（小学校）</a:t>
          </a:r>
        </a:p>
      </xdr:txBody>
    </xdr:sp>
    <xdr:clientData/>
  </xdr:twoCellAnchor>
  <xdr:twoCellAnchor>
    <xdr:from>
      <xdr:col>0</xdr:col>
      <xdr:colOff>161925</xdr:colOff>
      <xdr:row>1505</xdr:row>
      <xdr:rowOff>79927</xdr:rowOff>
    </xdr:from>
    <xdr:to>
      <xdr:col>8</xdr:col>
      <xdr:colOff>147525</xdr:colOff>
      <xdr:row>1507</xdr:row>
      <xdr:rowOff>98977</xdr:rowOff>
    </xdr:to>
    <xdr:sp macro="" textlink="">
      <xdr:nvSpPr>
        <xdr:cNvPr id="208998" name="AutoShape 102">
          <a:extLst>
            <a:ext uri="{FF2B5EF4-FFF2-40B4-BE49-F238E27FC236}">
              <a16:creationId xmlns:a16="http://schemas.microsoft.com/office/drawing/2014/main" id="{00000000-0008-0000-0100-000066300300}"/>
            </a:ext>
          </a:extLst>
        </xdr:cNvPr>
        <xdr:cNvSpPr>
          <a:spLocks noChangeArrowheads="1"/>
        </xdr:cNvSpPr>
      </xdr:nvSpPr>
      <xdr:spPr bwMode="auto">
        <a:xfrm>
          <a:off x="161925" y="267684802"/>
          <a:ext cx="5472000" cy="36195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いじめの認知件数等（中学校）</a:t>
          </a:r>
        </a:p>
      </xdr:txBody>
    </xdr:sp>
    <xdr:clientData/>
  </xdr:twoCellAnchor>
  <xdr:twoCellAnchor>
    <xdr:from>
      <xdr:col>0</xdr:col>
      <xdr:colOff>171450</xdr:colOff>
      <xdr:row>1565</xdr:row>
      <xdr:rowOff>81997</xdr:rowOff>
    </xdr:from>
    <xdr:to>
      <xdr:col>8</xdr:col>
      <xdr:colOff>157050</xdr:colOff>
      <xdr:row>1567</xdr:row>
      <xdr:rowOff>99097</xdr:rowOff>
    </xdr:to>
    <xdr:sp macro="" textlink="">
      <xdr:nvSpPr>
        <xdr:cNvPr id="208999" name="AutoShape 103">
          <a:extLst>
            <a:ext uri="{FF2B5EF4-FFF2-40B4-BE49-F238E27FC236}">
              <a16:creationId xmlns:a16="http://schemas.microsoft.com/office/drawing/2014/main" id="{00000000-0008-0000-0100-000067300300}"/>
            </a:ext>
          </a:extLst>
        </xdr:cNvPr>
        <xdr:cNvSpPr>
          <a:spLocks noChangeArrowheads="1"/>
        </xdr:cNvSpPr>
      </xdr:nvSpPr>
      <xdr:spPr bwMode="auto">
        <a:xfrm>
          <a:off x="171450" y="27797387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いじめの認知件数等（高等学校）</a:t>
          </a:r>
        </a:p>
      </xdr:txBody>
    </xdr:sp>
    <xdr:clientData/>
  </xdr:twoCellAnchor>
  <xdr:twoCellAnchor>
    <xdr:from>
      <xdr:col>0</xdr:col>
      <xdr:colOff>95250</xdr:colOff>
      <xdr:row>1625</xdr:row>
      <xdr:rowOff>93593</xdr:rowOff>
    </xdr:from>
    <xdr:to>
      <xdr:col>8</xdr:col>
      <xdr:colOff>622789</xdr:colOff>
      <xdr:row>1627</xdr:row>
      <xdr:rowOff>110693</xdr:rowOff>
    </xdr:to>
    <xdr:sp macro="" textlink="">
      <xdr:nvSpPr>
        <xdr:cNvPr id="209000" name="AutoShape 104">
          <a:extLst>
            <a:ext uri="{FF2B5EF4-FFF2-40B4-BE49-F238E27FC236}">
              <a16:creationId xmlns:a16="http://schemas.microsoft.com/office/drawing/2014/main" id="{00000000-0008-0000-0100-000068300300}"/>
            </a:ext>
          </a:extLst>
        </xdr:cNvPr>
        <xdr:cNvSpPr>
          <a:spLocks noChangeArrowheads="1"/>
        </xdr:cNvSpPr>
      </xdr:nvSpPr>
      <xdr:spPr bwMode="auto">
        <a:xfrm>
          <a:off x="95250" y="283608881"/>
          <a:ext cx="6037385" cy="354139"/>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FFFFFF"/>
              </a:solidFill>
              <a:latin typeface="HG創英角ｺﾞｼｯｸUB"/>
              <a:ea typeface="HG創英角ｺﾞｼｯｸUB"/>
            </a:rPr>
            <a:t>７－５　暴力行為の発生件数（小学校・中学校・高等学校）</a:t>
          </a:r>
        </a:p>
      </xdr:txBody>
    </xdr:sp>
    <xdr:clientData/>
  </xdr:twoCellAnchor>
  <xdr:twoCellAnchor>
    <xdr:from>
      <xdr:col>0</xdr:col>
      <xdr:colOff>190500</xdr:colOff>
      <xdr:row>1688</xdr:row>
      <xdr:rowOff>38100</xdr:rowOff>
    </xdr:from>
    <xdr:to>
      <xdr:col>8</xdr:col>
      <xdr:colOff>176100</xdr:colOff>
      <xdr:row>1690</xdr:row>
      <xdr:rowOff>55200</xdr:rowOff>
    </xdr:to>
    <xdr:sp macro="" textlink="">
      <xdr:nvSpPr>
        <xdr:cNvPr id="3162" name="AutoShape 106">
          <a:extLst>
            <a:ext uri="{FF2B5EF4-FFF2-40B4-BE49-F238E27FC236}">
              <a16:creationId xmlns:a16="http://schemas.microsoft.com/office/drawing/2014/main" id="{00000000-0008-0000-0100-00005A0C0000}"/>
            </a:ext>
          </a:extLst>
        </xdr:cNvPr>
        <xdr:cNvSpPr>
          <a:spLocks noChangeArrowheads="1"/>
        </xdr:cNvSpPr>
      </xdr:nvSpPr>
      <xdr:spPr bwMode="auto">
        <a:xfrm>
          <a:off x="190500" y="299189775"/>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８－１　本務教員数の推移</a:t>
          </a:r>
        </a:p>
      </xdr:txBody>
    </xdr:sp>
    <xdr:clientData/>
  </xdr:twoCellAnchor>
  <xdr:twoCellAnchor>
    <xdr:from>
      <xdr:col>0</xdr:col>
      <xdr:colOff>161925</xdr:colOff>
      <xdr:row>1745</xdr:row>
      <xdr:rowOff>61705</xdr:rowOff>
    </xdr:from>
    <xdr:to>
      <xdr:col>8</xdr:col>
      <xdr:colOff>147525</xdr:colOff>
      <xdr:row>1747</xdr:row>
      <xdr:rowOff>78805</xdr:rowOff>
    </xdr:to>
    <xdr:sp macro="" textlink="">
      <xdr:nvSpPr>
        <xdr:cNvPr id="209003" name="AutoShape 107">
          <a:extLst>
            <a:ext uri="{FF2B5EF4-FFF2-40B4-BE49-F238E27FC236}">
              <a16:creationId xmlns:a16="http://schemas.microsoft.com/office/drawing/2014/main" id="{00000000-0008-0000-0100-00006B300300}"/>
            </a:ext>
          </a:extLst>
        </xdr:cNvPr>
        <xdr:cNvSpPr>
          <a:spLocks noChangeArrowheads="1"/>
        </xdr:cNvSpPr>
      </xdr:nvSpPr>
      <xdr:spPr bwMode="auto">
        <a:xfrm>
          <a:off x="161925" y="30898603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８－２　女性教員の比率の推移</a:t>
          </a:r>
        </a:p>
      </xdr:txBody>
    </xdr:sp>
    <xdr:clientData/>
  </xdr:twoCellAnchor>
  <xdr:twoCellAnchor>
    <xdr:from>
      <xdr:col>0</xdr:col>
      <xdr:colOff>133010</xdr:colOff>
      <xdr:row>1778</xdr:row>
      <xdr:rowOff>110956</xdr:rowOff>
    </xdr:from>
    <xdr:to>
      <xdr:col>8</xdr:col>
      <xdr:colOff>118610</xdr:colOff>
      <xdr:row>1780</xdr:row>
      <xdr:rowOff>128056</xdr:rowOff>
    </xdr:to>
    <xdr:sp macro="" textlink="">
      <xdr:nvSpPr>
        <xdr:cNvPr id="209004" name="AutoShape 108">
          <a:extLst>
            <a:ext uri="{FF2B5EF4-FFF2-40B4-BE49-F238E27FC236}">
              <a16:creationId xmlns:a16="http://schemas.microsoft.com/office/drawing/2014/main" id="{00000000-0008-0000-0100-00006C300300}"/>
            </a:ext>
          </a:extLst>
        </xdr:cNvPr>
        <xdr:cNvSpPr>
          <a:spLocks noChangeArrowheads="1"/>
        </xdr:cNvSpPr>
      </xdr:nvSpPr>
      <xdr:spPr bwMode="auto">
        <a:xfrm>
          <a:off x="133010" y="31469313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８－３　１学級当たりの児童生徒数の推移</a:t>
          </a:r>
        </a:p>
      </xdr:txBody>
    </xdr:sp>
    <xdr:clientData/>
  </xdr:twoCellAnchor>
  <xdr:twoCellAnchor>
    <xdr:from>
      <xdr:col>0</xdr:col>
      <xdr:colOff>133350</xdr:colOff>
      <xdr:row>1805</xdr:row>
      <xdr:rowOff>92351</xdr:rowOff>
    </xdr:from>
    <xdr:to>
      <xdr:col>8</xdr:col>
      <xdr:colOff>118950</xdr:colOff>
      <xdr:row>1807</xdr:row>
      <xdr:rowOff>109451</xdr:rowOff>
    </xdr:to>
    <xdr:sp macro="" textlink="">
      <xdr:nvSpPr>
        <xdr:cNvPr id="209005" name="AutoShape 109">
          <a:extLst>
            <a:ext uri="{FF2B5EF4-FFF2-40B4-BE49-F238E27FC236}">
              <a16:creationId xmlns:a16="http://schemas.microsoft.com/office/drawing/2014/main" id="{00000000-0008-0000-0100-00006D300300}"/>
            </a:ext>
          </a:extLst>
        </xdr:cNvPr>
        <xdr:cNvSpPr>
          <a:spLocks noChangeArrowheads="1"/>
        </xdr:cNvSpPr>
      </xdr:nvSpPr>
      <xdr:spPr bwMode="auto">
        <a:xfrm>
          <a:off x="133350" y="31930367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８－４　本務教員一人当たりの児童生徒数の推移</a:t>
          </a:r>
        </a:p>
      </xdr:txBody>
    </xdr:sp>
    <xdr:clientData/>
  </xdr:twoCellAnchor>
  <xdr:twoCellAnchor>
    <xdr:from>
      <xdr:col>0</xdr:col>
      <xdr:colOff>142875</xdr:colOff>
      <xdr:row>1834</xdr:row>
      <xdr:rowOff>77857</xdr:rowOff>
    </xdr:from>
    <xdr:to>
      <xdr:col>8</xdr:col>
      <xdr:colOff>128475</xdr:colOff>
      <xdr:row>1836</xdr:row>
      <xdr:rowOff>94957</xdr:rowOff>
    </xdr:to>
    <xdr:sp macro="" textlink="">
      <xdr:nvSpPr>
        <xdr:cNvPr id="209006" name="AutoShape 110">
          <a:extLst>
            <a:ext uri="{FF2B5EF4-FFF2-40B4-BE49-F238E27FC236}">
              <a16:creationId xmlns:a16="http://schemas.microsoft.com/office/drawing/2014/main" id="{00000000-0008-0000-0100-00006E300300}"/>
            </a:ext>
          </a:extLst>
        </xdr:cNvPr>
        <xdr:cNvSpPr>
          <a:spLocks noChangeArrowheads="1"/>
        </xdr:cNvSpPr>
      </xdr:nvSpPr>
      <xdr:spPr bwMode="auto">
        <a:xfrm>
          <a:off x="142875" y="32426123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８－５　本務教員の平均年齢の推移</a:t>
          </a:r>
        </a:p>
      </xdr:txBody>
    </xdr:sp>
    <xdr:clientData/>
  </xdr:twoCellAnchor>
  <xdr:twoCellAnchor>
    <xdr:from>
      <xdr:col>0</xdr:col>
      <xdr:colOff>142875</xdr:colOff>
      <xdr:row>1865</xdr:row>
      <xdr:rowOff>75370</xdr:rowOff>
    </xdr:from>
    <xdr:to>
      <xdr:col>8</xdr:col>
      <xdr:colOff>128475</xdr:colOff>
      <xdr:row>1867</xdr:row>
      <xdr:rowOff>92470</xdr:rowOff>
    </xdr:to>
    <xdr:sp macro="" textlink="">
      <xdr:nvSpPr>
        <xdr:cNvPr id="209007" name="AutoShape 111">
          <a:extLst>
            <a:ext uri="{FF2B5EF4-FFF2-40B4-BE49-F238E27FC236}">
              <a16:creationId xmlns:a16="http://schemas.microsoft.com/office/drawing/2014/main" id="{00000000-0008-0000-0100-00006F300300}"/>
            </a:ext>
          </a:extLst>
        </xdr:cNvPr>
        <xdr:cNvSpPr>
          <a:spLocks noChangeArrowheads="1"/>
        </xdr:cNvSpPr>
      </xdr:nvSpPr>
      <xdr:spPr bwMode="auto">
        <a:xfrm>
          <a:off x="142875" y="329573695"/>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８－６　教員の年齢構成（小学校）</a:t>
          </a:r>
        </a:p>
      </xdr:txBody>
    </xdr:sp>
    <xdr:clientData/>
  </xdr:twoCellAnchor>
  <xdr:twoCellAnchor>
    <xdr:from>
      <xdr:col>0</xdr:col>
      <xdr:colOff>171450</xdr:colOff>
      <xdr:row>1925</xdr:row>
      <xdr:rowOff>86967</xdr:rowOff>
    </xdr:from>
    <xdr:to>
      <xdr:col>8</xdr:col>
      <xdr:colOff>157050</xdr:colOff>
      <xdr:row>1927</xdr:row>
      <xdr:rowOff>104067</xdr:rowOff>
    </xdr:to>
    <xdr:sp macro="" textlink="">
      <xdr:nvSpPr>
        <xdr:cNvPr id="209008" name="AutoShape 112">
          <a:extLst>
            <a:ext uri="{FF2B5EF4-FFF2-40B4-BE49-F238E27FC236}">
              <a16:creationId xmlns:a16="http://schemas.microsoft.com/office/drawing/2014/main" id="{00000000-0008-0000-0100-000070300300}"/>
            </a:ext>
          </a:extLst>
        </xdr:cNvPr>
        <xdr:cNvSpPr>
          <a:spLocks noChangeArrowheads="1"/>
        </xdr:cNvSpPr>
      </xdr:nvSpPr>
      <xdr:spPr bwMode="auto">
        <a:xfrm>
          <a:off x="171450" y="33987229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８－６　教員の年齢構成（中学校）</a:t>
          </a:r>
        </a:p>
      </xdr:txBody>
    </xdr:sp>
    <xdr:clientData/>
  </xdr:twoCellAnchor>
  <xdr:twoCellAnchor>
    <xdr:from>
      <xdr:col>0</xdr:col>
      <xdr:colOff>171450</xdr:colOff>
      <xdr:row>1985</xdr:row>
      <xdr:rowOff>60463</xdr:rowOff>
    </xdr:from>
    <xdr:to>
      <xdr:col>8</xdr:col>
      <xdr:colOff>157050</xdr:colOff>
      <xdr:row>1987</xdr:row>
      <xdr:rowOff>77563</xdr:rowOff>
    </xdr:to>
    <xdr:sp macro="" textlink="">
      <xdr:nvSpPr>
        <xdr:cNvPr id="209009" name="AutoShape 113">
          <a:extLst>
            <a:ext uri="{FF2B5EF4-FFF2-40B4-BE49-F238E27FC236}">
              <a16:creationId xmlns:a16="http://schemas.microsoft.com/office/drawing/2014/main" id="{00000000-0008-0000-0100-000071300300}"/>
            </a:ext>
          </a:extLst>
        </xdr:cNvPr>
        <xdr:cNvSpPr>
          <a:spLocks noChangeArrowheads="1"/>
        </xdr:cNvSpPr>
      </xdr:nvSpPr>
      <xdr:spPr bwMode="auto">
        <a:xfrm>
          <a:off x="171450" y="350132788"/>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８－６　教員の年齢構成（高等学校）</a:t>
          </a:r>
        </a:p>
      </xdr:txBody>
    </xdr:sp>
    <xdr:clientData/>
  </xdr:twoCellAnchor>
  <xdr:twoCellAnchor>
    <xdr:from>
      <xdr:col>0</xdr:col>
      <xdr:colOff>133350</xdr:colOff>
      <xdr:row>2045</xdr:row>
      <xdr:rowOff>81582</xdr:rowOff>
    </xdr:from>
    <xdr:to>
      <xdr:col>8</xdr:col>
      <xdr:colOff>118950</xdr:colOff>
      <xdr:row>2047</xdr:row>
      <xdr:rowOff>98682</xdr:rowOff>
    </xdr:to>
    <xdr:sp macro="" textlink="">
      <xdr:nvSpPr>
        <xdr:cNvPr id="209010" name="AutoShape 114">
          <a:extLst>
            <a:ext uri="{FF2B5EF4-FFF2-40B4-BE49-F238E27FC236}">
              <a16:creationId xmlns:a16="http://schemas.microsoft.com/office/drawing/2014/main" id="{00000000-0008-0000-0100-000072300300}"/>
            </a:ext>
          </a:extLst>
        </xdr:cNvPr>
        <xdr:cNvSpPr>
          <a:spLocks noChangeArrowheads="1"/>
        </xdr:cNvSpPr>
      </xdr:nvSpPr>
      <xdr:spPr bwMode="auto">
        <a:xfrm>
          <a:off x="133350" y="360440907"/>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８－７　公立学校教員採用者数の推移</a:t>
          </a:r>
        </a:p>
      </xdr:txBody>
    </xdr:sp>
    <xdr:clientData/>
  </xdr:twoCellAnchor>
  <xdr:twoCellAnchor>
    <xdr:from>
      <xdr:col>0</xdr:col>
      <xdr:colOff>142875</xdr:colOff>
      <xdr:row>2104</xdr:row>
      <xdr:rowOff>93179</xdr:rowOff>
    </xdr:from>
    <xdr:to>
      <xdr:col>8</xdr:col>
      <xdr:colOff>128475</xdr:colOff>
      <xdr:row>2106</xdr:row>
      <xdr:rowOff>110279</xdr:rowOff>
    </xdr:to>
    <xdr:sp macro="" textlink="">
      <xdr:nvSpPr>
        <xdr:cNvPr id="209011" name="AutoShape 115">
          <a:extLst>
            <a:ext uri="{FF2B5EF4-FFF2-40B4-BE49-F238E27FC236}">
              <a16:creationId xmlns:a16="http://schemas.microsoft.com/office/drawing/2014/main" id="{00000000-0008-0000-0100-000073300300}"/>
            </a:ext>
          </a:extLst>
        </xdr:cNvPr>
        <xdr:cNvSpPr>
          <a:spLocks noChangeArrowheads="1"/>
        </xdr:cNvSpPr>
      </xdr:nvSpPr>
      <xdr:spPr bwMode="auto">
        <a:xfrm>
          <a:off x="142875" y="37056805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８－８　公立学校教員採用倍率の推移</a:t>
          </a:r>
        </a:p>
      </xdr:txBody>
    </xdr:sp>
    <xdr:clientData/>
  </xdr:twoCellAnchor>
  <xdr:twoCellAnchor>
    <xdr:from>
      <xdr:col>0</xdr:col>
      <xdr:colOff>161925</xdr:colOff>
      <xdr:row>2167</xdr:row>
      <xdr:rowOff>76200</xdr:rowOff>
    </xdr:from>
    <xdr:to>
      <xdr:col>8</xdr:col>
      <xdr:colOff>512885</xdr:colOff>
      <xdr:row>2169</xdr:row>
      <xdr:rowOff>95250</xdr:rowOff>
    </xdr:to>
    <xdr:sp macro="" textlink="">
      <xdr:nvSpPr>
        <xdr:cNvPr id="209012" name="AutoShape 116">
          <a:extLst>
            <a:ext uri="{FF2B5EF4-FFF2-40B4-BE49-F238E27FC236}">
              <a16:creationId xmlns:a16="http://schemas.microsoft.com/office/drawing/2014/main" id="{00000000-0008-0000-0100-000074300300}"/>
            </a:ext>
          </a:extLst>
        </xdr:cNvPr>
        <xdr:cNvSpPr>
          <a:spLocks noChangeArrowheads="1"/>
        </xdr:cNvSpPr>
      </xdr:nvSpPr>
      <xdr:spPr bwMode="auto">
        <a:xfrm>
          <a:off x="161925" y="374928912"/>
          <a:ext cx="5860806" cy="35608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500" b="0" i="0" strike="noStrike">
              <a:solidFill>
                <a:srgbClr val="FFFFFF"/>
              </a:solidFill>
              <a:latin typeface="HG創英角ｺﾞｼｯｸUB"/>
              <a:ea typeface="HG創英角ｺﾞｼｯｸUB"/>
            </a:rPr>
            <a:t>９－１　日本語指導が必要な外国籍児童生徒の受け入れ状況</a:t>
          </a:r>
          <a:endParaRPr lang="ja-JP" altLang="en-US" sz="1600" b="0" i="0" strike="noStrike">
            <a:solidFill>
              <a:srgbClr val="FFFFFF"/>
            </a:solidFill>
            <a:latin typeface="HG創英角ｺﾞｼｯｸUB"/>
            <a:ea typeface="HG創英角ｺﾞｼｯｸUB"/>
          </a:endParaRPr>
        </a:p>
        <a:p>
          <a:pPr algn="l" rtl="0">
            <a:defRPr sz="1000"/>
          </a:pPr>
          <a:r>
            <a:rPr lang="ja-JP" altLang="en-US" sz="1600" b="0" i="0" strike="noStrike">
              <a:solidFill>
                <a:srgbClr val="FFFFFF"/>
              </a:solidFill>
              <a:latin typeface="HG創英角ｺﾞｼｯｸUB"/>
              <a:ea typeface="HG創英角ｺﾞｼｯｸUB"/>
            </a:rPr>
            <a:t>　　　　</a:t>
          </a:r>
        </a:p>
      </xdr:txBody>
    </xdr:sp>
    <xdr:clientData/>
  </xdr:twoCellAnchor>
  <xdr:twoCellAnchor>
    <xdr:from>
      <xdr:col>0</xdr:col>
      <xdr:colOff>142875</xdr:colOff>
      <xdr:row>2224</xdr:row>
      <xdr:rowOff>68746</xdr:rowOff>
    </xdr:from>
    <xdr:to>
      <xdr:col>8</xdr:col>
      <xdr:colOff>128475</xdr:colOff>
      <xdr:row>2226</xdr:row>
      <xdr:rowOff>85846</xdr:rowOff>
    </xdr:to>
    <xdr:sp macro="" textlink="">
      <xdr:nvSpPr>
        <xdr:cNvPr id="209013" name="AutoShape 117">
          <a:extLst>
            <a:ext uri="{FF2B5EF4-FFF2-40B4-BE49-F238E27FC236}">
              <a16:creationId xmlns:a16="http://schemas.microsoft.com/office/drawing/2014/main" id="{00000000-0008-0000-0100-000075300300}"/>
            </a:ext>
          </a:extLst>
        </xdr:cNvPr>
        <xdr:cNvSpPr>
          <a:spLocks noChangeArrowheads="1"/>
        </xdr:cNvSpPr>
      </xdr:nvSpPr>
      <xdr:spPr bwMode="auto">
        <a:xfrm>
          <a:off x="142875" y="39111762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９－２　帰国児童生徒の人数</a:t>
          </a:r>
        </a:p>
      </xdr:txBody>
    </xdr:sp>
    <xdr:clientData/>
  </xdr:twoCellAnchor>
  <xdr:twoCellAnchor>
    <xdr:from>
      <xdr:col>0</xdr:col>
      <xdr:colOff>190500</xdr:colOff>
      <xdr:row>2284</xdr:row>
      <xdr:rowOff>60049</xdr:rowOff>
    </xdr:from>
    <xdr:to>
      <xdr:col>8</xdr:col>
      <xdr:colOff>176100</xdr:colOff>
      <xdr:row>2286</xdr:row>
      <xdr:rowOff>77149</xdr:rowOff>
    </xdr:to>
    <xdr:sp macro="" textlink="">
      <xdr:nvSpPr>
        <xdr:cNvPr id="209014" name="AutoShape 118">
          <a:extLst>
            <a:ext uri="{FF2B5EF4-FFF2-40B4-BE49-F238E27FC236}">
              <a16:creationId xmlns:a16="http://schemas.microsoft.com/office/drawing/2014/main" id="{00000000-0008-0000-0100-000076300300}"/>
            </a:ext>
          </a:extLst>
        </xdr:cNvPr>
        <xdr:cNvSpPr>
          <a:spLocks noChangeArrowheads="1"/>
        </xdr:cNvSpPr>
      </xdr:nvSpPr>
      <xdr:spPr bwMode="auto">
        <a:xfrm>
          <a:off x="190500" y="401386399"/>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９－３　外国語指導助手の配置状況</a:t>
          </a:r>
        </a:p>
      </xdr:txBody>
    </xdr:sp>
    <xdr:clientData/>
  </xdr:twoCellAnchor>
  <xdr:twoCellAnchor>
    <xdr:from>
      <xdr:col>0</xdr:col>
      <xdr:colOff>142874</xdr:colOff>
      <xdr:row>2346</xdr:row>
      <xdr:rowOff>14495</xdr:rowOff>
    </xdr:from>
    <xdr:to>
      <xdr:col>8</xdr:col>
      <xdr:colOff>556845</xdr:colOff>
      <xdr:row>2348</xdr:row>
      <xdr:rowOff>31595</xdr:rowOff>
    </xdr:to>
    <xdr:sp macro="" textlink="">
      <xdr:nvSpPr>
        <xdr:cNvPr id="209026" name="AutoShape 130">
          <a:extLst>
            <a:ext uri="{FF2B5EF4-FFF2-40B4-BE49-F238E27FC236}">
              <a16:creationId xmlns:a16="http://schemas.microsoft.com/office/drawing/2014/main" id="{00000000-0008-0000-0100-000082300300}"/>
            </a:ext>
          </a:extLst>
        </xdr:cNvPr>
        <xdr:cNvSpPr>
          <a:spLocks noChangeArrowheads="1"/>
        </xdr:cNvSpPr>
      </xdr:nvSpPr>
      <xdr:spPr bwMode="auto">
        <a:xfrm>
          <a:off x="142874" y="405024822"/>
          <a:ext cx="5923817" cy="35413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500" b="0" i="0" u="none" strike="noStrike" baseline="0">
              <a:solidFill>
                <a:srgbClr val="FFFFFF"/>
              </a:solidFill>
              <a:latin typeface="HG創英角ｺﾞｼｯｸUB"/>
              <a:ea typeface="HG創英角ｺﾞｼｯｸUB"/>
            </a:rPr>
            <a:t>10－１　教育用コンピュータ１台当たりの児童生徒数の推移</a:t>
          </a:r>
        </a:p>
      </xdr:txBody>
    </xdr:sp>
    <xdr:clientData/>
  </xdr:twoCellAnchor>
  <xdr:twoCellAnchor>
    <xdr:from>
      <xdr:col>0</xdr:col>
      <xdr:colOff>142875</xdr:colOff>
      <xdr:row>2518</xdr:row>
      <xdr:rowOff>79099</xdr:rowOff>
    </xdr:from>
    <xdr:to>
      <xdr:col>8</xdr:col>
      <xdr:colOff>128475</xdr:colOff>
      <xdr:row>2520</xdr:row>
      <xdr:rowOff>96199</xdr:rowOff>
    </xdr:to>
    <xdr:sp macro="" textlink="">
      <xdr:nvSpPr>
        <xdr:cNvPr id="209029" name="AutoShape 133">
          <a:extLst>
            <a:ext uri="{FF2B5EF4-FFF2-40B4-BE49-F238E27FC236}">
              <a16:creationId xmlns:a16="http://schemas.microsoft.com/office/drawing/2014/main" id="{00000000-0008-0000-0100-000085300300}"/>
            </a:ext>
          </a:extLst>
        </xdr:cNvPr>
        <xdr:cNvSpPr>
          <a:spLocks noChangeArrowheads="1"/>
        </xdr:cNvSpPr>
      </xdr:nvSpPr>
      <xdr:spPr bwMode="auto">
        <a:xfrm>
          <a:off x="142875" y="441524749"/>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HG創英角ｺﾞｼｯｸUB"/>
              <a:ea typeface="HG創英角ｺﾞｼｯｸUB"/>
            </a:rPr>
            <a:t>10</a:t>
          </a:r>
          <a:r>
            <a:rPr lang="ja-JP" altLang="en-US" sz="1600" b="0" i="0" strike="noStrike">
              <a:solidFill>
                <a:srgbClr val="FFFFFF"/>
              </a:solidFill>
              <a:latin typeface="HG創英角ｺﾞｼｯｸUB"/>
              <a:ea typeface="HG創英角ｺﾞｼｯｸUB"/>
            </a:rPr>
            <a:t>－４　教員のＩＣＴ活用指導力の状況（公立学校）</a:t>
          </a:r>
        </a:p>
      </xdr:txBody>
    </xdr:sp>
    <xdr:clientData/>
  </xdr:twoCellAnchor>
  <xdr:twoCellAnchor>
    <xdr:from>
      <xdr:col>0</xdr:col>
      <xdr:colOff>123825</xdr:colOff>
      <xdr:row>2401</xdr:row>
      <xdr:rowOff>74958</xdr:rowOff>
    </xdr:from>
    <xdr:to>
      <xdr:col>8</xdr:col>
      <xdr:colOff>109425</xdr:colOff>
      <xdr:row>2403</xdr:row>
      <xdr:rowOff>92058</xdr:rowOff>
    </xdr:to>
    <xdr:sp macro="" textlink="">
      <xdr:nvSpPr>
        <xdr:cNvPr id="209030" name="AutoShape 134">
          <a:extLst>
            <a:ext uri="{FF2B5EF4-FFF2-40B4-BE49-F238E27FC236}">
              <a16:creationId xmlns:a16="http://schemas.microsoft.com/office/drawing/2014/main" id="{00000000-0008-0000-0100-000086300300}"/>
            </a:ext>
          </a:extLst>
        </xdr:cNvPr>
        <xdr:cNvSpPr>
          <a:spLocks noChangeArrowheads="1"/>
        </xdr:cNvSpPr>
      </xdr:nvSpPr>
      <xdr:spPr bwMode="auto">
        <a:xfrm>
          <a:off x="123825" y="421460958"/>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HG創英角ｺﾞｼｯｸUB"/>
              <a:ea typeface="HG創英角ｺﾞｼｯｸUB"/>
            </a:rPr>
            <a:t>10</a:t>
          </a:r>
          <a:r>
            <a:rPr lang="ja-JP" altLang="en-US" sz="1600" b="0" i="0" strike="noStrike">
              <a:solidFill>
                <a:srgbClr val="FFFFFF"/>
              </a:solidFill>
              <a:latin typeface="HG創英角ｺﾞｼｯｸUB"/>
              <a:ea typeface="HG創英角ｺﾞｼｯｸUB"/>
            </a:rPr>
            <a:t>－２　普通教室のＬＡＮ整備率の推移</a:t>
          </a:r>
        </a:p>
      </xdr:txBody>
    </xdr:sp>
    <xdr:clientData/>
  </xdr:twoCellAnchor>
  <xdr:twoCellAnchor>
    <xdr:from>
      <xdr:col>0</xdr:col>
      <xdr:colOff>171450</xdr:colOff>
      <xdr:row>598</xdr:row>
      <xdr:rowOff>32716</xdr:rowOff>
    </xdr:from>
    <xdr:to>
      <xdr:col>8</xdr:col>
      <xdr:colOff>157050</xdr:colOff>
      <xdr:row>600</xdr:row>
      <xdr:rowOff>49282</xdr:rowOff>
    </xdr:to>
    <xdr:sp macro="" textlink="">
      <xdr:nvSpPr>
        <xdr:cNvPr id="209031" name="AutoShape 135">
          <a:extLst>
            <a:ext uri="{FF2B5EF4-FFF2-40B4-BE49-F238E27FC236}">
              <a16:creationId xmlns:a16="http://schemas.microsoft.com/office/drawing/2014/main" id="{00000000-0008-0000-0100-000087300300}"/>
            </a:ext>
          </a:extLst>
        </xdr:cNvPr>
        <xdr:cNvSpPr>
          <a:spLocks noChangeArrowheads="1"/>
        </xdr:cNvSpPr>
      </xdr:nvSpPr>
      <xdr:spPr bwMode="auto">
        <a:xfrm>
          <a:off x="171450" y="102388366"/>
          <a:ext cx="5472000" cy="359466"/>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４－１　高等学校卒業者の進路状況</a:t>
          </a:r>
        </a:p>
      </xdr:txBody>
    </xdr:sp>
    <xdr:clientData/>
  </xdr:twoCellAnchor>
  <xdr:twoCellAnchor>
    <xdr:from>
      <xdr:col>0</xdr:col>
      <xdr:colOff>180975</xdr:colOff>
      <xdr:row>627</xdr:row>
      <xdr:rowOff>41827</xdr:rowOff>
    </xdr:from>
    <xdr:to>
      <xdr:col>8</xdr:col>
      <xdr:colOff>166575</xdr:colOff>
      <xdr:row>629</xdr:row>
      <xdr:rowOff>58927</xdr:rowOff>
    </xdr:to>
    <xdr:sp macro="" textlink="">
      <xdr:nvSpPr>
        <xdr:cNvPr id="209032" name="AutoShape 136">
          <a:extLst>
            <a:ext uri="{FF2B5EF4-FFF2-40B4-BE49-F238E27FC236}">
              <a16:creationId xmlns:a16="http://schemas.microsoft.com/office/drawing/2014/main" id="{00000000-0008-0000-0100-000088300300}"/>
            </a:ext>
          </a:extLst>
        </xdr:cNvPr>
        <xdr:cNvSpPr>
          <a:spLocks noChangeArrowheads="1"/>
        </xdr:cNvSpPr>
      </xdr:nvSpPr>
      <xdr:spPr bwMode="auto">
        <a:xfrm>
          <a:off x="180975" y="107369527"/>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４－２　中学校卒業者の進路状況</a:t>
          </a:r>
        </a:p>
      </xdr:txBody>
    </xdr:sp>
    <xdr:clientData/>
  </xdr:twoCellAnchor>
  <xdr:twoCellAnchor>
    <xdr:from>
      <xdr:col>0</xdr:col>
      <xdr:colOff>66675</xdr:colOff>
      <xdr:row>186</xdr:row>
      <xdr:rowOff>123825</xdr:rowOff>
    </xdr:from>
    <xdr:to>
      <xdr:col>8</xdr:col>
      <xdr:colOff>571500</xdr:colOff>
      <xdr:row>237</xdr:row>
      <xdr:rowOff>152400</xdr:rowOff>
    </xdr:to>
    <xdr:graphicFrame macro="">
      <xdr:nvGraphicFramePr>
        <xdr:cNvPr id="3180" name="Chart 138">
          <a:extLst>
            <a:ext uri="{FF2B5EF4-FFF2-40B4-BE49-F238E27FC236}">
              <a16:creationId xmlns:a16="http://schemas.microsoft.com/office/drawing/2014/main" id="{00000000-0008-0000-0100-00006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104775</xdr:colOff>
      <xdr:row>246</xdr:row>
      <xdr:rowOff>152400</xdr:rowOff>
    </xdr:from>
    <xdr:to>
      <xdr:col>8</xdr:col>
      <xdr:colOff>542925</xdr:colOff>
      <xdr:row>297</xdr:row>
      <xdr:rowOff>114300</xdr:rowOff>
    </xdr:to>
    <xdr:graphicFrame macro="">
      <xdr:nvGraphicFramePr>
        <xdr:cNvPr id="3181" name="Chart 139">
          <a:extLst>
            <a:ext uri="{FF2B5EF4-FFF2-40B4-BE49-F238E27FC236}">
              <a16:creationId xmlns:a16="http://schemas.microsoft.com/office/drawing/2014/main" id="{00000000-0008-0000-0100-00006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247650</xdr:colOff>
      <xdr:row>300</xdr:row>
      <xdr:rowOff>114300</xdr:rowOff>
    </xdr:from>
    <xdr:to>
      <xdr:col>8</xdr:col>
      <xdr:colOff>233250</xdr:colOff>
      <xdr:row>302</xdr:row>
      <xdr:rowOff>131400</xdr:rowOff>
    </xdr:to>
    <xdr:sp macro="" textlink="">
      <xdr:nvSpPr>
        <xdr:cNvPr id="3182" name="AutoShape 140">
          <a:extLst>
            <a:ext uri="{FF2B5EF4-FFF2-40B4-BE49-F238E27FC236}">
              <a16:creationId xmlns:a16="http://schemas.microsoft.com/office/drawing/2014/main" id="{00000000-0008-0000-0100-00006E0C0000}"/>
            </a:ext>
          </a:extLst>
        </xdr:cNvPr>
        <xdr:cNvSpPr>
          <a:spLocks noChangeArrowheads="1"/>
        </xdr:cNvSpPr>
      </xdr:nvSpPr>
      <xdr:spPr bwMode="auto">
        <a:xfrm>
          <a:off x="247650" y="51377850"/>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２－４　特別支援学校の障害種別在籍者数の推移</a:t>
          </a:r>
        </a:p>
      </xdr:txBody>
    </xdr:sp>
    <xdr:clientData/>
  </xdr:twoCellAnchor>
  <xdr:twoCellAnchor>
    <xdr:from>
      <xdr:col>0</xdr:col>
      <xdr:colOff>119062</xdr:colOff>
      <xdr:row>307</xdr:row>
      <xdr:rowOff>60325</xdr:rowOff>
    </xdr:from>
    <xdr:to>
      <xdr:col>8</xdr:col>
      <xdr:colOff>557212</xdr:colOff>
      <xdr:row>357</xdr:row>
      <xdr:rowOff>117475</xdr:rowOff>
    </xdr:to>
    <xdr:graphicFrame macro="">
      <xdr:nvGraphicFramePr>
        <xdr:cNvPr id="3183" name="Chart 141">
          <a:extLst>
            <a:ext uri="{FF2B5EF4-FFF2-40B4-BE49-F238E27FC236}">
              <a16:creationId xmlns:a16="http://schemas.microsoft.com/office/drawing/2014/main" id="{00000000-0008-0000-0100-00006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266700</xdr:colOff>
      <xdr:row>240</xdr:row>
      <xdr:rowOff>95250</xdr:rowOff>
    </xdr:from>
    <xdr:to>
      <xdr:col>8</xdr:col>
      <xdr:colOff>252300</xdr:colOff>
      <xdr:row>242</xdr:row>
      <xdr:rowOff>112350</xdr:rowOff>
    </xdr:to>
    <xdr:sp macro="" textlink="">
      <xdr:nvSpPr>
        <xdr:cNvPr id="3184" name="AutoShape 142">
          <a:extLst>
            <a:ext uri="{FF2B5EF4-FFF2-40B4-BE49-F238E27FC236}">
              <a16:creationId xmlns:a16="http://schemas.microsoft.com/office/drawing/2014/main" id="{00000000-0008-0000-0100-0000700C0000}"/>
            </a:ext>
          </a:extLst>
        </xdr:cNvPr>
        <xdr:cNvSpPr>
          <a:spLocks noChangeArrowheads="1"/>
        </xdr:cNvSpPr>
      </xdr:nvSpPr>
      <xdr:spPr bwMode="auto">
        <a:xfrm>
          <a:off x="266700" y="41071800"/>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２－３　特別支援学校の在籍者数の推移</a:t>
          </a:r>
        </a:p>
      </xdr:txBody>
    </xdr:sp>
    <xdr:clientData/>
  </xdr:twoCellAnchor>
  <xdr:twoCellAnchor>
    <xdr:from>
      <xdr:col>0</xdr:col>
      <xdr:colOff>228600</xdr:colOff>
      <xdr:row>180</xdr:row>
      <xdr:rowOff>66675</xdr:rowOff>
    </xdr:from>
    <xdr:to>
      <xdr:col>8</xdr:col>
      <xdr:colOff>366346</xdr:colOff>
      <xdr:row>182</xdr:row>
      <xdr:rowOff>83775</xdr:rowOff>
    </xdr:to>
    <xdr:sp macro="" textlink="">
      <xdr:nvSpPr>
        <xdr:cNvPr id="3185" name="AutoShape 143">
          <a:extLst>
            <a:ext uri="{FF2B5EF4-FFF2-40B4-BE49-F238E27FC236}">
              <a16:creationId xmlns:a16="http://schemas.microsoft.com/office/drawing/2014/main" id="{00000000-0008-0000-0100-0000710C0000}"/>
            </a:ext>
          </a:extLst>
        </xdr:cNvPr>
        <xdr:cNvSpPr>
          <a:spLocks noChangeArrowheads="1"/>
        </xdr:cNvSpPr>
      </xdr:nvSpPr>
      <xdr:spPr bwMode="auto">
        <a:xfrm>
          <a:off x="228600" y="30400137"/>
          <a:ext cx="5647592" cy="354138"/>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２－２　特別支援学校・学級の在籍者数の推移</a:t>
          </a:r>
        </a:p>
      </xdr:txBody>
    </xdr:sp>
    <xdr:clientData/>
  </xdr:twoCellAnchor>
  <xdr:twoCellAnchor>
    <xdr:from>
      <xdr:col>0</xdr:col>
      <xdr:colOff>180975</xdr:colOff>
      <xdr:row>603</xdr:row>
      <xdr:rowOff>152400</xdr:rowOff>
    </xdr:from>
    <xdr:to>
      <xdr:col>8</xdr:col>
      <xdr:colOff>495300</xdr:colOff>
      <xdr:row>626</xdr:row>
      <xdr:rowOff>0</xdr:rowOff>
    </xdr:to>
    <xdr:graphicFrame macro="">
      <xdr:nvGraphicFramePr>
        <xdr:cNvPr id="3186" name="Chart 144">
          <a:extLst>
            <a:ext uri="{FF2B5EF4-FFF2-40B4-BE49-F238E27FC236}">
              <a16:creationId xmlns:a16="http://schemas.microsoft.com/office/drawing/2014/main" id="{00000000-0008-0000-0100-00007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171450</xdr:colOff>
      <xdr:row>632</xdr:row>
      <xdr:rowOff>142875</xdr:rowOff>
    </xdr:from>
    <xdr:to>
      <xdr:col>8</xdr:col>
      <xdr:colOff>504825</xdr:colOff>
      <xdr:row>653</xdr:row>
      <xdr:rowOff>57150</xdr:rowOff>
    </xdr:to>
    <xdr:graphicFrame macro="">
      <xdr:nvGraphicFramePr>
        <xdr:cNvPr id="3187" name="Chart 145">
          <a:extLst>
            <a:ext uri="{FF2B5EF4-FFF2-40B4-BE49-F238E27FC236}">
              <a16:creationId xmlns:a16="http://schemas.microsoft.com/office/drawing/2014/main" id="{00000000-0008-0000-0100-00007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161925</xdr:colOff>
      <xdr:row>2620</xdr:row>
      <xdr:rowOff>43482</xdr:rowOff>
    </xdr:from>
    <xdr:to>
      <xdr:col>8</xdr:col>
      <xdr:colOff>147525</xdr:colOff>
      <xdr:row>2622</xdr:row>
      <xdr:rowOff>60582</xdr:rowOff>
    </xdr:to>
    <xdr:sp macro="" textlink="">
      <xdr:nvSpPr>
        <xdr:cNvPr id="209044" name="AutoShape 148">
          <a:extLst>
            <a:ext uri="{FF2B5EF4-FFF2-40B4-BE49-F238E27FC236}">
              <a16:creationId xmlns:a16="http://schemas.microsoft.com/office/drawing/2014/main" id="{00000000-0008-0000-0100-000094300300}"/>
            </a:ext>
          </a:extLst>
        </xdr:cNvPr>
        <xdr:cNvSpPr>
          <a:spLocks noChangeArrowheads="1"/>
        </xdr:cNvSpPr>
      </xdr:nvSpPr>
      <xdr:spPr bwMode="auto">
        <a:xfrm>
          <a:off x="161925" y="45945328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11－１　図書標準の達成状況（全国）</a:t>
          </a:r>
        </a:p>
      </xdr:txBody>
    </xdr:sp>
    <xdr:clientData/>
  </xdr:twoCellAnchor>
  <xdr:twoCellAnchor>
    <xdr:from>
      <xdr:col>0</xdr:col>
      <xdr:colOff>95250</xdr:colOff>
      <xdr:row>2626</xdr:row>
      <xdr:rowOff>66675</xdr:rowOff>
    </xdr:from>
    <xdr:to>
      <xdr:col>8</xdr:col>
      <xdr:colOff>638175</xdr:colOff>
      <xdr:row>2674</xdr:row>
      <xdr:rowOff>95250</xdr:rowOff>
    </xdr:to>
    <xdr:graphicFrame macro="">
      <xdr:nvGraphicFramePr>
        <xdr:cNvPr id="3192" name="Chart 152">
          <a:extLst>
            <a:ext uri="{FF2B5EF4-FFF2-40B4-BE49-F238E27FC236}">
              <a16:creationId xmlns:a16="http://schemas.microsoft.com/office/drawing/2014/main" id="{00000000-0008-0000-0100-00007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0</xdr:col>
      <xdr:colOff>152400</xdr:colOff>
      <xdr:row>2677</xdr:row>
      <xdr:rowOff>75786</xdr:rowOff>
    </xdr:from>
    <xdr:to>
      <xdr:col>8</xdr:col>
      <xdr:colOff>138000</xdr:colOff>
      <xdr:row>2679</xdr:row>
      <xdr:rowOff>92886</xdr:rowOff>
    </xdr:to>
    <xdr:sp macro="" textlink="">
      <xdr:nvSpPr>
        <xdr:cNvPr id="209049" name="AutoShape 153">
          <a:extLst>
            <a:ext uri="{FF2B5EF4-FFF2-40B4-BE49-F238E27FC236}">
              <a16:creationId xmlns:a16="http://schemas.microsoft.com/office/drawing/2014/main" id="{00000000-0008-0000-0100-000099300300}"/>
            </a:ext>
          </a:extLst>
        </xdr:cNvPr>
        <xdr:cNvSpPr>
          <a:spLocks noChangeArrowheads="1"/>
        </xdr:cNvSpPr>
      </xdr:nvSpPr>
      <xdr:spPr bwMode="auto">
        <a:xfrm>
          <a:off x="152400" y="46925823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11－２　図書標準の達成状況（県内市町村別）</a:t>
          </a:r>
        </a:p>
      </xdr:txBody>
    </xdr:sp>
    <xdr:clientData/>
  </xdr:twoCellAnchor>
  <xdr:twoCellAnchor>
    <xdr:from>
      <xdr:col>0</xdr:col>
      <xdr:colOff>47625</xdr:colOff>
      <xdr:row>2677</xdr:row>
      <xdr:rowOff>0</xdr:rowOff>
    </xdr:from>
    <xdr:to>
      <xdr:col>4</xdr:col>
      <xdr:colOff>266700</xdr:colOff>
      <xdr:row>2677</xdr:row>
      <xdr:rowOff>0</xdr:rowOff>
    </xdr:to>
    <xdr:graphicFrame macro="">
      <xdr:nvGraphicFramePr>
        <xdr:cNvPr id="3194" name="Chart 154">
          <a:extLst>
            <a:ext uri="{FF2B5EF4-FFF2-40B4-BE49-F238E27FC236}">
              <a16:creationId xmlns:a16="http://schemas.microsoft.com/office/drawing/2014/main" id="{00000000-0008-0000-0100-00007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xdr:col>
      <xdr:colOff>295275</xdr:colOff>
      <xdr:row>2677</xdr:row>
      <xdr:rowOff>0</xdr:rowOff>
    </xdr:from>
    <xdr:to>
      <xdr:col>8</xdr:col>
      <xdr:colOff>647700</xdr:colOff>
      <xdr:row>2677</xdr:row>
      <xdr:rowOff>0</xdr:rowOff>
    </xdr:to>
    <xdr:graphicFrame macro="">
      <xdr:nvGraphicFramePr>
        <xdr:cNvPr id="3195" name="Chart 156">
          <a:extLst>
            <a:ext uri="{FF2B5EF4-FFF2-40B4-BE49-F238E27FC236}">
              <a16:creationId xmlns:a16="http://schemas.microsoft.com/office/drawing/2014/main" id="{00000000-0008-0000-0100-00007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52595</xdr:colOff>
      <xdr:row>2466</xdr:row>
      <xdr:rowOff>48867</xdr:rowOff>
    </xdr:from>
    <xdr:to>
      <xdr:col>4</xdr:col>
      <xdr:colOff>319295</xdr:colOff>
      <xdr:row>2515</xdr:row>
      <xdr:rowOff>143817</xdr:rowOff>
    </xdr:to>
    <xdr:graphicFrame macro="">
      <xdr:nvGraphicFramePr>
        <xdr:cNvPr id="3196" name="Chart 160">
          <a:extLst>
            <a:ext uri="{FF2B5EF4-FFF2-40B4-BE49-F238E27FC236}">
              <a16:creationId xmlns:a16="http://schemas.microsoft.com/office/drawing/2014/main" id="{00000000-0008-0000-0100-00007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0</xdr:col>
      <xdr:colOff>180975</xdr:colOff>
      <xdr:row>2458</xdr:row>
      <xdr:rowOff>60463</xdr:rowOff>
    </xdr:from>
    <xdr:to>
      <xdr:col>8</xdr:col>
      <xdr:colOff>166575</xdr:colOff>
      <xdr:row>2462</xdr:row>
      <xdr:rowOff>22663</xdr:rowOff>
    </xdr:to>
    <xdr:sp macro="" textlink="">
      <xdr:nvSpPr>
        <xdr:cNvPr id="209057" name="AutoShape 161">
          <a:extLst>
            <a:ext uri="{FF2B5EF4-FFF2-40B4-BE49-F238E27FC236}">
              <a16:creationId xmlns:a16="http://schemas.microsoft.com/office/drawing/2014/main" id="{00000000-0008-0000-0100-0000A1300300}"/>
            </a:ext>
          </a:extLst>
        </xdr:cNvPr>
        <xdr:cNvSpPr>
          <a:spLocks noChangeArrowheads="1"/>
        </xdr:cNvSpPr>
      </xdr:nvSpPr>
      <xdr:spPr bwMode="auto">
        <a:xfrm>
          <a:off x="180975" y="431219113"/>
          <a:ext cx="5472000" cy="648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FFFFFF"/>
              </a:solidFill>
              <a:latin typeface="HG創英角ｺﾞｼｯｸUB"/>
              <a:ea typeface="HG創英角ｺﾞｼｯｸUB"/>
            </a:rPr>
            <a:t>10－３　教育用コンピュータ１台当たりの児童生徒数</a:t>
          </a:r>
          <a:endParaRPr lang="en-US" altLang="ja-JP" sz="1600" b="0" i="0" u="none" strike="noStrike" baseline="0">
            <a:solidFill>
              <a:srgbClr val="FFFFFF"/>
            </a:solidFill>
            <a:latin typeface="HG創英角ｺﾞｼｯｸUB"/>
            <a:ea typeface="HG創英角ｺﾞｼｯｸUB"/>
          </a:endParaRPr>
        </a:p>
        <a:p>
          <a:pPr algn="l" rtl="0">
            <a:lnSpc>
              <a:spcPts val="1900"/>
            </a:lnSpc>
            <a:defRPr sz="1000"/>
          </a:pPr>
          <a:r>
            <a:rPr lang="ja-JP" altLang="en-US" sz="1600" b="0" i="0" u="none" strike="noStrike" baseline="0">
              <a:solidFill>
                <a:srgbClr val="FFFFFF"/>
              </a:solidFill>
              <a:latin typeface="HG創英角ｺﾞｼｯｸUB"/>
              <a:ea typeface="HG創英角ｺﾞｼｯｸUB"/>
            </a:rPr>
            <a:t>　　　　　（県内市町村別）</a:t>
          </a:r>
        </a:p>
      </xdr:txBody>
    </xdr:sp>
    <xdr:clientData/>
  </xdr:twoCellAnchor>
  <xdr:twoCellAnchor>
    <xdr:from>
      <xdr:col>4</xdr:col>
      <xdr:colOff>357394</xdr:colOff>
      <xdr:row>2466</xdr:row>
      <xdr:rowOff>48867</xdr:rowOff>
    </xdr:from>
    <xdr:to>
      <xdr:col>8</xdr:col>
      <xdr:colOff>624094</xdr:colOff>
      <xdr:row>2515</xdr:row>
      <xdr:rowOff>143817</xdr:rowOff>
    </xdr:to>
    <xdr:graphicFrame macro="">
      <xdr:nvGraphicFramePr>
        <xdr:cNvPr id="3198" name="Chart 163">
          <a:extLst>
            <a:ext uri="{FF2B5EF4-FFF2-40B4-BE49-F238E27FC236}">
              <a16:creationId xmlns:a16="http://schemas.microsoft.com/office/drawing/2014/main" id="{00000000-0008-0000-0100-00007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6</xdr:col>
      <xdr:colOff>323169</xdr:colOff>
      <xdr:row>2333</xdr:row>
      <xdr:rowOff>106135</xdr:rowOff>
    </xdr:from>
    <xdr:to>
      <xdr:col>8</xdr:col>
      <xdr:colOff>361950</xdr:colOff>
      <xdr:row>2337</xdr:row>
      <xdr:rowOff>25514</xdr:rowOff>
    </xdr:to>
    <xdr:sp macro="" textlink="">
      <xdr:nvSpPr>
        <xdr:cNvPr id="208982" name="Text Box 86">
          <a:extLst>
            <a:ext uri="{FF2B5EF4-FFF2-40B4-BE49-F238E27FC236}">
              <a16:creationId xmlns:a16="http://schemas.microsoft.com/office/drawing/2014/main" id="{00000000-0008-0000-0100-000056300300}"/>
            </a:ext>
          </a:extLst>
        </xdr:cNvPr>
        <xdr:cNvSpPr txBox="1">
          <a:spLocks noChangeArrowheads="1"/>
        </xdr:cNvSpPr>
      </xdr:nvSpPr>
      <xdr:spPr bwMode="auto">
        <a:xfrm>
          <a:off x="4456339" y="416493211"/>
          <a:ext cx="1416504" cy="599736"/>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合計　４８人</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0</xdr:col>
      <xdr:colOff>161925</xdr:colOff>
      <xdr:row>2730</xdr:row>
      <xdr:rowOff>0</xdr:rowOff>
    </xdr:from>
    <xdr:to>
      <xdr:col>8</xdr:col>
      <xdr:colOff>466725</xdr:colOff>
      <xdr:row>2730</xdr:row>
      <xdr:rowOff>0</xdr:rowOff>
    </xdr:to>
    <xdr:graphicFrame macro="">
      <xdr:nvGraphicFramePr>
        <xdr:cNvPr id="3201" name="Chart 172">
          <a:extLst>
            <a:ext uri="{FF2B5EF4-FFF2-40B4-BE49-F238E27FC236}">
              <a16:creationId xmlns:a16="http://schemas.microsoft.com/office/drawing/2014/main" id="{00000000-0008-0000-0100-00008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323850</xdr:colOff>
      <xdr:row>2730</xdr:row>
      <xdr:rowOff>0</xdr:rowOff>
    </xdr:from>
    <xdr:to>
      <xdr:col>8</xdr:col>
      <xdr:colOff>390525</xdr:colOff>
      <xdr:row>2730</xdr:row>
      <xdr:rowOff>0</xdr:rowOff>
    </xdr:to>
    <xdr:graphicFrame macro="">
      <xdr:nvGraphicFramePr>
        <xdr:cNvPr id="3202" name="Chart 173">
          <a:extLst>
            <a:ext uri="{FF2B5EF4-FFF2-40B4-BE49-F238E27FC236}">
              <a16:creationId xmlns:a16="http://schemas.microsoft.com/office/drawing/2014/main" id="{00000000-0008-0000-0100-00008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38100</xdr:colOff>
      <xdr:row>0</xdr:row>
      <xdr:rowOff>57150</xdr:rowOff>
    </xdr:from>
    <xdr:to>
      <xdr:col>2</xdr:col>
      <xdr:colOff>646500</xdr:colOff>
      <xdr:row>2</xdr:row>
      <xdr:rowOff>146250</xdr:rowOff>
    </xdr:to>
    <xdr:sp macro="" textlink="">
      <xdr:nvSpPr>
        <xdr:cNvPr id="209070" name="AutoShape 174">
          <a:extLst>
            <a:ext uri="{FF2B5EF4-FFF2-40B4-BE49-F238E27FC236}">
              <a16:creationId xmlns:a16="http://schemas.microsoft.com/office/drawing/2014/main" id="{00000000-0008-0000-0100-0000AE300300}"/>
            </a:ext>
          </a:extLst>
        </xdr:cNvPr>
        <xdr:cNvSpPr>
          <a:spLocks noChangeArrowheads="1"/>
        </xdr:cNvSpPr>
      </xdr:nvSpPr>
      <xdr:spPr bwMode="auto">
        <a:xfrm>
          <a:off x="38100" y="57150"/>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１　学校数</a:t>
          </a:r>
        </a:p>
      </xdr:txBody>
    </xdr:sp>
    <xdr:clientData/>
  </xdr:twoCellAnchor>
  <xdr:twoCellAnchor>
    <xdr:from>
      <xdr:col>0</xdr:col>
      <xdr:colOff>28575</xdr:colOff>
      <xdr:row>120</xdr:row>
      <xdr:rowOff>49280</xdr:rowOff>
    </xdr:from>
    <xdr:to>
      <xdr:col>2</xdr:col>
      <xdr:colOff>636975</xdr:colOff>
      <xdr:row>122</xdr:row>
      <xdr:rowOff>138380</xdr:rowOff>
    </xdr:to>
    <xdr:sp macro="" textlink="">
      <xdr:nvSpPr>
        <xdr:cNvPr id="209071" name="AutoShape 175">
          <a:extLst>
            <a:ext uri="{FF2B5EF4-FFF2-40B4-BE49-F238E27FC236}">
              <a16:creationId xmlns:a16="http://schemas.microsoft.com/office/drawing/2014/main" id="{00000000-0008-0000-0100-0000AF300300}"/>
            </a:ext>
          </a:extLst>
        </xdr:cNvPr>
        <xdr:cNvSpPr>
          <a:spLocks noChangeArrowheads="1"/>
        </xdr:cNvSpPr>
      </xdr:nvSpPr>
      <xdr:spPr bwMode="auto">
        <a:xfrm>
          <a:off x="28575" y="20623280"/>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２　在籍者数</a:t>
          </a:r>
        </a:p>
      </xdr:txBody>
    </xdr:sp>
    <xdr:clientData/>
  </xdr:twoCellAnchor>
  <xdr:twoCellAnchor>
    <xdr:from>
      <xdr:col>0</xdr:col>
      <xdr:colOff>57150</xdr:colOff>
      <xdr:row>535</xdr:row>
      <xdr:rowOff>66259</xdr:rowOff>
    </xdr:from>
    <xdr:to>
      <xdr:col>2</xdr:col>
      <xdr:colOff>665550</xdr:colOff>
      <xdr:row>537</xdr:row>
      <xdr:rowOff>155359</xdr:rowOff>
    </xdr:to>
    <xdr:sp macro="" textlink="">
      <xdr:nvSpPr>
        <xdr:cNvPr id="209072" name="AutoShape 176">
          <a:extLst>
            <a:ext uri="{FF2B5EF4-FFF2-40B4-BE49-F238E27FC236}">
              <a16:creationId xmlns:a16="http://schemas.microsoft.com/office/drawing/2014/main" id="{00000000-0008-0000-0100-0000B0300300}"/>
            </a:ext>
          </a:extLst>
        </xdr:cNvPr>
        <xdr:cNvSpPr>
          <a:spLocks noChangeArrowheads="1"/>
        </xdr:cNvSpPr>
      </xdr:nvSpPr>
      <xdr:spPr bwMode="auto">
        <a:xfrm>
          <a:off x="57150" y="91620559"/>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３　進学率等</a:t>
          </a:r>
        </a:p>
      </xdr:txBody>
    </xdr:sp>
    <xdr:clientData/>
  </xdr:twoCellAnchor>
  <xdr:twoCellAnchor>
    <xdr:from>
      <xdr:col>0</xdr:col>
      <xdr:colOff>47625</xdr:colOff>
      <xdr:row>595</xdr:row>
      <xdr:rowOff>58805</xdr:rowOff>
    </xdr:from>
    <xdr:to>
      <xdr:col>4</xdr:col>
      <xdr:colOff>4425</xdr:colOff>
      <xdr:row>597</xdr:row>
      <xdr:rowOff>147905</xdr:rowOff>
    </xdr:to>
    <xdr:sp macro="" textlink="">
      <xdr:nvSpPr>
        <xdr:cNvPr id="209073" name="AutoShape 177">
          <a:extLst>
            <a:ext uri="{FF2B5EF4-FFF2-40B4-BE49-F238E27FC236}">
              <a16:creationId xmlns:a16="http://schemas.microsoft.com/office/drawing/2014/main" id="{00000000-0008-0000-0100-0000B1300300}"/>
            </a:ext>
          </a:extLst>
        </xdr:cNvPr>
        <xdr:cNvSpPr>
          <a:spLocks noChangeArrowheads="1"/>
        </xdr:cNvSpPr>
      </xdr:nvSpPr>
      <xdr:spPr bwMode="auto">
        <a:xfrm>
          <a:off x="47625" y="101900105"/>
          <a:ext cx="270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４　卒業後の進路</a:t>
          </a:r>
        </a:p>
      </xdr:txBody>
    </xdr:sp>
    <xdr:clientData/>
  </xdr:twoCellAnchor>
  <xdr:twoCellAnchor>
    <xdr:from>
      <xdr:col>0</xdr:col>
      <xdr:colOff>57149</xdr:colOff>
      <xdr:row>655</xdr:row>
      <xdr:rowOff>70401</xdr:rowOff>
    </xdr:from>
    <xdr:to>
      <xdr:col>4</xdr:col>
      <xdr:colOff>13949</xdr:colOff>
      <xdr:row>657</xdr:row>
      <xdr:rowOff>159501</xdr:rowOff>
    </xdr:to>
    <xdr:sp macro="" textlink="">
      <xdr:nvSpPr>
        <xdr:cNvPr id="209074" name="AutoShape 178">
          <a:extLst>
            <a:ext uri="{FF2B5EF4-FFF2-40B4-BE49-F238E27FC236}">
              <a16:creationId xmlns:a16="http://schemas.microsoft.com/office/drawing/2014/main" id="{00000000-0008-0000-0100-0000B2300300}"/>
            </a:ext>
          </a:extLst>
        </xdr:cNvPr>
        <xdr:cNvSpPr>
          <a:spLocks noChangeArrowheads="1"/>
        </xdr:cNvSpPr>
      </xdr:nvSpPr>
      <xdr:spPr bwMode="auto">
        <a:xfrm>
          <a:off x="57149" y="112198701"/>
          <a:ext cx="270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５　学力・学習等</a:t>
          </a:r>
        </a:p>
      </xdr:txBody>
    </xdr:sp>
    <xdr:clientData/>
  </xdr:twoCellAnchor>
  <xdr:twoCellAnchor>
    <xdr:from>
      <xdr:col>0</xdr:col>
      <xdr:colOff>76200</xdr:colOff>
      <xdr:row>1206</xdr:row>
      <xdr:rowOff>108088</xdr:rowOff>
    </xdr:from>
    <xdr:to>
      <xdr:col>4</xdr:col>
      <xdr:colOff>33000</xdr:colOff>
      <xdr:row>1209</xdr:row>
      <xdr:rowOff>25738</xdr:rowOff>
    </xdr:to>
    <xdr:sp macro="" textlink="">
      <xdr:nvSpPr>
        <xdr:cNvPr id="209077" name="AutoShape 181">
          <a:extLst>
            <a:ext uri="{FF2B5EF4-FFF2-40B4-BE49-F238E27FC236}">
              <a16:creationId xmlns:a16="http://schemas.microsoft.com/office/drawing/2014/main" id="{00000000-0008-0000-0100-0000B5300300}"/>
            </a:ext>
          </a:extLst>
        </xdr:cNvPr>
        <xdr:cNvSpPr>
          <a:spLocks noChangeArrowheads="1"/>
        </xdr:cNvSpPr>
      </xdr:nvSpPr>
      <xdr:spPr bwMode="auto">
        <a:xfrm>
          <a:off x="76200" y="206286238"/>
          <a:ext cx="270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７　生徒指導</a:t>
          </a:r>
        </a:p>
      </xdr:txBody>
    </xdr:sp>
    <xdr:clientData/>
  </xdr:twoCellAnchor>
  <xdr:twoCellAnchor>
    <xdr:from>
      <xdr:col>0</xdr:col>
      <xdr:colOff>38100</xdr:colOff>
      <xdr:row>1685</xdr:row>
      <xdr:rowOff>50110</xdr:rowOff>
    </xdr:from>
    <xdr:to>
      <xdr:col>3</xdr:col>
      <xdr:colOff>680700</xdr:colOff>
      <xdr:row>1687</xdr:row>
      <xdr:rowOff>139210</xdr:rowOff>
    </xdr:to>
    <xdr:sp macro="" textlink="">
      <xdr:nvSpPr>
        <xdr:cNvPr id="209078" name="AutoShape 182">
          <a:extLst>
            <a:ext uri="{FF2B5EF4-FFF2-40B4-BE49-F238E27FC236}">
              <a16:creationId xmlns:a16="http://schemas.microsoft.com/office/drawing/2014/main" id="{00000000-0008-0000-0100-0000B6300300}"/>
            </a:ext>
          </a:extLst>
        </xdr:cNvPr>
        <xdr:cNvSpPr>
          <a:spLocks noChangeArrowheads="1"/>
        </xdr:cNvSpPr>
      </xdr:nvSpPr>
      <xdr:spPr bwMode="auto">
        <a:xfrm>
          <a:off x="38100" y="298687435"/>
          <a:ext cx="270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８　教職員等</a:t>
          </a:r>
        </a:p>
      </xdr:txBody>
    </xdr:sp>
    <xdr:clientData/>
  </xdr:twoCellAnchor>
  <xdr:twoCellAnchor>
    <xdr:from>
      <xdr:col>0</xdr:col>
      <xdr:colOff>47625</xdr:colOff>
      <xdr:row>2164</xdr:row>
      <xdr:rowOff>57150</xdr:rowOff>
    </xdr:from>
    <xdr:to>
      <xdr:col>2</xdr:col>
      <xdr:colOff>656025</xdr:colOff>
      <xdr:row>2166</xdr:row>
      <xdr:rowOff>146250</xdr:rowOff>
    </xdr:to>
    <xdr:sp macro="" textlink="">
      <xdr:nvSpPr>
        <xdr:cNvPr id="209079" name="AutoShape 183">
          <a:extLst>
            <a:ext uri="{FF2B5EF4-FFF2-40B4-BE49-F238E27FC236}">
              <a16:creationId xmlns:a16="http://schemas.microsoft.com/office/drawing/2014/main" id="{00000000-0008-0000-0100-0000B7300300}"/>
            </a:ext>
          </a:extLst>
        </xdr:cNvPr>
        <xdr:cNvSpPr>
          <a:spLocks noChangeArrowheads="1"/>
        </xdr:cNvSpPr>
      </xdr:nvSpPr>
      <xdr:spPr bwMode="auto">
        <a:xfrm>
          <a:off x="47625" y="380819025"/>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９　国際化</a:t>
          </a:r>
        </a:p>
      </xdr:txBody>
    </xdr:sp>
    <xdr:clientData/>
  </xdr:twoCellAnchor>
  <xdr:twoCellAnchor>
    <xdr:from>
      <xdr:col>0</xdr:col>
      <xdr:colOff>47625</xdr:colOff>
      <xdr:row>2343</xdr:row>
      <xdr:rowOff>62120</xdr:rowOff>
    </xdr:from>
    <xdr:to>
      <xdr:col>2</xdr:col>
      <xdr:colOff>656025</xdr:colOff>
      <xdr:row>2345</xdr:row>
      <xdr:rowOff>151220</xdr:rowOff>
    </xdr:to>
    <xdr:sp macro="" textlink="">
      <xdr:nvSpPr>
        <xdr:cNvPr id="209080" name="AutoShape 184">
          <a:extLst>
            <a:ext uri="{FF2B5EF4-FFF2-40B4-BE49-F238E27FC236}">
              <a16:creationId xmlns:a16="http://schemas.microsoft.com/office/drawing/2014/main" id="{00000000-0008-0000-0100-0000B8300300}"/>
            </a:ext>
          </a:extLst>
        </xdr:cNvPr>
        <xdr:cNvSpPr>
          <a:spLocks noChangeArrowheads="1"/>
        </xdr:cNvSpPr>
      </xdr:nvSpPr>
      <xdr:spPr bwMode="auto">
        <a:xfrm>
          <a:off x="47625" y="411504020"/>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en-US" altLang="ja-JP" sz="2000" b="0" i="0" strike="noStrike">
              <a:solidFill>
                <a:srgbClr val="FFFFFF"/>
              </a:solidFill>
              <a:latin typeface="HG創英角ｺﾞｼｯｸUB"/>
              <a:ea typeface="HG創英角ｺﾞｼｯｸUB"/>
            </a:rPr>
            <a:t>10</a:t>
          </a:r>
          <a:r>
            <a:rPr lang="ja-JP" altLang="en-US" sz="2000" b="0" i="0" strike="noStrike">
              <a:solidFill>
                <a:srgbClr val="FFFFFF"/>
              </a:solidFill>
              <a:latin typeface="HG創英角ｺﾞｼｯｸUB"/>
              <a:ea typeface="HG創英角ｺﾞｼｯｸUB"/>
            </a:rPr>
            <a:t>　情報化</a:t>
          </a:r>
        </a:p>
      </xdr:txBody>
    </xdr:sp>
    <xdr:clientData/>
  </xdr:twoCellAnchor>
  <xdr:twoCellAnchor>
    <xdr:from>
      <xdr:col>0</xdr:col>
      <xdr:colOff>47625</xdr:colOff>
      <xdr:row>2617</xdr:row>
      <xdr:rowOff>71231</xdr:rowOff>
    </xdr:from>
    <xdr:to>
      <xdr:col>2</xdr:col>
      <xdr:colOff>656025</xdr:colOff>
      <xdr:row>2619</xdr:row>
      <xdr:rowOff>160331</xdr:rowOff>
    </xdr:to>
    <xdr:sp macro="" textlink="">
      <xdr:nvSpPr>
        <xdr:cNvPr id="209083" name="AutoShape 187">
          <a:extLst>
            <a:ext uri="{FF2B5EF4-FFF2-40B4-BE49-F238E27FC236}">
              <a16:creationId xmlns:a16="http://schemas.microsoft.com/office/drawing/2014/main" id="{00000000-0008-0000-0100-0000BB300300}"/>
            </a:ext>
          </a:extLst>
        </xdr:cNvPr>
        <xdr:cNvSpPr>
          <a:spLocks noChangeArrowheads="1"/>
        </xdr:cNvSpPr>
      </xdr:nvSpPr>
      <xdr:spPr bwMode="auto">
        <a:xfrm>
          <a:off x="47625" y="458966681"/>
          <a:ext cx="198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u="none" strike="noStrike" baseline="0">
              <a:solidFill>
                <a:srgbClr val="FFFFFF"/>
              </a:solidFill>
              <a:latin typeface="HG創英角ｺﾞｼｯｸUB"/>
              <a:ea typeface="HG創英角ｺﾞｼｯｸUB"/>
            </a:rPr>
            <a:t>11　その他</a:t>
          </a:r>
        </a:p>
      </xdr:txBody>
    </xdr:sp>
    <xdr:clientData/>
  </xdr:twoCellAnchor>
  <xdr:twoCellAnchor>
    <xdr:from>
      <xdr:col>0</xdr:col>
      <xdr:colOff>95250</xdr:colOff>
      <xdr:row>896</xdr:row>
      <xdr:rowOff>10768</xdr:rowOff>
    </xdr:from>
    <xdr:to>
      <xdr:col>4</xdr:col>
      <xdr:colOff>52050</xdr:colOff>
      <xdr:row>898</xdr:row>
      <xdr:rowOff>118918</xdr:rowOff>
    </xdr:to>
    <xdr:sp macro="" textlink="">
      <xdr:nvSpPr>
        <xdr:cNvPr id="209084" name="AutoShape 188">
          <a:extLst>
            <a:ext uri="{FF2B5EF4-FFF2-40B4-BE49-F238E27FC236}">
              <a16:creationId xmlns:a16="http://schemas.microsoft.com/office/drawing/2014/main" id="{00000000-0008-0000-0100-0000BC300300}"/>
            </a:ext>
          </a:extLst>
        </xdr:cNvPr>
        <xdr:cNvSpPr>
          <a:spLocks noChangeArrowheads="1"/>
        </xdr:cNvSpPr>
      </xdr:nvSpPr>
      <xdr:spPr bwMode="auto">
        <a:xfrm>
          <a:off x="95250" y="153448993"/>
          <a:ext cx="2700000" cy="432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６　体力・体格</a:t>
          </a:r>
        </a:p>
      </xdr:txBody>
    </xdr:sp>
    <xdr:clientData/>
  </xdr:twoCellAnchor>
  <xdr:twoCellAnchor>
    <xdr:from>
      <xdr:col>0</xdr:col>
      <xdr:colOff>180975</xdr:colOff>
      <xdr:row>899</xdr:row>
      <xdr:rowOff>29817</xdr:rowOff>
    </xdr:from>
    <xdr:to>
      <xdr:col>8</xdr:col>
      <xdr:colOff>166575</xdr:colOff>
      <xdr:row>901</xdr:row>
      <xdr:rowOff>64190</xdr:rowOff>
    </xdr:to>
    <xdr:sp macro="" textlink="">
      <xdr:nvSpPr>
        <xdr:cNvPr id="209085" name="AutoShape 189">
          <a:extLst>
            <a:ext uri="{FF2B5EF4-FFF2-40B4-BE49-F238E27FC236}">
              <a16:creationId xmlns:a16="http://schemas.microsoft.com/office/drawing/2014/main" id="{00000000-0008-0000-0100-0000BD300300}"/>
            </a:ext>
          </a:extLst>
        </xdr:cNvPr>
        <xdr:cNvSpPr>
          <a:spLocks noChangeArrowheads="1"/>
        </xdr:cNvSpPr>
      </xdr:nvSpPr>
      <xdr:spPr bwMode="auto">
        <a:xfrm>
          <a:off x="180975" y="153953817"/>
          <a:ext cx="5472000" cy="358223"/>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６－１　５０Ｍ走</a:t>
          </a:r>
        </a:p>
      </xdr:txBody>
    </xdr:sp>
    <xdr:clientData/>
  </xdr:twoCellAnchor>
  <xdr:twoCellAnchor>
    <xdr:from>
      <xdr:col>0</xdr:col>
      <xdr:colOff>180975</xdr:colOff>
      <xdr:row>905</xdr:row>
      <xdr:rowOff>152399</xdr:rowOff>
    </xdr:from>
    <xdr:to>
      <xdr:col>4</xdr:col>
      <xdr:colOff>317775</xdr:colOff>
      <xdr:row>922</xdr:row>
      <xdr:rowOff>27674</xdr:rowOff>
    </xdr:to>
    <xdr:graphicFrame macro="">
      <xdr:nvGraphicFramePr>
        <xdr:cNvPr id="3216" name="Chart 190">
          <a:extLst>
            <a:ext uri="{FF2B5EF4-FFF2-40B4-BE49-F238E27FC236}">
              <a16:creationId xmlns:a16="http://schemas.microsoft.com/office/drawing/2014/main" id="{00000000-0008-0000-0100-00009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xdr:col>
      <xdr:colOff>447675</xdr:colOff>
      <xdr:row>905</xdr:row>
      <xdr:rowOff>152400</xdr:rowOff>
    </xdr:from>
    <xdr:to>
      <xdr:col>8</xdr:col>
      <xdr:colOff>584475</xdr:colOff>
      <xdr:row>922</xdr:row>
      <xdr:rowOff>27675</xdr:rowOff>
    </xdr:to>
    <xdr:graphicFrame macro="">
      <xdr:nvGraphicFramePr>
        <xdr:cNvPr id="3217" name="Chart 191">
          <a:extLst>
            <a:ext uri="{FF2B5EF4-FFF2-40B4-BE49-F238E27FC236}">
              <a16:creationId xmlns:a16="http://schemas.microsoft.com/office/drawing/2014/main" id="{00000000-0008-0000-0100-00009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0</xdr:col>
      <xdr:colOff>171450</xdr:colOff>
      <xdr:row>922</xdr:row>
      <xdr:rowOff>161924</xdr:rowOff>
    </xdr:from>
    <xdr:to>
      <xdr:col>4</xdr:col>
      <xdr:colOff>308250</xdr:colOff>
      <xdr:row>939</xdr:row>
      <xdr:rowOff>37199</xdr:rowOff>
    </xdr:to>
    <xdr:graphicFrame macro="">
      <xdr:nvGraphicFramePr>
        <xdr:cNvPr id="3218" name="Chart 192">
          <a:extLst>
            <a:ext uri="{FF2B5EF4-FFF2-40B4-BE49-F238E27FC236}">
              <a16:creationId xmlns:a16="http://schemas.microsoft.com/office/drawing/2014/main" id="{00000000-0008-0000-0100-00009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xdr:col>
      <xdr:colOff>457200</xdr:colOff>
      <xdr:row>922</xdr:row>
      <xdr:rowOff>161924</xdr:rowOff>
    </xdr:from>
    <xdr:to>
      <xdr:col>8</xdr:col>
      <xdr:colOff>594000</xdr:colOff>
      <xdr:row>939</xdr:row>
      <xdr:rowOff>37199</xdr:rowOff>
    </xdr:to>
    <xdr:graphicFrame macro="">
      <xdr:nvGraphicFramePr>
        <xdr:cNvPr id="3219" name="Chart 193">
          <a:extLst>
            <a:ext uri="{FF2B5EF4-FFF2-40B4-BE49-F238E27FC236}">
              <a16:creationId xmlns:a16="http://schemas.microsoft.com/office/drawing/2014/main" id="{00000000-0008-0000-0100-00009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142875</xdr:colOff>
      <xdr:row>945</xdr:row>
      <xdr:rowOff>65846</xdr:rowOff>
    </xdr:from>
    <xdr:to>
      <xdr:col>8</xdr:col>
      <xdr:colOff>128475</xdr:colOff>
      <xdr:row>947</xdr:row>
      <xdr:rowOff>82946</xdr:rowOff>
    </xdr:to>
    <xdr:sp macro="" textlink="">
      <xdr:nvSpPr>
        <xdr:cNvPr id="209092" name="AutoShape 196">
          <a:extLst>
            <a:ext uri="{FF2B5EF4-FFF2-40B4-BE49-F238E27FC236}">
              <a16:creationId xmlns:a16="http://schemas.microsoft.com/office/drawing/2014/main" id="{00000000-0008-0000-0100-0000C4300300}"/>
            </a:ext>
          </a:extLst>
        </xdr:cNvPr>
        <xdr:cNvSpPr>
          <a:spLocks noChangeArrowheads="1"/>
        </xdr:cNvSpPr>
      </xdr:nvSpPr>
      <xdr:spPr bwMode="auto">
        <a:xfrm>
          <a:off x="142875" y="16149554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６－２　２０Ｍシャトルラン</a:t>
          </a:r>
        </a:p>
      </xdr:txBody>
    </xdr:sp>
    <xdr:clientData/>
  </xdr:twoCellAnchor>
  <xdr:twoCellAnchor>
    <xdr:from>
      <xdr:col>0</xdr:col>
      <xdr:colOff>161924</xdr:colOff>
      <xdr:row>950</xdr:row>
      <xdr:rowOff>47625</xdr:rowOff>
    </xdr:from>
    <xdr:to>
      <xdr:col>4</xdr:col>
      <xdr:colOff>298724</xdr:colOff>
      <xdr:row>964</xdr:row>
      <xdr:rowOff>167325</xdr:rowOff>
    </xdr:to>
    <xdr:graphicFrame macro="">
      <xdr:nvGraphicFramePr>
        <xdr:cNvPr id="3223" name="Chart 197">
          <a:extLst>
            <a:ext uri="{FF2B5EF4-FFF2-40B4-BE49-F238E27FC236}">
              <a16:creationId xmlns:a16="http://schemas.microsoft.com/office/drawing/2014/main" id="{00000000-0008-0000-0100-00009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4</xdr:col>
      <xdr:colOff>419099</xdr:colOff>
      <xdr:row>950</xdr:row>
      <xdr:rowOff>47624</xdr:rowOff>
    </xdr:from>
    <xdr:to>
      <xdr:col>8</xdr:col>
      <xdr:colOff>555899</xdr:colOff>
      <xdr:row>964</xdr:row>
      <xdr:rowOff>167324</xdr:rowOff>
    </xdr:to>
    <xdr:graphicFrame macro="">
      <xdr:nvGraphicFramePr>
        <xdr:cNvPr id="3224" name="Chart 198">
          <a:extLst>
            <a:ext uri="{FF2B5EF4-FFF2-40B4-BE49-F238E27FC236}">
              <a16:creationId xmlns:a16="http://schemas.microsoft.com/office/drawing/2014/main" id="{00000000-0008-0000-0100-00009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0</xdr:col>
      <xdr:colOff>142874</xdr:colOff>
      <xdr:row>966</xdr:row>
      <xdr:rowOff>114299</xdr:rowOff>
    </xdr:from>
    <xdr:to>
      <xdr:col>8</xdr:col>
      <xdr:colOff>128474</xdr:colOff>
      <xdr:row>968</xdr:row>
      <xdr:rowOff>131399</xdr:rowOff>
    </xdr:to>
    <xdr:sp macro="" textlink="">
      <xdr:nvSpPr>
        <xdr:cNvPr id="3225" name="AutoShape 199">
          <a:extLst>
            <a:ext uri="{FF2B5EF4-FFF2-40B4-BE49-F238E27FC236}">
              <a16:creationId xmlns:a16="http://schemas.microsoft.com/office/drawing/2014/main" id="{00000000-0008-0000-0100-0000990C0000}"/>
            </a:ext>
          </a:extLst>
        </xdr:cNvPr>
        <xdr:cNvSpPr>
          <a:spLocks noChangeArrowheads="1"/>
        </xdr:cNvSpPr>
      </xdr:nvSpPr>
      <xdr:spPr bwMode="auto">
        <a:xfrm>
          <a:off x="142874" y="165144449"/>
          <a:ext cx="5472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６－３　持久走</a:t>
          </a:r>
        </a:p>
      </xdr:txBody>
    </xdr:sp>
    <xdr:clientData/>
  </xdr:twoCellAnchor>
  <xdr:twoCellAnchor>
    <xdr:from>
      <xdr:col>0</xdr:col>
      <xdr:colOff>161924</xdr:colOff>
      <xdr:row>971</xdr:row>
      <xdr:rowOff>152399</xdr:rowOff>
    </xdr:from>
    <xdr:to>
      <xdr:col>4</xdr:col>
      <xdr:colOff>298724</xdr:colOff>
      <xdr:row>986</xdr:row>
      <xdr:rowOff>100649</xdr:rowOff>
    </xdr:to>
    <xdr:graphicFrame macro="">
      <xdr:nvGraphicFramePr>
        <xdr:cNvPr id="3226" name="Chart 200">
          <a:extLst>
            <a:ext uri="{FF2B5EF4-FFF2-40B4-BE49-F238E27FC236}">
              <a16:creationId xmlns:a16="http://schemas.microsoft.com/office/drawing/2014/main" id="{00000000-0008-0000-0100-00009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4</xdr:col>
      <xdr:colOff>438149</xdr:colOff>
      <xdr:row>971</xdr:row>
      <xdr:rowOff>152400</xdr:rowOff>
    </xdr:from>
    <xdr:to>
      <xdr:col>8</xdr:col>
      <xdr:colOff>574949</xdr:colOff>
      <xdr:row>986</xdr:row>
      <xdr:rowOff>100650</xdr:rowOff>
    </xdr:to>
    <xdr:graphicFrame macro="">
      <xdr:nvGraphicFramePr>
        <xdr:cNvPr id="3227" name="Chart 201">
          <a:extLst>
            <a:ext uri="{FF2B5EF4-FFF2-40B4-BE49-F238E27FC236}">
              <a16:creationId xmlns:a16="http://schemas.microsoft.com/office/drawing/2014/main" id="{00000000-0008-0000-0100-00009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0</xdr:col>
      <xdr:colOff>171449</xdr:colOff>
      <xdr:row>991</xdr:row>
      <xdr:rowOff>118855</xdr:rowOff>
    </xdr:from>
    <xdr:to>
      <xdr:col>8</xdr:col>
      <xdr:colOff>157049</xdr:colOff>
      <xdr:row>993</xdr:row>
      <xdr:rowOff>135955</xdr:rowOff>
    </xdr:to>
    <xdr:sp macro="" textlink="">
      <xdr:nvSpPr>
        <xdr:cNvPr id="209100" name="AutoShape 204">
          <a:extLst>
            <a:ext uri="{FF2B5EF4-FFF2-40B4-BE49-F238E27FC236}">
              <a16:creationId xmlns:a16="http://schemas.microsoft.com/office/drawing/2014/main" id="{00000000-0008-0000-0100-0000CC300300}"/>
            </a:ext>
          </a:extLst>
        </xdr:cNvPr>
        <xdr:cNvSpPr>
          <a:spLocks noChangeArrowheads="1"/>
        </xdr:cNvSpPr>
      </xdr:nvSpPr>
      <xdr:spPr bwMode="auto">
        <a:xfrm>
          <a:off x="171449" y="169435255"/>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６－４　ボール投げ</a:t>
          </a:r>
        </a:p>
      </xdr:txBody>
    </xdr:sp>
    <xdr:clientData/>
  </xdr:twoCellAnchor>
  <xdr:twoCellAnchor>
    <xdr:from>
      <xdr:col>0</xdr:col>
      <xdr:colOff>152399</xdr:colOff>
      <xdr:row>998</xdr:row>
      <xdr:rowOff>9525</xdr:rowOff>
    </xdr:from>
    <xdr:to>
      <xdr:col>4</xdr:col>
      <xdr:colOff>289199</xdr:colOff>
      <xdr:row>1012</xdr:row>
      <xdr:rowOff>129225</xdr:rowOff>
    </xdr:to>
    <xdr:graphicFrame macro="">
      <xdr:nvGraphicFramePr>
        <xdr:cNvPr id="3231" name="Chart 205">
          <a:extLst>
            <a:ext uri="{FF2B5EF4-FFF2-40B4-BE49-F238E27FC236}">
              <a16:creationId xmlns:a16="http://schemas.microsoft.com/office/drawing/2014/main" id="{00000000-0008-0000-0100-00009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4</xdr:col>
      <xdr:colOff>419100</xdr:colOff>
      <xdr:row>998</xdr:row>
      <xdr:rowOff>9525</xdr:rowOff>
    </xdr:from>
    <xdr:to>
      <xdr:col>8</xdr:col>
      <xdr:colOff>555900</xdr:colOff>
      <xdr:row>1012</xdr:row>
      <xdr:rowOff>129225</xdr:rowOff>
    </xdr:to>
    <xdr:graphicFrame macro="">
      <xdr:nvGraphicFramePr>
        <xdr:cNvPr id="3232" name="Chart 206">
          <a:extLst>
            <a:ext uri="{FF2B5EF4-FFF2-40B4-BE49-F238E27FC236}">
              <a16:creationId xmlns:a16="http://schemas.microsoft.com/office/drawing/2014/main" id="{00000000-0008-0000-0100-0000A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142875</xdr:colOff>
      <xdr:row>1013</xdr:row>
      <xdr:rowOff>85725</xdr:rowOff>
    </xdr:from>
    <xdr:to>
      <xdr:col>4</xdr:col>
      <xdr:colOff>279675</xdr:colOff>
      <xdr:row>1028</xdr:row>
      <xdr:rowOff>33975</xdr:rowOff>
    </xdr:to>
    <xdr:graphicFrame macro="">
      <xdr:nvGraphicFramePr>
        <xdr:cNvPr id="3233" name="Chart 207">
          <a:extLst>
            <a:ext uri="{FF2B5EF4-FFF2-40B4-BE49-F238E27FC236}">
              <a16:creationId xmlns:a16="http://schemas.microsoft.com/office/drawing/2014/main" id="{00000000-0008-0000-0100-0000A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xdr:col>
      <xdr:colOff>419100</xdr:colOff>
      <xdr:row>1013</xdr:row>
      <xdr:rowOff>85725</xdr:rowOff>
    </xdr:from>
    <xdr:to>
      <xdr:col>8</xdr:col>
      <xdr:colOff>555900</xdr:colOff>
      <xdr:row>1028</xdr:row>
      <xdr:rowOff>33975</xdr:rowOff>
    </xdr:to>
    <xdr:graphicFrame macro="">
      <xdr:nvGraphicFramePr>
        <xdr:cNvPr id="3234" name="Chart 208">
          <a:extLst>
            <a:ext uri="{FF2B5EF4-FFF2-40B4-BE49-F238E27FC236}">
              <a16:creationId xmlns:a16="http://schemas.microsoft.com/office/drawing/2014/main" id="{00000000-0008-0000-0100-0000A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171450</xdr:colOff>
      <xdr:row>1092</xdr:row>
      <xdr:rowOff>87382</xdr:rowOff>
    </xdr:from>
    <xdr:to>
      <xdr:col>8</xdr:col>
      <xdr:colOff>157050</xdr:colOff>
      <xdr:row>1094</xdr:row>
      <xdr:rowOff>104482</xdr:rowOff>
    </xdr:to>
    <xdr:sp macro="" textlink="">
      <xdr:nvSpPr>
        <xdr:cNvPr id="209107" name="AutoShape 211">
          <a:extLst>
            <a:ext uri="{FF2B5EF4-FFF2-40B4-BE49-F238E27FC236}">
              <a16:creationId xmlns:a16="http://schemas.microsoft.com/office/drawing/2014/main" id="{00000000-0008-0000-0100-0000D3300300}"/>
            </a:ext>
          </a:extLst>
        </xdr:cNvPr>
        <xdr:cNvSpPr>
          <a:spLocks noChangeArrowheads="1"/>
        </xdr:cNvSpPr>
      </xdr:nvSpPr>
      <xdr:spPr bwMode="auto">
        <a:xfrm>
          <a:off x="171450" y="18672023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６－６　身長、体重</a:t>
          </a:r>
        </a:p>
      </xdr:txBody>
    </xdr:sp>
    <xdr:clientData/>
  </xdr:twoCellAnchor>
  <xdr:twoCellAnchor>
    <xdr:from>
      <xdr:col>0</xdr:col>
      <xdr:colOff>114300</xdr:colOff>
      <xdr:row>1097</xdr:row>
      <xdr:rowOff>0</xdr:rowOff>
    </xdr:from>
    <xdr:to>
      <xdr:col>8</xdr:col>
      <xdr:colOff>533400</xdr:colOff>
      <xdr:row>1120</xdr:row>
      <xdr:rowOff>38100</xdr:rowOff>
    </xdr:to>
    <xdr:graphicFrame macro="">
      <xdr:nvGraphicFramePr>
        <xdr:cNvPr id="3238" name="Chart 212">
          <a:extLst>
            <a:ext uri="{FF2B5EF4-FFF2-40B4-BE49-F238E27FC236}">
              <a16:creationId xmlns:a16="http://schemas.microsoft.com/office/drawing/2014/main" id="{00000000-0008-0000-0100-0000A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133350</xdr:colOff>
      <xdr:row>1122</xdr:row>
      <xdr:rowOff>152400</xdr:rowOff>
    </xdr:from>
    <xdr:to>
      <xdr:col>8</xdr:col>
      <xdr:colOff>552450</xdr:colOff>
      <xdr:row>1146</xdr:row>
      <xdr:rowOff>104775</xdr:rowOff>
    </xdr:to>
    <xdr:graphicFrame macro="">
      <xdr:nvGraphicFramePr>
        <xdr:cNvPr id="3239" name="Chart 213">
          <a:extLst>
            <a:ext uri="{FF2B5EF4-FFF2-40B4-BE49-F238E27FC236}">
              <a16:creationId xmlns:a16="http://schemas.microsoft.com/office/drawing/2014/main" id="{00000000-0008-0000-0100-0000A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133350</xdr:colOff>
      <xdr:row>1152</xdr:row>
      <xdr:rowOff>0</xdr:rowOff>
    </xdr:from>
    <xdr:to>
      <xdr:col>8</xdr:col>
      <xdr:colOff>552450</xdr:colOff>
      <xdr:row>1176</xdr:row>
      <xdr:rowOff>152400</xdr:rowOff>
    </xdr:to>
    <xdr:graphicFrame macro="">
      <xdr:nvGraphicFramePr>
        <xdr:cNvPr id="3240" name="Chart 214">
          <a:extLst>
            <a:ext uri="{FF2B5EF4-FFF2-40B4-BE49-F238E27FC236}">
              <a16:creationId xmlns:a16="http://schemas.microsoft.com/office/drawing/2014/main" id="{00000000-0008-0000-0100-0000A8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171450</xdr:colOff>
      <xdr:row>1178</xdr:row>
      <xdr:rowOff>0</xdr:rowOff>
    </xdr:from>
    <xdr:to>
      <xdr:col>8</xdr:col>
      <xdr:colOff>542925</xdr:colOff>
      <xdr:row>1203</xdr:row>
      <xdr:rowOff>47625</xdr:rowOff>
    </xdr:to>
    <xdr:graphicFrame macro="">
      <xdr:nvGraphicFramePr>
        <xdr:cNvPr id="3241" name="Chart 215">
          <a:extLst>
            <a:ext uri="{FF2B5EF4-FFF2-40B4-BE49-F238E27FC236}">
              <a16:creationId xmlns:a16="http://schemas.microsoft.com/office/drawing/2014/main" id="{00000000-0008-0000-0100-0000A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180975</xdr:colOff>
      <xdr:row>1238</xdr:row>
      <xdr:rowOff>152400</xdr:rowOff>
    </xdr:from>
    <xdr:to>
      <xdr:col>8</xdr:col>
      <xdr:colOff>590550</xdr:colOff>
      <xdr:row>1263</xdr:row>
      <xdr:rowOff>66675</xdr:rowOff>
    </xdr:to>
    <xdr:graphicFrame macro="">
      <xdr:nvGraphicFramePr>
        <xdr:cNvPr id="3244" name="Chart 218">
          <a:extLst>
            <a:ext uri="{FF2B5EF4-FFF2-40B4-BE49-F238E27FC236}">
              <a16:creationId xmlns:a16="http://schemas.microsoft.com/office/drawing/2014/main" id="{00000000-0008-0000-0100-0000A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0</xdr:col>
      <xdr:colOff>152400</xdr:colOff>
      <xdr:row>1332</xdr:row>
      <xdr:rowOff>0</xdr:rowOff>
    </xdr:from>
    <xdr:to>
      <xdr:col>8</xdr:col>
      <xdr:colOff>571500</xdr:colOff>
      <xdr:row>1354</xdr:row>
      <xdr:rowOff>104775</xdr:rowOff>
    </xdr:to>
    <xdr:graphicFrame macro="">
      <xdr:nvGraphicFramePr>
        <xdr:cNvPr id="3245" name="Chart 219">
          <a:extLst>
            <a:ext uri="{FF2B5EF4-FFF2-40B4-BE49-F238E27FC236}">
              <a16:creationId xmlns:a16="http://schemas.microsoft.com/office/drawing/2014/main" id="{00000000-0008-0000-0100-0000A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190500</xdr:colOff>
      <xdr:row>2352</xdr:row>
      <xdr:rowOff>57150</xdr:rowOff>
    </xdr:from>
    <xdr:to>
      <xdr:col>8</xdr:col>
      <xdr:colOff>523875</xdr:colOff>
      <xdr:row>2375</xdr:row>
      <xdr:rowOff>85725</xdr:rowOff>
    </xdr:to>
    <xdr:graphicFrame macro="">
      <xdr:nvGraphicFramePr>
        <xdr:cNvPr id="3246" name="Chart 220">
          <a:extLst>
            <a:ext uri="{FF2B5EF4-FFF2-40B4-BE49-F238E27FC236}">
              <a16:creationId xmlns:a16="http://schemas.microsoft.com/office/drawing/2014/main" id="{00000000-0008-0000-0100-0000A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0</xdr:col>
      <xdr:colOff>190500</xdr:colOff>
      <xdr:row>2375</xdr:row>
      <xdr:rowOff>152400</xdr:rowOff>
    </xdr:from>
    <xdr:to>
      <xdr:col>8</xdr:col>
      <xdr:colOff>542925</xdr:colOff>
      <xdr:row>2398</xdr:row>
      <xdr:rowOff>114300</xdr:rowOff>
    </xdr:to>
    <xdr:graphicFrame macro="">
      <xdr:nvGraphicFramePr>
        <xdr:cNvPr id="3247" name="Chart 221">
          <a:extLst>
            <a:ext uri="{FF2B5EF4-FFF2-40B4-BE49-F238E27FC236}">
              <a16:creationId xmlns:a16="http://schemas.microsoft.com/office/drawing/2014/main" id="{00000000-0008-0000-0100-0000A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0</xdr:col>
      <xdr:colOff>209550</xdr:colOff>
      <xdr:row>2407</xdr:row>
      <xdr:rowOff>28575</xdr:rowOff>
    </xdr:from>
    <xdr:to>
      <xdr:col>8</xdr:col>
      <xdr:colOff>542925</xdr:colOff>
      <xdr:row>2428</xdr:row>
      <xdr:rowOff>114300</xdr:rowOff>
    </xdr:to>
    <xdr:graphicFrame macro="">
      <xdr:nvGraphicFramePr>
        <xdr:cNvPr id="3248" name="Chart 222">
          <a:extLst>
            <a:ext uri="{FF2B5EF4-FFF2-40B4-BE49-F238E27FC236}">
              <a16:creationId xmlns:a16="http://schemas.microsoft.com/office/drawing/2014/main" id="{00000000-0008-0000-0100-0000B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209550</xdr:colOff>
      <xdr:row>2429</xdr:row>
      <xdr:rowOff>154459</xdr:rowOff>
    </xdr:from>
    <xdr:to>
      <xdr:col>8</xdr:col>
      <xdr:colOff>523875</xdr:colOff>
      <xdr:row>2454</xdr:row>
      <xdr:rowOff>85467</xdr:rowOff>
    </xdr:to>
    <xdr:graphicFrame macro="">
      <xdr:nvGraphicFramePr>
        <xdr:cNvPr id="3249" name="Chart 223">
          <a:extLst>
            <a:ext uri="{FF2B5EF4-FFF2-40B4-BE49-F238E27FC236}">
              <a16:creationId xmlns:a16="http://schemas.microsoft.com/office/drawing/2014/main" id="{00000000-0008-0000-0100-0000B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6</xdr:col>
      <xdr:colOff>168519</xdr:colOff>
      <xdr:row>486</xdr:row>
      <xdr:rowOff>165589</xdr:rowOff>
    </xdr:from>
    <xdr:to>
      <xdr:col>8</xdr:col>
      <xdr:colOff>40458</xdr:colOff>
      <xdr:row>488</xdr:row>
      <xdr:rowOff>131884</xdr:rowOff>
    </xdr:to>
    <xdr:sp macro="" textlink="">
      <xdr:nvSpPr>
        <xdr:cNvPr id="3253" name="AutoShape 233">
          <a:extLst>
            <a:ext uri="{FF2B5EF4-FFF2-40B4-BE49-F238E27FC236}">
              <a16:creationId xmlns:a16="http://schemas.microsoft.com/office/drawing/2014/main" id="{00000000-0008-0000-0100-0000B50C0000}"/>
            </a:ext>
          </a:extLst>
        </xdr:cNvPr>
        <xdr:cNvSpPr>
          <a:spLocks noChangeArrowheads="1"/>
        </xdr:cNvSpPr>
      </xdr:nvSpPr>
      <xdr:spPr bwMode="auto">
        <a:xfrm>
          <a:off x="4300904" y="82065935"/>
          <a:ext cx="1249400" cy="303334"/>
        </a:xfrm>
        <a:prstGeom prst="roundRect">
          <a:avLst>
            <a:gd name="adj" fmla="val 16667"/>
          </a:avLst>
        </a:prstGeom>
        <a:solidFill>
          <a:srgbClr val="FFFFCC"/>
        </a:solidFill>
        <a:ln w="9525" algn="ctr">
          <a:solidFill>
            <a:srgbClr val="000000"/>
          </a:solidFill>
          <a:round/>
          <a:headEnd/>
          <a:tailEnd/>
        </a:ln>
      </xdr:spPr>
      <xdr:txBody>
        <a:bodyPr vertOverflow="clip" wrap="square" lIns="27432" tIns="18288" rIns="27432" bIns="18288" anchor="ctr"/>
        <a:lstStyle/>
        <a:p>
          <a:pPr algn="l" rtl="0">
            <a:lnSpc>
              <a:spcPts val="800"/>
            </a:lnSpc>
            <a:defRPr sz="1000"/>
          </a:pPr>
          <a:r>
            <a:rPr lang="ja-JP" altLang="en-US" sz="800" b="0" i="0" u="none" strike="noStrike" baseline="0">
              <a:solidFill>
                <a:srgbClr val="000000"/>
              </a:solidFill>
              <a:latin typeface="ＭＳ Ｐゴシック"/>
              <a:ea typeface="ＭＳ Ｐゴシック"/>
            </a:rPr>
            <a:t>注：年少人口とは、</a:t>
          </a:r>
          <a:endParaRPr lang="en-US" altLang="ja-JP" sz="800" b="0" i="0" u="none" strike="noStrike" baseline="0">
            <a:solidFill>
              <a:srgbClr val="000000"/>
            </a:solidFill>
            <a:latin typeface="ＭＳ Ｐゴシック"/>
            <a:ea typeface="ＭＳ Ｐゴシック"/>
          </a:endParaRPr>
        </a:p>
        <a:p>
          <a:pPr algn="l" rtl="0">
            <a:lnSpc>
              <a:spcPts val="800"/>
            </a:lnSpc>
            <a:defRPr sz="1000"/>
          </a:pPr>
          <a:r>
            <a:rPr lang="ja-JP" altLang="en-US" sz="800" b="0" i="0" u="none" strike="noStrike" baseline="0">
              <a:solidFill>
                <a:srgbClr val="000000"/>
              </a:solidFill>
              <a:latin typeface="ＭＳ Ｐゴシック"/>
              <a:ea typeface="ＭＳ Ｐゴシック"/>
            </a:rPr>
            <a:t>０～14歳の人口である。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171450</xdr:colOff>
      <xdr:row>1299</xdr:row>
      <xdr:rowOff>28575</xdr:rowOff>
    </xdr:from>
    <xdr:to>
      <xdr:col>8</xdr:col>
      <xdr:colOff>552450</xdr:colOff>
      <xdr:row>1322</xdr:row>
      <xdr:rowOff>66675</xdr:rowOff>
    </xdr:to>
    <xdr:graphicFrame macro="">
      <xdr:nvGraphicFramePr>
        <xdr:cNvPr id="3254" name="Chart 234">
          <a:extLst>
            <a:ext uri="{FF2B5EF4-FFF2-40B4-BE49-F238E27FC236}">
              <a16:creationId xmlns:a16="http://schemas.microsoft.com/office/drawing/2014/main" id="{00000000-0008-0000-0100-0000B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105630</xdr:colOff>
      <xdr:row>859</xdr:row>
      <xdr:rowOff>132330</xdr:rowOff>
    </xdr:from>
    <xdr:to>
      <xdr:col>4</xdr:col>
      <xdr:colOff>644769</xdr:colOff>
      <xdr:row>876</xdr:row>
      <xdr:rowOff>97680</xdr:rowOff>
    </xdr:to>
    <xdr:graphicFrame macro="">
      <xdr:nvGraphicFramePr>
        <xdr:cNvPr id="3255" name="グラフ 183">
          <a:extLst>
            <a:ext uri="{FF2B5EF4-FFF2-40B4-BE49-F238E27FC236}">
              <a16:creationId xmlns:a16="http://schemas.microsoft.com/office/drawing/2014/main" id="{00000000-0008-0000-0100-0000B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0</xdr:col>
      <xdr:colOff>285749</xdr:colOff>
      <xdr:row>5</xdr:row>
      <xdr:rowOff>59531</xdr:rowOff>
    </xdr:from>
    <xdr:to>
      <xdr:col>8</xdr:col>
      <xdr:colOff>549518</xdr:colOff>
      <xdr:row>8</xdr:row>
      <xdr:rowOff>49181</xdr:rowOff>
    </xdr:to>
    <xdr:sp macro="" textlink="">
      <xdr:nvSpPr>
        <xdr:cNvPr id="3256" name="AutoShape 184">
          <a:extLst>
            <a:ext uri="{FF2B5EF4-FFF2-40B4-BE49-F238E27FC236}">
              <a16:creationId xmlns:a16="http://schemas.microsoft.com/office/drawing/2014/main" id="{00000000-0008-0000-0100-0000B80C0000}"/>
            </a:ext>
          </a:extLst>
        </xdr:cNvPr>
        <xdr:cNvSpPr>
          <a:spLocks noChangeArrowheads="1"/>
        </xdr:cNvSpPr>
      </xdr:nvSpPr>
      <xdr:spPr bwMode="auto">
        <a:xfrm>
          <a:off x="285749" y="902127"/>
          <a:ext cx="5773615" cy="49520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過去２０年間の学校数は、幼稚園・小学校・高等学校（全日制・定時制）で減少し、中学校は、ほぼ横ばいである。平成２９年度以降、認定こども園は幼稚園等からの移行により増加している。</a:t>
          </a:r>
        </a:p>
      </xdr:txBody>
    </xdr:sp>
    <xdr:clientData/>
  </xdr:twoCellAnchor>
  <xdr:twoCellAnchor>
    <xdr:from>
      <xdr:col>0</xdr:col>
      <xdr:colOff>268357</xdr:colOff>
      <xdr:row>125</xdr:row>
      <xdr:rowOff>76200</xdr:rowOff>
    </xdr:from>
    <xdr:to>
      <xdr:col>8</xdr:col>
      <xdr:colOff>253957</xdr:colOff>
      <xdr:row>128</xdr:row>
      <xdr:rowOff>65850</xdr:rowOff>
    </xdr:to>
    <xdr:sp macro="" textlink="">
      <xdr:nvSpPr>
        <xdr:cNvPr id="3258" name="AutoShape 186">
          <a:extLst>
            <a:ext uri="{FF2B5EF4-FFF2-40B4-BE49-F238E27FC236}">
              <a16:creationId xmlns:a16="http://schemas.microsoft.com/office/drawing/2014/main" id="{00000000-0008-0000-0100-0000BA0C0000}"/>
            </a:ext>
          </a:extLst>
        </xdr:cNvPr>
        <xdr:cNvSpPr>
          <a:spLocks noChangeArrowheads="1"/>
        </xdr:cNvSpPr>
      </xdr:nvSpPr>
      <xdr:spPr bwMode="auto">
        <a:xfrm>
          <a:off x="268357" y="2150745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過去３０年間の在籍者数は、幼稚園・小学校・中学校・高等学校（全日制）ともに減少傾向にある。</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幼保連携型認定こども園・高等学校（通信制）は、近年増加している。</a:t>
          </a:r>
        </a:p>
      </xdr:txBody>
    </xdr:sp>
    <xdr:clientData/>
  </xdr:twoCellAnchor>
  <xdr:twoCellAnchor>
    <xdr:from>
      <xdr:col>0</xdr:col>
      <xdr:colOff>228598</xdr:colOff>
      <xdr:row>182</xdr:row>
      <xdr:rowOff>131885</xdr:rowOff>
    </xdr:from>
    <xdr:to>
      <xdr:col>8</xdr:col>
      <xdr:colOff>395653</xdr:colOff>
      <xdr:row>186</xdr:row>
      <xdr:rowOff>80596</xdr:rowOff>
    </xdr:to>
    <xdr:sp macro="" textlink="">
      <xdr:nvSpPr>
        <xdr:cNvPr id="3259" name="AutoShape 187">
          <a:extLst>
            <a:ext uri="{FF2B5EF4-FFF2-40B4-BE49-F238E27FC236}">
              <a16:creationId xmlns:a16="http://schemas.microsoft.com/office/drawing/2014/main" id="{00000000-0008-0000-0100-0000BB0C0000}"/>
            </a:ext>
          </a:extLst>
        </xdr:cNvPr>
        <xdr:cNvSpPr>
          <a:spLocks noChangeArrowheads="1"/>
        </xdr:cNvSpPr>
      </xdr:nvSpPr>
      <xdr:spPr bwMode="auto">
        <a:xfrm>
          <a:off x="228598" y="30802385"/>
          <a:ext cx="5676901" cy="62278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特別支援学級の在籍者数は増加傾向にあり、１０年前と比較すると在籍者数は約２倍になっている。特別支援学校の在学者数は最近３年間は減少しているが、特別支援学校・特別支援学級の在籍者数の合計は増加傾向にある。</a:t>
          </a:r>
        </a:p>
      </xdr:txBody>
    </xdr:sp>
    <xdr:clientData/>
  </xdr:twoCellAnchor>
  <xdr:twoCellAnchor>
    <xdr:from>
      <xdr:col>0</xdr:col>
      <xdr:colOff>266699</xdr:colOff>
      <xdr:row>243</xdr:row>
      <xdr:rowOff>9525</xdr:rowOff>
    </xdr:from>
    <xdr:to>
      <xdr:col>8</xdr:col>
      <xdr:colOff>131885</xdr:colOff>
      <xdr:row>246</xdr:row>
      <xdr:rowOff>0</xdr:rowOff>
    </xdr:to>
    <xdr:sp macro="" textlink="">
      <xdr:nvSpPr>
        <xdr:cNvPr id="3260" name="AutoShape 188">
          <a:extLst>
            <a:ext uri="{FF2B5EF4-FFF2-40B4-BE49-F238E27FC236}">
              <a16:creationId xmlns:a16="http://schemas.microsoft.com/office/drawing/2014/main" id="{00000000-0008-0000-0100-0000BC0C0000}"/>
            </a:ext>
          </a:extLst>
        </xdr:cNvPr>
        <xdr:cNvSpPr>
          <a:spLocks noChangeArrowheads="1"/>
        </xdr:cNvSpPr>
      </xdr:nvSpPr>
      <xdr:spPr bwMode="auto">
        <a:xfrm>
          <a:off x="266699" y="40959698"/>
          <a:ext cx="5375032" cy="496033"/>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平成８年度から２０年間の特別支援学校の在籍者数はおおむね増加傾向にあったが、最近３年間は減少傾向にあり、令和元年度の全学部の幼児児童生徒数は１，５３７人である。</a:t>
          </a:r>
        </a:p>
      </xdr:txBody>
    </xdr:sp>
    <xdr:clientData/>
  </xdr:twoCellAnchor>
  <xdr:twoCellAnchor>
    <xdr:from>
      <xdr:col>0</xdr:col>
      <xdr:colOff>228598</xdr:colOff>
      <xdr:row>303</xdr:row>
      <xdr:rowOff>9525</xdr:rowOff>
    </xdr:from>
    <xdr:to>
      <xdr:col>7</xdr:col>
      <xdr:colOff>681404</xdr:colOff>
      <xdr:row>306</xdr:row>
      <xdr:rowOff>166688</xdr:rowOff>
    </xdr:to>
    <xdr:sp macro="" textlink="">
      <xdr:nvSpPr>
        <xdr:cNvPr id="3261" name="AutoShape 189">
          <a:extLst>
            <a:ext uri="{FF2B5EF4-FFF2-40B4-BE49-F238E27FC236}">
              <a16:creationId xmlns:a16="http://schemas.microsoft.com/office/drawing/2014/main" id="{00000000-0008-0000-0100-0000BD0C0000}"/>
            </a:ext>
          </a:extLst>
        </xdr:cNvPr>
        <xdr:cNvSpPr>
          <a:spLocks noChangeArrowheads="1"/>
        </xdr:cNvSpPr>
      </xdr:nvSpPr>
      <xdr:spPr bwMode="auto">
        <a:xfrm>
          <a:off x="228598" y="51070852"/>
          <a:ext cx="5273921" cy="66272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特別支援学校における障害種別在籍者数の推移は、平成１６年から約１０年間は主として知的障害がある児童生徒数の増加が著しかったが、</a:t>
          </a:r>
          <a:r>
            <a:rPr lang="ja-JP" altLang="en-US" sz="1000" b="0" i="0" u="none" strike="noStrike" baseline="0">
              <a:solidFill>
                <a:sysClr val="windowText" lastClr="000000"/>
              </a:solidFill>
              <a:latin typeface="ＭＳ Ｐゴシック"/>
              <a:ea typeface="ＭＳ Ｐゴシック"/>
            </a:rPr>
            <a:t>最近２年間は減少傾向で、令和元年度は１，１６３人である。</a:t>
          </a:r>
        </a:p>
      </xdr:txBody>
    </xdr:sp>
    <xdr:clientData/>
  </xdr:twoCellAnchor>
  <xdr:twoCellAnchor>
    <xdr:from>
      <xdr:col>0</xdr:col>
      <xdr:colOff>228599</xdr:colOff>
      <xdr:row>363</xdr:row>
      <xdr:rowOff>152400</xdr:rowOff>
    </xdr:from>
    <xdr:to>
      <xdr:col>8</xdr:col>
      <xdr:colOff>214199</xdr:colOff>
      <xdr:row>365</xdr:row>
      <xdr:rowOff>169500</xdr:rowOff>
    </xdr:to>
    <xdr:sp macro="" textlink="">
      <xdr:nvSpPr>
        <xdr:cNvPr id="3262" name="AutoShape 190">
          <a:extLst>
            <a:ext uri="{FF2B5EF4-FFF2-40B4-BE49-F238E27FC236}">
              <a16:creationId xmlns:a16="http://schemas.microsoft.com/office/drawing/2014/main" id="{00000000-0008-0000-0100-0000BE0C0000}"/>
            </a:ext>
          </a:extLst>
        </xdr:cNvPr>
        <xdr:cNvSpPr>
          <a:spLocks noChangeArrowheads="1"/>
        </xdr:cNvSpPr>
      </xdr:nvSpPr>
      <xdr:spPr bwMode="auto">
        <a:xfrm>
          <a:off x="228599" y="62217300"/>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学年別児童生徒数は、</a:t>
          </a:r>
          <a:r>
            <a:rPr lang="ja-JP" altLang="en-US" sz="1000" b="0" i="0" u="none" strike="noStrike" baseline="0">
              <a:solidFill>
                <a:sysClr val="windowText" lastClr="000000"/>
              </a:solidFill>
              <a:latin typeface="ＭＳ Ｐゴシック"/>
              <a:ea typeface="ＭＳ Ｐゴシック"/>
            </a:rPr>
            <a:t>中学３年生が最も多く１２，２６６人である。</a:t>
          </a:r>
        </a:p>
      </xdr:txBody>
    </xdr:sp>
    <xdr:clientData/>
  </xdr:twoCellAnchor>
  <xdr:twoCellAnchor>
    <xdr:from>
      <xdr:col>0</xdr:col>
      <xdr:colOff>228600</xdr:colOff>
      <xdr:row>421</xdr:row>
      <xdr:rowOff>57149</xdr:rowOff>
    </xdr:from>
    <xdr:to>
      <xdr:col>8</xdr:col>
      <xdr:colOff>214200</xdr:colOff>
      <xdr:row>424</xdr:row>
      <xdr:rowOff>46799</xdr:rowOff>
    </xdr:to>
    <xdr:sp macro="" textlink="">
      <xdr:nvSpPr>
        <xdr:cNvPr id="3263" name="AutoShape 191">
          <a:extLst>
            <a:ext uri="{FF2B5EF4-FFF2-40B4-BE49-F238E27FC236}">
              <a16:creationId xmlns:a16="http://schemas.microsoft.com/office/drawing/2014/main" id="{00000000-0008-0000-0100-0000BF0C0000}"/>
            </a:ext>
          </a:extLst>
        </xdr:cNvPr>
        <xdr:cNvSpPr>
          <a:spLocks noChangeArrowheads="1"/>
        </xdr:cNvSpPr>
      </xdr:nvSpPr>
      <xdr:spPr bwMode="auto">
        <a:xfrm>
          <a:off x="228600" y="72066149"/>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公立高等学校の生徒数の学科別割合は、普通科約７０％前後となっている。</a:t>
          </a:r>
        </a:p>
      </xdr:txBody>
    </xdr:sp>
    <xdr:clientData/>
  </xdr:twoCellAnchor>
  <xdr:twoCellAnchor>
    <xdr:from>
      <xdr:col>0</xdr:col>
      <xdr:colOff>152399</xdr:colOff>
      <xdr:row>479</xdr:row>
      <xdr:rowOff>76200</xdr:rowOff>
    </xdr:from>
    <xdr:to>
      <xdr:col>8</xdr:col>
      <xdr:colOff>137999</xdr:colOff>
      <xdr:row>482</xdr:row>
      <xdr:rowOff>66675</xdr:rowOff>
    </xdr:to>
    <xdr:sp macro="" textlink="">
      <xdr:nvSpPr>
        <xdr:cNvPr id="3264" name="AutoShape 192">
          <a:extLst>
            <a:ext uri="{FF2B5EF4-FFF2-40B4-BE49-F238E27FC236}">
              <a16:creationId xmlns:a16="http://schemas.microsoft.com/office/drawing/2014/main" id="{00000000-0008-0000-0100-0000C00C0000}"/>
            </a:ext>
          </a:extLst>
        </xdr:cNvPr>
        <xdr:cNvSpPr>
          <a:spLocks noChangeArrowheads="1"/>
        </xdr:cNvSpPr>
      </xdr:nvSpPr>
      <xdr:spPr bwMode="auto">
        <a:xfrm>
          <a:off x="152399" y="82029300"/>
          <a:ext cx="5472000" cy="5048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年少人口は今後減少していき、本県においては、２０１５年から２０４５年までの３０年間で、４割程度減少すると推計されている。また、年少人口の割合も減少していくと推計されている。</a:t>
          </a:r>
        </a:p>
      </xdr:txBody>
    </xdr:sp>
    <xdr:clientData/>
  </xdr:twoCellAnchor>
  <xdr:twoCellAnchor>
    <xdr:from>
      <xdr:col>0</xdr:col>
      <xdr:colOff>177662</xdr:colOff>
      <xdr:row>540</xdr:row>
      <xdr:rowOff>114300</xdr:rowOff>
    </xdr:from>
    <xdr:to>
      <xdr:col>7</xdr:col>
      <xdr:colOff>542193</xdr:colOff>
      <xdr:row>543</xdr:row>
      <xdr:rowOff>103950</xdr:rowOff>
    </xdr:to>
    <xdr:sp macro="" textlink="">
      <xdr:nvSpPr>
        <xdr:cNvPr id="3265" name="AutoShape 193">
          <a:extLst>
            <a:ext uri="{FF2B5EF4-FFF2-40B4-BE49-F238E27FC236}">
              <a16:creationId xmlns:a16="http://schemas.microsoft.com/office/drawing/2014/main" id="{00000000-0008-0000-0100-0000C10C0000}"/>
            </a:ext>
          </a:extLst>
        </xdr:cNvPr>
        <xdr:cNvSpPr>
          <a:spLocks noChangeArrowheads="1"/>
        </xdr:cNvSpPr>
      </xdr:nvSpPr>
      <xdr:spPr bwMode="auto">
        <a:xfrm>
          <a:off x="177662" y="91114685"/>
          <a:ext cx="5185646" cy="49520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200"/>
            </a:lnSpc>
            <a:defRPr sz="1000"/>
          </a:pPr>
          <a:r>
            <a:rPr lang="ja-JP" altLang="en-US" sz="1000" b="0" i="0" u="none" strike="noStrike" baseline="0">
              <a:solidFill>
                <a:srgbClr val="000000"/>
              </a:solidFill>
              <a:latin typeface="ＭＳ Ｐゴシック"/>
              <a:ea typeface="ＭＳ Ｐゴシック"/>
            </a:rPr>
            <a:t>大学等への進学率は全国平均を上回っている。平成３１年３月卒の大学等への進学率は５９．４％である。</a:t>
          </a:r>
        </a:p>
      </xdr:txBody>
    </xdr:sp>
    <xdr:clientData/>
  </xdr:twoCellAnchor>
  <xdr:twoCellAnchor>
    <xdr:from>
      <xdr:col>0</xdr:col>
      <xdr:colOff>180975</xdr:colOff>
      <xdr:row>569</xdr:row>
      <xdr:rowOff>85724</xdr:rowOff>
    </xdr:from>
    <xdr:to>
      <xdr:col>8</xdr:col>
      <xdr:colOff>166575</xdr:colOff>
      <xdr:row>572</xdr:row>
      <xdr:rowOff>75374</xdr:rowOff>
    </xdr:to>
    <xdr:sp macro="" textlink="">
      <xdr:nvSpPr>
        <xdr:cNvPr id="3266" name="AutoShape 194">
          <a:extLst>
            <a:ext uri="{FF2B5EF4-FFF2-40B4-BE49-F238E27FC236}">
              <a16:creationId xmlns:a16="http://schemas.microsoft.com/office/drawing/2014/main" id="{00000000-0008-0000-0100-0000C20C0000}"/>
            </a:ext>
          </a:extLst>
        </xdr:cNvPr>
        <xdr:cNvSpPr>
          <a:spLocks noChangeArrowheads="1"/>
        </xdr:cNvSpPr>
      </xdr:nvSpPr>
      <xdr:spPr bwMode="auto">
        <a:xfrm>
          <a:off x="180975" y="97469324"/>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最近３年間の高等学校等への進学率は、９９．０％で推移している。</a:t>
          </a:r>
        </a:p>
      </xdr:txBody>
    </xdr:sp>
    <xdr:clientData/>
  </xdr:twoCellAnchor>
  <xdr:twoCellAnchor>
    <xdr:from>
      <xdr:col>0</xdr:col>
      <xdr:colOff>161925</xdr:colOff>
      <xdr:row>600</xdr:row>
      <xdr:rowOff>76199</xdr:rowOff>
    </xdr:from>
    <xdr:to>
      <xdr:col>8</xdr:col>
      <xdr:colOff>147525</xdr:colOff>
      <xdr:row>603</xdr:row>
      <xdr:rowOff>65849</xdr:rowOff>
    </xdr:to>
    <xdr:sp macro="" textlink="">
      <xdr:nvSpPr>
        <xdr:cNvPr id="3267" name="AutoShape 195">
          <a:extLst>
            <a:ext uri="{FF2B5EF4-FFF2-40B4-BE49-F238E27FC236}">
              <a16:creationId xmlns:a16="http://schemas.microsoft.com/office/drawing/2014/main" id="{00000000-0008-0000-0100-0000C30C0000}"/>
            </a:ext>
          </a:extLst>
        </xdr:cNvPr>
        <xdr:cNvSpPr>
          <a:spLocks noChangeArrowheads="1"/>
        </xdr:cNvSpPr>
      </xdr:nvSpPr>
      <xdr:spPr bwMode="auto">
        <a:xfrm>
          <a:off x="161925" y="102774749"/>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平成３１年３月の高等学校卒業者総数は１１，４５５人で、大学等進学者数は６，８０５人、就学者数は１，３４８人であり、進路状況に大きな変化はない。</a:t>
          </a:r>
        </a:p>
      </xdr:txBody>
    </xdr:sp>
    <xdr:clientData/>
  </xdr:twoCellAnchor>
  <xdr:twoCellAnchor>
    <xdr:from>
      <xdr:col>0</xdr:col>
      <xdr:colOff>161924</xdr:colOff>
      <xdr:row>629</xdr:row>
      <xdr:rowOff>161192</xdr:rowOff>
    </xdr:from>
    <xdr:to>
      <xdr:col>8</xdr:col>
      <xdr:colOff>147524</xdr:colOff>
      <xdr:row>632</xdr:row>
      <xdr:rowOff>14654</xdr:rowOff>
    </xdr:to>
    <xdr:sp macro="" textlink="">
      <xdr:nvSpPr>
        <xdr:cNvPr id="3268" name="AutoShape 196">
          <a:extLst>
            <a:ext uri="{FF2B5EF4-FFF2-40B4-BE49-F238E27FC236}">
              <a16:creationId xmlns:a16="http://schemas.microsoft.com/office/drawing/2014/main" id="{00000000-0008-0000-0100-0000C40C0000}"/>
            </a:ext>
          </a:extLst>
        </xdr:cNvPr>
        <xdr:cNvSpPr>
          <a:spLocks noChangeArrowheads="1"/>
        </xdr:cNvSpPr>
      </xdr:nvSpPr>
      <xdr:spPr bwMode="auto">
        <a:xfrm>
          <a:off x="161924" y="106159788"/>
          <a:ext cx="5495446" cy="3590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平成３１年３月の中学校卒業者総数は１２，６８１人で、前年に比べて減少している。</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0</xdr:col>
      <xdr:colOff>161925</xdr:colOff>
      <xdr:row>660</xdr:row>
      <xdr:rowOff>104775</xdr:rowOff>
    </xdr:from>
    <xdr:to>
      <xdr:col>8</xdr:col>
      <xdr:colOff>147525</xdr:colOff>
      <xdr:row>663</xdr:row>
      <xdr:rowOff>94425</xdr:rowOff>
    </xdr:to>
    <xdr:sp macro="" textlink="">
      <xdr:nvSpPr>
        <xdr:cNvPr id="3269" name="AutoShape 197">
          <a:extLst>
            <a:ext uri="{FF2B5EF4-FFF2-40B4-BE49-F238E27FC236}">
              <a16:creationId xmlns:a16="http://schemas.microsoft.com/office/drawing/2014/main" id="{00000000-0008-0000-0100-0000C50C0000}"/>
            </a:ext>
          </a:extLst>
        </xdr:cNvPr>
        <xdr:cNvSpPr>
          <a:spLocks noChangeArrowheads="1"/>
        </xdr:cNvSpPr>
      </xdr:nvSpPr>
      <xdr:spPr bwMode="auto">
        <a:xfrm>
          <a:off x="161925" y="11309032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平成３１年度の平均正答率については、公立小・中学校とも全国平均を下回っている。小学校の国語において全国平均との差が顕著である。</a:t>
          </a:r>
        </a:p>
      </xdr:txBody>
    </xdr:sp>
    <xdr:clientData/>
  </xdr:twoCellAnchor>
  <xdr:twoCellAnchor>
    <xdr:from>
      <xdr:col>0</xdr:col>
      <xdr:colOff>148111</xdr:colOff>
      <xdr:row>718</xdr:row>
      <xdr:rowOff>25069</xdr:rowOff>
    </xdr:from>
    <xdr:to>
      <xdr:col>8</xdr:col>
      <xdr:colOff>417635</xdr:colOff>
      <xdr:row>722</xdr:row>
      <xdr:rowOff>102577</xdr:rowOff>
    </xdr:to>
    <xdr:sp macro="" textlink="">
      <xdr:nvSpPr>
        <xdr:cNvPr id="3270" name="AutoShape 198">
          <a:extLst>
            <a:ext uri="{FF2B5EF4-FFF2-40B4-BE49-F238E27FC236}">
              <a16:creationId xmlns:a16="http://schemas.microsoft.com/office/drawing/2014/main" id="{00000000-0008-0000-0100-0000C60C0000}"/>
            </a:ext>
          </a:extLst>
        </xdr:cNvPr>
        <xdr:cNvSpPr>
          <a:spLocks noChangeArrowheads="1"/>
        </xdr:cNvSpPr>
      </xdr:nvSpPr>
      <xdr:spPr bwMode="auto">
        <a:xfrm>
          <a:off x="148111" y="121021877"/>
          <a:ext cx="5779370" cy="75158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平成３１年度は、「算数・数学が好きな子どもの割合」は、小・中学校とも全国平均よりも低い（国語については平成３１年度調査なし）</a:t>
          </a:r>
          <a:r>
            <a:rPr lang="ja-JP" altLang="en-US" sz="1000" b="0" i="0" u="none" strike="noStrike" baseline="0">
              <a:solidFill>
                <a:sysClr val="windowText" lastClr="000000"/>
              </a:solidFill>
              <a:effectLst/>
              <a:latin typeface="+mn-lt"/>
              <a:ea typeface="+mn-ea"/>
              <a:cs typeface="+mn-cs"/>
            </a:rPr>
            <a:t>。</a:t>
          </a:r>
          <a:r>
            <a:rPr lang="ja-JP" altLang="en-US" sz="1000" b="0" i="0" u="none" strike="noStrike" baseline="0">
              <a:solidFill>
                <a:srgbClr val="000000"/>
              </a:solidFill>
              <a:latin typeface="ＭＳ Ｐゴシック"/>
              <a:ea typeface="ＭＳ Ｐゴシック"/>
            </a:rPr>
            <a:t>「家の人と学校での出来事について話をしている子どもの割合」は、中学校が全国平均を下回っている。「家で学校の宿題をする子どもの割合」は、小学校で全国平均を上回っているが、中学校では下回っている（平成３１年度調査なし）。</a:t>
          </a:r>
        </a:p>
      </xdr:txBody>
    </xdr:sp>
    <xdr:clientData/>
  </xdr:twoCellAnchor>
  <xdr:twoCellAnchor>
    <xdr:from>
      <xdr:col>0</xdr:col>
      <xdr:colOff>137091</xdr:colOff>
      <xdr:row>777</xdr:row>
      <xdr:rowOff>168683</xdr:rowOff>
    </xdr:from>
    <xdr:to>
      <xdr:col>8</xdr:col>
      <xdr:colOff>122691</xdr:colOff>
      <xdr:row>781</xdr:row>
      <xdr:rowOff>130883</xdr:rowOff>
    </xdr:to>
    <xdr:sp macro="" textlink="">
      <xdr:nvSpPr>
        <xdr:cNvPr id="3271" name="AutoShape 199">
          <a:extLst>
            <a:ext uri="{FF2B5EF4-FFF2-40B4-BE49-F238E27FC236}">
              <a16:creationId xmlns:a16="http://schemas.microsoft.com/office/drawing/2014/main" id="{00000000-0008-0000-0100-0000C70C0000}"/>
            </a:ext>
          </a:extLst>
        </xdr:cNvPr>
        <xdr:cNvSpPr>
          <a:spLocks noChangeArrowheads="1"/>
        </xdr:cNvSpPr>
      </xdr:nvSpPr>
      <xdr:spPr bwMode="auto">
        <a:xfrm>
          <a:off x="137091" y="133213883"/>
          <a:ext cx="5472000" cy="648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「朝食を毎日食べている子どもの割合」</a:t>
          </a:r>
          <a:r>
            <a:rPr lang="ja-JP" altLang="ja-JP" sz="1000" b="0" i="0" baseline="0">
              <a:effectLst/>
              <a:latin typeface="+mn-lt"/>
              <a:ea typeface="+mn-ea"/>
              <a:cs typeface="+mn-cs"/>
            </a:rPr>
            <a:t>「毎日同じくらいの時刻に寝ている子どもの割合」</a:t>
          </a:r>
          <a:r>
            <a:rPr lang="ja-JP" altLang="en-US" sz="1000" b="0" i="0" u="none" strike="noStrike" baseline="0">
              <a:solidFill>
                <a:srgbClr val="000000"/>
              </a:solidFill>
              <a:latin typeface="ＭＳ Ｐゴシック"/>
              <a:ea typeface="ＭＳ Ｐゴシック"/>
            </a:rPr>
            <a:t>「地域の行事に参加している子どもの割合」　は、全国平均を下回っている。「学習塾に通っている子どもの割合」は全国平均に比べて高くなっている（平成３０～３１年度調査なし）。</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0</xdr:col>
      <xdr:colOff>154126</xdr:colOff>
      <xdr:row>837</xdr:row>
      <xdr:rowOff>146538</xdr:rowOff>
    </xdr:from>
    <xdr:to>
      <xdr:col>8</xdr:col>
      <xdr:colOff>139726</xdr:colOff>
      <xdr:row>842</xdr:row>
      <xdr:rowOff>58616</xdr:rowOff>
    </xdr:to>
    <xdr:sp macro="" textlink="">
      <xdr:nvSpPr>
        <xdr:cNvPr id="3272" name="AutoShape 200">
          <a:extLst>
            <a:ext uri="{FF2B5EF4-FFF2-40B4-BE49-F238E27FC236}">
              <a16:creationId xmlns:a16="http://schemas.microsoft.com/office/drawing/2014/main" id="{00000000-0008-0000-0100-0000C80C0000}"/>
            </a:ext>
          </a:extLst>
        </xdr:cNvPr>
        <xdr:cNvSpPr>
          <a:spLocks noChangeArrowheads="1"/>
        </xdr:cNvSpPr>
      </xdr:nvSpPr>
      <xdr:spPr bwMode="auto">
        <a:xfrm>
          <a:off x="154126" y="141197134"/>
          <a:ext cx="5495446" cy="7546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小学校において、「いじめはどんな理由があってもいけない」と「人の役に立つ人間になりたい」と回答した子どもの割合は全国平均より上回っているが、中学校では下回っており、「学校のきまり（規則）を守る」「将来の夢や目標がある」「自分にはよいところがある」と回答した子どもの割合は、小・中学校とも全国平均に比べて低い。</a:t>
          </a:r>
        </a:p>
      </xdr:txBody>
    </xdr:sp>
    <xdr:clientData/>
  </xdr:twoCellAnchor>
  <xdr:twoCellAnchor>
    <xdr:from>
      <xdr:col>0</xdr:col>
      <xdr:colOff>180976</xdr:colOff>
      <xdr:row>901</xdr:row>
      <xdr:rowOff>142875</xdr:rowOff>
    </xdr:from>
    <xdr:to>
      <xdr:col>8</xdr:col>
      <xdr:colOff>73270</xdr:colOff>
      <xdr:row>904</xdr:row>
      <xdr:rowOff>161100</xdr:rowOff>
    </xdr:to>
    <xdr:sp macro="" textlink="">
      <xdr:nvSpPr>
        <xdr:cNvPr id="3275" name="AutoShape 203">
          <a:extLst>
            <a:ext uri="{FF2B5EF4-FFF2-40B4-BE49-F238E27FC236}">
              <a16:creationId xmlns:a16="http://schemas.microsoft.com/office/drawing/2014/main" id="{00000000-0008-0000-0100-0000CB0C0000}"/>
            </a:ext>
          </a:extLst>
        </xdr:cNvPr>
        <xdr:cNvSpPr>
          <a:spLocks noChangeArrowheads="1"/>
        </xdr:cNvSpPr>
      </xdr:nvSpPr>
      <xdr:spPr bwMode="auto">
        <a:xfrm>
          <a:off x="180976" y="151934740"/>
          <a:ext cx="5402140" cy="501802"/>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令和元年度は、小・中学校、男女ともに全国平均を上回った。なお、小学校５年生男子は平成２０年度調査開始以降、全国平均を上回っている。</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0</xdr:col>
      <xdr:colOff>142874</xdr:colOff>
      <xdr:row>947</xdr:row>
      <xdr:rowOff>123824</xdr:rowOff>
    </xdr:from>
    <xdr:to>
      <xdr:col>8</xdr:col>
      <xdr:colOff>128474</xdr:colOff>
      <xdr:row>949</xdr:row>
      <xdr:rowOff>140924</xdr:rowOff>
    </xdr:to>
    <xdr:sp macro="" textlink="">
      <xdr:nvSpPr>
        <xdr:cNvPr id="3276" name="AutoShape 204">
          <a:extLst>
            <a:ext uri="{FF2B5EF4-FFF2-40B4-BE49-F238E27FC236}">
              <a16:creationId xmlns:a16="http://schemas.microsoft.com/office/drawing/2014/main" id="{00000000-0008-0000-0100-0000CC0C0000}"/>
            </a:ext>
          </a:extLst>
        </xdr:cNvPr>
        <xdr:cNvSpPr>
          <a:spLocks noChangeArrowheads="1"/>
        </xdr:cNvSpPr>
      </xdr:nvSpPr>
      <xdr:spPr bwMode="auto">
        <a:xfrm>
          <a:off x="142874" y="161896424"/>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令和元年度は、男女ともに全国平均を上回った。</a:t>
          </a:r>
        </a:p>
      </xdr:txBody>
    </xdr:sp>
    <xdr:clientData/>
  </xdr:twoCellAnchor>
  <xdr:twoCellAnchor>
    <xdr:from>
      <xdr:col>0</xdr:col>
      <xdr:colOff>124845</xdr:colOff>
      <xdr:row>969</xdr:row>
      <xdr:rowOff>47624</xdr:rowOff>
    </xdr:from>
    <xdr:to>
      <xdr:col>8</xdr:col>
      <xdr:colOff>110445</xdr:colOff>
      <xdr:row>971</xdr:row>
      <xdr:rowOff>64724</xdr:rowOff>
    </xdr:to>
    <xdr:sp macro="" textlink="">
      <xdr:nvSpPr>
        <xdr:cNvPr id="3277" name="AutoShape 205">
          <a:extLst>
            <a:ext uri="{FF2B5EF4-FFF2-40B4-BE49-F238E27FC236}">
              <a16:creationId xmlns:a16="http://schemas.microsoft.com/office/drawing/2014/main" id="{00000000-0008-0000-0100-0000CD0C0000}"/>
            </a:ext>
          </a:extLst>
        </xdr:cNvPr>
        <xdr:cNvSpPr>
          <a:spLocks noChangeArrowheads="1"/>
        </xdr:cNvSpPr>
      </xdr:nvSpPr>
      <xdr:spPr bwMode="auto">
        <a:xfrm>
          <a:off x="124845" y="165592124"/>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男女ともに全国平均を下回っている。</a:t>
          </a:r>
        </a:p>
      </xdr:txBody>
    </xdr:sp>
    <xdr:clientData/>
  </xdr:twoCellAnchor>
  <xdr:twoCellAnchor>
    <xdr:from>
      <xdr:col>0</xdr:col>
      <xdr:colOff>161925</xdr:colOff>
      <xdr:row>994</xdr:row>
      <xdr:rowOff>28575</xdr:rowOff>
    </xdr:from>
    <xdr:to>
      <xdr:col>8</xdr:col>
      <xdr:colOff>147525</xdr:colOff>
      <xdr:row>997</xdr:row>
      <xdr:rowOff>124558</xdr:rowOff>
    </xdr:to>
    <xdr:sp macro="" textlink="">
      <xdr:nvSpPr>
        <xdr:cNvPr id="3278" name="AutoShape 206">
          <a:extLst>
            <a:ext uri="{FF2B5EF4-FFF2-40B4-BE49-F238E27FC236}">
              <a16:creationId xmlns:a16="http://schemas.microsoft.com/office/drawing/2014/main" id="{00000000-0008-0000-0100-0000CE0C0000}"/>
            </a:ext>
          </a:extLst>
        </xdr:cNvPr>
        <xdr:cNvSpPr>
          <a:spLocks noChangeArrowheads="1"/>
        </xdr:cNvSpPr>
      </xdr:nvSpPr>
      <xdr:spPr bwMode="auto">
        <a:xfrm>
          <a:off x="161925" y="167214306"/>
          <a:ext cx="5495446" cy="60154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小学５年生は、男女ともに全国平均を上回っている。中学２年生は、男女ともに全国平均を下回っている。</a:t>
          </a:r>
        </a:p>
      </xdr:txBody>
    </xdr:sp>
    <xdr:clientData/>
  </xdr:twoCellAnchor>
  <xdr:twoCellAnchor>
    <xdr:from>
      <xdr:col>0</xdr:col>
      <xdr:colOff>161925</xdr:colOff>
      <xdr:row>1212</xdr:row>
      <xdr:rowOff>28574</xdr:rowOff>
    </xdr:from>
    <xdr:to>
      <xdr:col>8</xdr:col>
      <xdr:colOff>147525</xdr:colOff>
      <xdr:row>1215</xdr:row>
      <xdr:rowOff>171449</xdr:rowOff>
    </xdr:to>
    <xdr:sp macro="" textlink="">
      <xdr:nvSpPr>
        <xdr:cNvPr id="3280" name="AutoShape 208">
          <a:extLst>
            <a:ext uri="{FF2B5EF4-FFF2-40B4-BE49-F238E27FC236}">
              <a16:creationId xmlns:a16="http://schemas.microsoft.com/office/drawing/2014/main" id="{00000000-0008-0000-0100-0000D00C0000}"/>
            </a:ext>
          </a:extLst>
        </xdr:cNvPr>
        <xdr:cNvSpPr>
          <a:spLocks noChangeArrowheads="1"/>
        </xdr:cNvSpPr>
      </xdr:nvSpPr>
      <xdr:spPr bwMode="auto">
        <a:xfrm>
          <a:off x="161925" y="207406874"/>
          <a:ext cx="5472000" cy="657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平成３０年度の小学校不登校児童数は４２８人で、前年度より増加した。小学校における全児童数に占める不登校児童の割合は、全国平均を下回っている。</a:t>
          </a:r>
        </a:p>
      </xdr:txBody>
    </xdr:sp>
    <xdr:clientData/>
  </xdr:twoCellAnchor>
  <xdr:twoCellAnchor>
    <xdr:from>
      <xdr:col>0</xdr:col>
      <xdr:colOff>161925</xdr:colOff>
      <xdr:row>1269</xdr:row>
      <xdr:rowOff>38100</xdr:rowOff>
    </xdr:from>
    <xdr:to>
      <xdr:col>8</xdr:col>
      <xdr:colOff>111525</xdr:colOff>
      <xdr:row>1272</xdr:row>
      <xdr:rowOff>27750</xdr:rowOff>
    </xdr:to>
    <xdr:sp macro="" textlink="">
      <xdr:nvSpPr>
        <xdr:cNvPr id="3281" name="AutoShape 209">
          <a:extLst>
            <a:ext uri="{FF2B5EF4-FFF2-40B4-BE49-F238E27FC236}">
              <a16:creationId xmlns:a16="http://schemas.microsoft.com/office/drawing/2014/main" id="{00000000-0008-0000-0100-0000D10C0000}"/>
            </a:ext>
          </a:extLst>
        </xdr:cNvPr>
        <xdr:cNvSpPr>
          <a:spLocks noChangeArrowheads="1"/>
        </xdr:cNvSpPr>
      </xdr:nvSpPr>
      <xdr:spPr bwMode="auto">
        <a:xfrm>
          <a:off x="161925" y="217017600"/>
          <a:ext cx="5436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平成３０年度の中学校不登校生徒数は１，２４３人で、前年度に比べ増加しているが、中学校における全生徒数に占める不登校生徒の割合は、全国平均を下回っている。</a:t>
          </a:r>
        </a:p>
      </xdr:txBody>
    </xdr:sp>
    <xdr:clientData/>
  </xdr:twoCellAnchor>
  <xdr:twoCellAnchor>
    <xdr:from>
      <xdr:col>0</xdr:col>
      <xdr:colOff>161924</xdr:colOff>
      <xdr:row>1327</xdr:row>
      <xdr:rowOff>161924</xdr:rowOff>
    </xdr:from>
    <xdr:to>
      <xdr:col>8</xdr:col>
      <xdr:colOff>147524</xdr:colOff>
      <xdr:row>1331</xdr:row>
      <xdr:rowOff>124124</xdr:rowOff>
    </xdr:to>
    <xdr:sp macro="" textlink="">
      <xdr:nvSpPr>
        <xdr:cNvPr id="3283" name="AutoShape 211">
          <a:extLst>
            <a:ext uri="{FF2B5EF4-FFF2-40B4-BE49-F238E27FC236}">
              <a16:creationId xmlns:a16="http://schemas.microsoft.com/office/drawing/2014/main" id="{00000000-0008-0000-0100-0000D30C0000}"/>
            </a:ext>
          </a:extLst>
        </xdr:cNvPr>
        <xdr:cNvSpPr>
          <a:spLocks noChangeArrowheads="1"/>
        </xdr:cNvSpPr>
      </xdr:nvSpPr>
      <xdr:spPr bwMode="auto">
        <a:xfrm>
          <a:off x="161924" y="227085524"/>
          <a:ext cx="5472000" cy="648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全国の傾向と同様に、学年が上がるにつれて不登校児童生徒数が増加しており、中学校での増加が著しい。不登校の要因は、「学校に係る状況」の中では「いじめを除く友人関係をめぐる問題」と「学業の不振」が多い。</a:t>
          </a:r>
        </a:p>
      </xdr:txBody>
    </xdr:sp>
    <xdr:clientData/>
  </xdr:twoCellAnchor>
  <xdr:twoCellAnchor>
    <xdr:from>
      <xdr:col>0</xdr:col>
      <xdr:colOff>190499</xdr:colOff>
      <xdr:row>1388</xdr:row>
      <xdr:rowOff>0</xdr:rowOff>
    </xdr:from>
    <xdr:to>
      <xdr:col>8</xdr:col>
      <xdr:colOff>176099</xdr:colOff>
      <xdr:row>1390</xdr:row>
      <xdr:rowOff>161100</xdr:rowOff>
    </xdr:to>
    <xdr:sp macro="" textlink="">
      <xdr:nvSpPr>
        <xdr:cNvPr id="3285" name="AutoShape 213">
          <a:extLst>
            <a:ext uri="{FF2B5EF4-FFF2-40B4-BE49-F238E27FC236}">
              <a16:creationId xmlns:a16="http://schemas.microsoft.com/office/drawing/2014/main" id="{00000000-0008-0000-0100-0000D50C0000}"/>
            </a:ext>
          </a:extLst>
        </xdr:cNvPr>
        <xdr:cNvSpPr>
          <a:spLocks noChangeArrowheads="1"/>
        </xdr:cNvSpPr>
      </xdr:nvSpPr>
      <xdr:spPr bwMode="auto">
        <a:xfrm>
          <a:off x="190499" y="24754522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高等学校の全生徒数に占める中途退学者の割合は平成２１年度から全国平均と同水準になっていたが、平成２５年度から全国平均を上回っている。</a:t>
          </a:r>
        </a:p>
      </xdr:txBody>
    </xdr:sp>
    <xdr:clientData/>
  </xdr:twoCellAnchor>
  <xdr:twoCellAnchor>
    <xdr:from>
      <xdr:col>0</xdr:col>
      <xdr:colOff>142874</xdr:colOff>
      <xdr:row>1448</xdr:row>
      <xdr:rowOff>36634</xdr:rowOff>
    </xdr:from>
    <xdr:to>
      <xdr:col>8</xdr:col>
      <xdr:colOff>128474</xdr:colOff>
      <xdr:row>1451</xdr:row>
      <xdr:rowOff>51289</xdr:rowOff>
    </xdr:to>
    <xdr:sp macro="" textlink="">
      <xdr:nvSpPr>
        <xdr:cNvPr id="3286" name="AutoShape 214">
          <a:extLst>
            <a:ext uri="{FF2B5EF4-FFF2-40B4-BE49-F238E27FC236}">
              <a16:creationId xmlns:a16="http://schemas.microsoft.com/office/drawing/2014/main" id="{00000000-0008-0000-0100-0000D60C0000}"/>
            </a:ext>
          </a:extLst>
        </xdr:cNvPr>
        <xdr:cNvSpPr>
          <a:spLocks noChangeArrowheads="1"/>
        </xdr:cNvSpPr>
      </xdr:nvSpPr>
      <xdr:spPr bwMode="auto">
        <a:xfrm>
          <a:off x="142874" y="253724019"/>
          <a:ext cx="5495446" cy="520212"/>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小学校のいじめ認知件数は、調査方法の変更により、平成２４年度には大幅に増えた。また、平成２９年度以降は積極的な認知に努めた結果、前年に比べて大きく増加している。</a:t>
          </a:r>
        </a:p>
      </xdr:txBody>
    </xdr:sp>
    <xdr:clientData/>
  </xdr:twoCellAnchor>
  <xdr:twoCellAnchor>
    <xdr:from>
      <xdr:col>0</xdr:col>
      <xdr:colOff>161925</xdr:colOff>
      <xdr:row>1508</xdr:row>
      <xdr:rowOff>9525</xdr:rowOff>
    </xdr:from>
    <xdr:to>
      <xdr:col>8</xdr:col>
      <xdr:colOff>147525</xdr:colOff>
      <xdr:row>1510</xdr:row>
      <xdr:rowOff>26625</xdr:rowOff>
    </xdr:to>
    <xdr:sp macro="" textlink="">
      <xdr:nvSpPr>
        <xdr:cNvPr id="3287" name="AutoShape 215">
          <a:extLst>
            <a:ext uri="{FF2B5EF4-FFF2-40B4-BE49-F238E27FC236}">
              <a16:creationId xmlns:a16="http://schemas.microsoft.com/office/drawing/2014/main" id="{00000000-0008-0000-0100-0000D70C0000}"/>
            </a:ext>
          </a:extLst>
        </xdr:cNvPr>
        <xdr:cNvSpPr>
          <a:spLocks noChangeArrowheads="1"/>
        </xdr:cNvSpPr>
      </xdr:nvSpPr>
      <xdr:spPr bwMode="auto">
        <a:xfrm>
          <a:off x="161925" y="268128750"/>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中学校のいじめ認知件数は、調査方法の変更により、平成２４年度には大幅に増えた。</a:t>
          </a:r>
        </a:p>
      </xdr:txBody>
    </xdr:sp>
    <xdr:clientData/>
  </xdr:twoCellAnchor>
  <xdr:twoCellAnchor>
    <xdr:from>
      <xdr:col>0</xdr:col>
      <xdr:colOff>161925</xdr:colOff>
      <xdr:row>1567</xdr:row>
      <xdr:rowOff>161925</xdr:rowOff>
    </xdr:from>
    <xdr:to>
      <xdr:col>8</xdr:col>
      <xdr:colOff>147525</xdr:colOff>
      <xdr:row>1570</xdr:row>
      <xdr:rowOff>7575</xdr:rowOff>
    </xdr:to>
    <xdr:sp macro="" textlink="">
      <xdr:nvSpPr>
        <xdr:cNvPr id="3288" name="AutoShape 216">
          <a:extLst>
            <a:ext uri="{FF2B5EF4-FFF2-40B4-BE49-F238E27FC236}">
              <a16:creationId xmlns:a16="http://schemas.microsoft.com/office/drawing/2014/main" id="{00000000-0008-0000-0100-0000D80C0000}"/>
            </a:ext>
          </a:extLst>
        </xdr:cNvPr>
        <xdr:cNvSpPr>
          <a:spLocks noChangeArrowheads="1"/>
        </xdr:cNvSpPr>
      </xdr:nvSpPr>
      <xdr:spPr bwMode="auto">
        <a:xfrm>
          <a:off x="161925" y="278396700"/>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高等学校のいじめ認知件数は、調査方法の変更により、平成２４年度には大幅に増えた。</a:t>
          </a:r>
        </a:p>
      </xdr:txBody>
    </xdr:sp>
    <xdr:clientData/>
  </xdr:twoCellAnchor>
  <xdr:twoCellAnchor>
    <xdr:from>
      <xdr:col>0</xdr:col>
      <xdr:colOff>171450</xdr:colOff>
      <xdr:row>1628</xdr:row>
      <xdr:rowOff>19050</xdr:rowOff>
    </xdr:from>
    <xdr:to>
      <xdr:col>8</xdr:col>
      <xdr:colOff>157050</xdr:colOff>
      <xdr:row>1631</xdr:row>
      <xdr:rowOff>8700</xdr:rowOff>
    </xdr:to>
    <xdr:sp macro="" textlink="">
      <xdr:nvSpPr>
        <xdr:cNvPr id="3289" name="AutoShape 217">
          <a:extLst>
            <a:ext uri="{FF2B5EF4-FFF2-40B4-BE49-F238E27FC236}">
              <a16:creationId xmlns:a16="http://schemas.microsoft.com/office/drawing/2014/main" id="{00000000-0008-0000-0100-0000D90C0000}"/>
            </a:ext>
          </a:extLst>
        </xdr:cNvPr>
        <xdr:cNvSpPr>
          <a:spLocks noChangeArrowheads="1"/>
        </xdr:cNvSpPr>
      </xdr:nvSpPr>
      <xdr:spPr bwMode="auto">
        <a:xfrm>
          <a:off x="171450" y="28871227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暴力行為の発生件数は、減少傾向のあと、平成２６年度からはほぼ横ばいになっている。平成３０年度は４４７件であった。内訳としては、「生徒間暴力」が半分以上を占めている。</a:t>
          </a:r>
        </a:p>
      </xdr:txBody>
    </xdr:sp>
    <xdr:clientData/>
  </xdr:twoCellAnchor>
  <xdr:twoCellAnchor>
    <xdr:from>
      <xdr:col>0</xdr:col>
      <xdr:colOff>171449</xdr:colOff>
      <xdr:row>1690</xdr:row>
      <xdr:rowOff>142874</xdr:rowOff>
    </xdr:from>
    <xdr:to>
      <xdr:col>8</xdr:col>
      <xdr:colOff>157049</xdr:colOff>
      <xdr:row>1693</xdr:row>
      <xdr:rowOff>114299</xdr:rowOff>
    </xdr:to>
    <xdr:sp macro="" textlink="">
      <xdr:nvSpPr>
        <xdr:cNvPr id="3291" name="AutoShape 219">
          <a:extLst>
            <a:ext uri="{FF2B5EF4-FFF2-40B4-BE49-F238E27FC236}">
              <a16:creationId xmlns:a16="http://schemas.microsoft.com/office/drawing/2014/main" id="{00000000-0008-0000-0100-0000DB0C0000}"/>
            </a:ext>
          </a:extLst>
        </xdr:cNvPr>
        <xdr:cNvSpPr>
          <a:spLocks noChangeArrowheads="1"/>
        </xdr:cNvSpPr>
      </xdr:nvSpPr>
      <xdr:spPr bwMode="auto">
        <a:xfrm>
          <a:off x="171449" y="299951774"/>
          <a:ext cx="5472000" cy="4857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本務教員数は、全体的に減少傾向にあるが、幼保連携型認定こども園は、園数の増加にともない増加している。</a:t>
          </a:r>
        </a:p>
      </xdr:txBody>
    </xdr:sp>
    <xdr:clientData/>
  </xdr:twoCellAnchor>
  <xdr:twoCellAnchor>
    <xdr:from>
      <xdr:col>0</xdr:col>
      <xdr:colOff>152399</xdr:colOff>
      <xdr:row>1747</xdr:row>
      <xdr:rowOff>141174</xdr:rowOff>
    </xdr:from>
    <xdr:to>
      <xdr:col>8</xdr:col>
      <xdr:colOff>137999</xdr:colOff>
      <xdr:row>1749</xdr:row>
      <xdr:rowOff>158274</xdr:rowOff>
    </xdr:to>
    <xdr:sp macro="" textlink="">
      <xdr:nvSpPr>
        <xdr:cNvPr id="3292" name="AutoShape 220">
          <a:extLst>
            <a:ext uri="{FF2B5EF4-FFF2-40B4-BE49-F238E27FC236}">
              <a16:creationId xmlns:a16="http://schemas.microsoft.com/office/drawing/2014/main" id="{00000000-0008-0000-0100-0000DC0C0000}"/>
            </a:ext>
          </a:extLst>
        </xdr:cNvPr>
        <xdr:cNvSpPr>
          <a:spLocks noChangeArrowheads="1"/>
        </xdr:cNvSpPr>
      </xdr:nvSpPr>
      <xdr:spPr bwMode="auto">
        <a:xfrm>
          <a:off x="152399" y="309408399"/>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女性教員の比率は、概ね横ばいで推移している。</a:t>
          </a:r>
        </a:p>
      </xdr:txBody>
    </xdr:sp>
    <xdr:clientData/>
  </xdr:twoCellAnchor>
  <xdr:twoCellAnchor>
    <xdr:from>
      <xdr:col>0</xdr:col>
      <xdr:colOff>133350</xdr:colOff>
      <xdr:row>1781</xdr:row>
      <xdr:rowOff>33337</xdr:rowOff>
    </xdr:from>
    <xdr:to>
      <xdr:col>8</xdr:col>
      <xdr:colOff>118950</xdr:colOff>
      <xdr:row>1783</xdr:row>
      <xdr:rowOff>50437</xdr:rowOff>
    </xdr:to>
    <xdr:sp macro="" textlink="">
      <xdr:nvSpPr>
        <xdr:cNvPr id="3293" name="AutoShape 221">
          <a:extLst>
            <a:ext uri="{FF2B5EF4-FFF2-40B4-BE49-F238E27FC236}">
              <a16:creationId xmlns:a16="http://schemas.microsoft.com/office/drawing/2014/main" id="{00000000-0008-0000-0100-0000DD0C0000}"/>
            </a:ext>
          </a:extLst>
        </xdr:cNvPr>
        <xdr:cNvSpPr>
          <a:spLocks noChangeArrowheads="1"/>
        </xdr:cNvSpPr>
      </xdr:nvSpPr>
      <xdr:spPr bwMode="auto">
        <a:xfrm>
          <a:off x="133350" y="315129862"/>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１学級当たりの児童生徒数は、公立小・中学校とも概ね減少傾向にある。</a:t>
          </a:r>
        </a:p>
      </xdr:txBody>
    </xdr:sp>
    <xdr:clientData/>
  </xdr:twoCellAnchor>
  <xdr:twoCellAnchor>
    <xdr:from>
      <xdr:col>0</xdr:col>
      <xdr:colOff>123825</xdr:colOff>
      <xdr:row>1807</xdr:row>
      <xdr:rowOff>171449</xdr:rowOff>
    </xdr:from>
    <xdr:to>
      <xdr:col>8</xdr:col>
      <xdr:colOff>109425</xdr:colOff>
      <xdr:row>1810</xdr:row>
      <xdr:rowOff>17099</xdr:rowOff>
    </xdr:to>
    <xdr:sp macro="" textlink="">
      <xdr:nvSpPr>
        <xdr:cNvPr id="3294" name="AutoShape 222">
          <a:extLst>
            <a:ext uri="{FF2B5EF4-FFF2-40B4-BE49-F238E27FC236}">
              <a16:creationId xmlns:a16="http://schemas.microsoft.com/office/drawing/2014/main" id="{00000000-0008-0000-0100-0000DE0C0000}"/>
            </a:ext>
          </a:extLst>
        </xdr:cNvPr>
        <xdr:cNvSpPr>
          <a:spLocks noChangeArrowheads="1"/>
        </xdr:cNvSpPr>
      </xdr:nvSpPr>
      <xdr:spPr bwMode="auto">
        <a:xfrm>
          <a:off x="123825" y="319725674"/>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本務教員一人当たりの児童生徒数は、公立小学校・中学校・高等学校ともに減少傾向にある。</a:t>
          </a:r>
        </a:p>
      </xdr:txBody>
    </xdr:sp>
    <xdr:clientData/>
  </xdr:twoCellAnchor>
  <xdr:twoCellAnchor>
    <xdr:from>
      <xdr:col>0</xdr:col>
      <xdr:colOff>133349</xdr:colOff>
      <xdr:row>1836</xdr:row>
      <xdr:rowOff>142874</xdr:rowOff>
    </xdr:from>
    <xdr:to>
      <xdr:col>8</xdr:col>
      <xdr:colOff>118949</xdr:colOff>
      <xdr:row>1838</xdr:row>
      <xdr:rowOff>159974</xdr:rowOff>
    </xdr:to>
    <xdr:sp macro="" textlink="">
      <xdr:nvSpPr>
        <xdr:cNvPr id="3295" name="AutoShape 223">
          <a:extLst>
            <a:ext uri="{FF2B5EF4-FFF2-40B4-BE49-F238E27FC236}">
              <a16:creationId xmlns:a16="http://schemas.microsoft.com/office/drawing/2014/main" id="{00000000-0008-0000-0100-0000DF0C0000}"/>
            </a:ext>
          </a:extLst>
        </xdr:cNvPr>
        <xdr:cNvSpPr>
          <a:spLocks noChangeArrowheads="1"/>
        </xdr:cNvSpPr>
      </xdr:nvSpPr>
      <xdr:spPr bwMode="auto">
        <a:xfrm>
          <a:off x="133349" y="324669149"/>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本務教員の平均年齢は、幼稚園を除き下がる傾向にある。</a:t>
          </a:r>
        </a:p>
      </xdr:txBody>
    </xdr:sp>
    <xdr:clientData/>
  </xdr:twoCellAnchor>
  <xdr:twoCellAnchor>
    <xdr:from>
      <xdr:col>0</xdr:col>
      <xdr:colOff>142874</xdr:colOff>
      <xdr:row>1867</xdr:row>
      <xdr:rowOff>161924</xdr:rowOff>
    </xdr:from>
    <xdr:to>
      <xdr:col>8</xdr:col>
      <xdr:colOff>146540</xdr:colOff>
      <xdr:row>1870</xdr:row>
      <xdr:rowOff>148827</xdr:rowOff>
    </xdr:to>
    <xdr:sp macro="" textlink="">
      <xdr:nvSpPr>
        <xdr:cNvPr id="3296" name="AutoShape 224">
          <a:extLst>
            <a:ext uri="{FF2B5EF4-FFF2-40B4-BE49-F238E27FC236}">
              <a16:creationId xmlns:a16="http://schemas.microsoft.com/office/drawing/2014/main" id="{00000000-0008-0000-0100-0000E00C0000}"/>
            </a:ext>
          </a:extLst>
        </xdr:cNvPr>
        <xdr:cNvSpPr>
          <a:spLocks noChangeArrowheads="1"/>
        </xdr:cNvSpPr>
      </xdr:nvSpPr>
      <xdr:spPr bwMode="auto">
        <a:xfrm>
          <a:off x="142874" y="314464943"/>
          <a:ext cx="5513512" cy="49246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公立小学校の教員数は、２０歳代と５０歳代後半で多くなっており、２０歳代は全体の約２１％、５０歳以上は全体の約２８％である。</a:t>
          </a:r>
        </a:p>
      </xdr:txBody>
    </xdr:sp>
    <xdr:clientData/>
  </xdr:twoCellAnchor>
  <xdr:twoCellAnchor>
    <xdr:from>
      <xdr:col>0</xdr:col>
      <xdr:colOff>152399</xdr:colOff>
      <xdr:row>1928</xdr:row>
      <xdr:rowOff>0</xdr:rowOff>
    </xdr:from>
    <xdr:to>
      <xdr:col>8</xdr:col>
      <xdr:colOff>137999</xdr:colOff>
      <xdr:row>1930</xdr:row>
      <xdr:rowOff>127774</xdr:rowOff>
    </xdr:to>
    <xdr:sp macro="" textlink="">
      <xdr:nvSpPr>
        <xdr:cNvPr id="3297" name="AutoShape 225">
          <a:extLst>
            <a:ext uri="{FF2B5EF4-FFF2-40B4-BE49-F238E27FC236}">
              <a16:creationId xmlns:a16="http://schemas.microsoft.com/office/drawing/2014/main" id="{00000000-0008-0000-0100-0000E10C0000}"/>
            </a:ext>
          </a:extLst>
        </xdr:cNvPr>
        <xdr:cNvSpPr>
          <a:spLocks noChangeArrowheads="1"/>
        </xdr:cNvSpPr>
      </xdr:nvSpPr>
      <xdr:spPr bwMode="auto">
        <a:xfrm>
          <a:off x="152399" y="345920122"/>
          <a:ext cx="5468283" cy="4762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公立中学校の教員数は、２０歳代と５０歳代で多くなっており、２０歳代は全体の約１８％、５０歳以上は全体の約３７％である。</a:t>
          </a:r>
        </a:p>
      </xdr:txBody>
    </xdr:sp>
    <xdr:clientData/>
  </xdr:twoCellAnchor>
  <xdr:twoCellAnchor>
    <xdr:from>
      <xdr:col>0</xdr:col>
      <xdr:colOff>152399</xdr:colOff>
      <xdr:row>1987</xdr:row>
      <xdr:rowOff>133350</xdr:rowOff>
    </xdr:from>
    <xdr:to>
      <xdr:col>8</xdr:col>
      <xdr:colOff>137999</xdr:colOff>
      <xdr:row>1990</xdr:row>
      <xdr:rowOff>92927</xdr:rowOff>
    </xdr:to>
    <xdr:sp macro="" textlink="">
      <xdr:nvSpPr>
        <xdr:cNvPr id="3298" name="AutoShape 226">
          <a:extLst>
            <a:ext uri="{FF2B5EF4-FFF2-40B4-BE49-F238E27FC236}">
              <a16:creationId xmlns:a16="http://schemas.microsoft.com/office/drawing/2014/main" id="{00000000-0008-0000-0100-0000E20C0000}"/>
            </a:ext>
          </a:extLst>
        </xdr:cNvPr>
        <xdr:cNvSpPr>
          <a:spLocks noChangeArrowheads="1"/>
        </xdr:cNvSpPr>
      </xdr:nvSpPr>
      <xdr:spPr bwMode="auto">
        <a:xfrm>
          <a:off x="152399" y="356333502"/>
          <a:ext cx="5468283" cy="48229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公立高等学校では２０歳代～４０歳代の教員数が極めて少なく、５０歳以上が多い。５５歳の教員は、１３４人と最も多く、５０歳以上は全体の約５０％である。</a:t>
          </a:r>
        </a:p>
      </xdr:txBody>
    </xdr:sp>
    <xdr:clientData/>
  </xdr:twoCellAnchor>
  <xdr:twoCellAnchor>
    <xdr:from>
      <xdr:col>0</xdr:col>
      <xdr:colOff>114299</xdr:colOff>
      <xdr:row>2047</xdr:row>
      <xdr:rowOff>142875</xdr:rowOff>
    </xdr:from>
    <xdr:to>
      <xdr:col>8</xdr:col>
      <xdr:colOff>99899</xdr:colOff>
      <xdr:row>2050</xdr:row>
      <xdr:rowOff>132525</xdr:rowOff>
    </xdr:to>
    <xdr:sp macro="" textlink="">
      <xdr:nvSpPr>
        <xdr:cNvPr id="3299" name="AutoShape 227">
          <a:extLst>
            <a:ext uri="{FF2B5EF4-FFF2-40B4-BE49-F238E27FC236}">
              <a16:creationId xmlns:a16="http://schemas.microsoft.com/office/drawing/2014/main" id="{00000000-0008-0000-0100-0000E30C0000}"/>
            </a:ext>
          </a:extLst>
        </xdr:cNvPr>
        <xdr:cNvSpPr>
          <a:spLocks noChangeArrowheads="1"/>
        </xdr:cNvSpPr>
      </xdr:nvSpPr>
      <xdr:spPr bwMode="auto">
        <a:xfrm>
          <a:off x="114299" y="3608451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平成１２年度から公立学校教員の採用者数は増加傾向にあったが、平成２４年度をピークに減少傾向にあり、平成３１年度は３３３人になっている。</a:t>
          </a:r>
        </a:p>
      </xdr:txBody>
    </xdr:sp>
    <xdr:clientData/>
  </xdr:twoCellAnchor>
  <xdr:twoCellAnchor>
    <xdr:from>
      <xdr:col>0</xdr:col>
      <xdr:colOff>142874</xdr:colOff>
      <xdr:row>2107</xdr:row>
      <xdr:rowOff>9525</xdr:rowOff>
    </xdr:from>
    <xdr:to>
      <xdr:col>8</xdr:col>
      <xdr:colOff>128474</xdr:colOff>
      <xdr:row>2109</xdr:row>
      <xdr:rowOff>170625</xdr:rowOff>
    </xdr:to>
    <xdr:sp macro="" textlink="">
      <xdr:nvSpPr>
        <xdr:cNvPr id="3300" name="AutoShape 228">
          <a:extLst>
            <a:ext uri="{FF2B5EF4-FFF2-40B4-BE49-F238E27FC236}">
              <a16:creationId xmlns:a16="http://schemas.microsoft.com/office/drawing/2014/main" id="{00000000-0008-0000-0100-0000E40C0000}"/>
            </a:ext>
          </a:extLst>
        </xdr:cNvPr>
        <xdr:cNvSpPr>
          <a:spLocks noChangeArrowheads="1"/>
        </xdr:cNvSpPr>
      </xdr:nvSpPr>
      <xdr:spPr bwMode="auto">
        <a:xfrm>
          <a:off x="142874" y="37099875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公立学校教員採用倍率の全体平均は平成１２年度から低下傾向にあったが、平成１９年度以降の小学校・特別支援学校の採用倍率はあまり変化していない。</a:t>
          </a:r>
        </a:p>
      </xdr:txBody>
    </xdr:sp>
    <xdr:clientData/>
  </xdr:twoCellAnchor>
  <xdr:twoCellAnchor>
    <xdr:from>
      <xdr:col>0</xdr:col>
      <xdr:colOff>171449</xdr:colOff>
      <xdr:row>2169</xdr:row>
      <xdr:rowOff>161925</xdr:rowOff>
    </xdr:from>
    <xdr:to>
      <xdr:col>8</xdr:col>
      <xdr:colOff>157049</xdr:colOff>
      <xdr:row>2172</xdr:row>
      <xdr:rowOff>152400</xdr:rowOff>
    </xdr:to>
    <xdr:sp macro="" textlink="">
      <xdr:nvSpPr>
        <xdr:cNvPr id="3301" name="AutoShape 229">
          <a:extLst>
            <a:ext uri="{FF2B5EF4-FFF2-40B4-BE49-F238E27FC236}">
              <a16:creationId xmlns:a16="http://schemas.microsoft.com/office/drawing/2014/main" id="{00000000-0008-0000-0100-0000E50C0000}"/>
            </a:ext>
          </a:extLst>
        </xdr:cNvPr>
        <xdr:cNvSpPr>
          <a:spLocks noChangeArrowheads="1"/>
        </xdr:cNvSpPr>
      </xdr:nvSpPr>
      <xdr:spPr bwMode="auto">
        <a:xfrm>
          <a:off x="171449" y="381781050"/>
          <a:ext cx="5472000" cy="5048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平成２８年度の日本語指導が必要な外国籍児童生徒数は、本県では２６年度に比べて小学校・中学校、高等学校の全てで減少している。</a:t>
          </a:r>
        </a:p>
      </xdr:txBody>
    </xdr:sp>
    <xdr:clientData/>
  </xdr:twoCellAnchor>
  <xdr:twoCellAnchor>
    <xdr:from>
      <xdr:col>0</xdr:col>
      <xdr:colOff>152400</xdr:colOff>
      <xdr:row>2226</xdr:row>
      <xdr:rowOff>133350</xdr:rowOff>
    </xdr:from>
    <xdr:to>
      <xdr:col>8</xdr:col>
      <xdr:colOff>138000</xdr:colOff>
      <xdr:row>2229</xdr:row>
      <xdr:rowOff>123825</xdr:rowOff>
    </xdr:to>
    <xdr:sp macro="" textlink="">
      <xdr:nvSpPr>
        <xdr:cNvPr id="3302" name="AutoShape 230">
          <a:extLst>
            <a:ext uri="{FF2B5EF4-FFF2-40B4-BE49-F238E27FC236}">
              <a16:creationId xmlns:a16="http://schemas.microsoft.com/office/drawing/2014/main" id="{00000000-0008-0000-0100-0000E60C0000}"/>
            </a:ext>
          </a:extLst>
        </xdr:cNvPr>
        <xdr:cNvSpPr>
          <a:spLocks noChangeArrowheads="1"/>
        </xdr:cNvSpPr>
      </xdr:nvSpPr>
      <xdr:spPr bwMode="auto">
        <a:xfrm>
          <a:off x="152400" y="391525125"/>
          <a:ext cx="5472000" cy="5048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平成３０年度間の帰国児童生徒数は、小学校は前年に比べて減少、中学校は前年に比べて増加しており、小学校は４６人、中学校は２７人となっている。</a:t>
          </a:r>
        </a:p>
      </xdr:txBody>
    </xdr:sp>
    <xdr:clientData/>
  </xdr:twoCellAnchor>
  <xdr:twoCellAnchor>
    <xdr:from>
      <xdr:col>0</xdr:col>
      <xdr:colOff>171450</xdr:colOff>
      <xdr:row>2286</xdr:row>
      <xdr:rowOff>133350</xdr:rowOff>
    </xdr:from>
    <xdr:to>
      <xdr:col>8</xdr:col>
      <xdr:colOff>157050</xdr:colOff>
      <xdr:row>2289</xdr:row>
      <xdr:rowOff>123000</xdr:rowOff>
    </xdr:to>
    <xdr:sp macro="" textlink="">
      <xdr:nvSpPr>
        <xdr:cNvPr id="3303" name="AutoShape 231">
          <a:extLst>
            <a:ext uri="{FF2B5EF4-FFF2-40B4-BE49-F238E27FC236}">
              <a16:creationId xmlns:a16="http://schemas.microsoft.com/office/drawing/2014/main" id="{00000000-0008-0000-0100-0000E70C0000}"/>
            </a:ext>
          </a:extLst>
        </xdr:cNvPr>
        <xdr:cNvSpPr>
          <a:spLocks noChangeArrowheads="1"/>
        </xdr:cNvSpPr>
      </xdr:nvSpPr>
      <xdr:spPr bwMode="auto">
        <a:xfrm>
          <a:off x="171450" y="4018026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外国語指導助手の配置数は、あまり変化がない。外国語指導助手の国別内訳については、アメリカが３０人と約６０％を占めており、合計６か国で４８人となっている。</a:t>
          </a:r>
        </a:p>
      </xdr:txBody>
    </xdr:sp>
    <xdr:clientData/>
  </xdr:twoCellAnchor>
  <xdr:twoCellAnchor>
    <xdr:from>
      <xdr:col>0</xdr:col>
      <xdr:colOff>133349</xdr:colOff>
      <xdr:row>2348</xdr:row>
      <xdr:rowOff>95250</xdr:rowOff>
    </xdr:from>
    <xdr:to>
      <xdr:col>8</xdr:col>
      <xdr:colOff>118949</xdr:colOff>
      <xdr:row>2351</xdr:row>
      <xdr:rowOff>84900</xdr:rowOff>
    </xdr:to>
    <xdr:sp macro="" textlink="">
      <xdr:nvSpPr>
        <xdr:cNvPr id="3304" name="AutoShape 232">
          <a:extLst>
            <a:ext uri="{FF2B5EF4-FFF2-40B4-BE49-F238E27FC236}">
              <a16:creationId xmlns:a16="http://schemas.microsoft.com/office/drawing/2014/main" id="{00000000-0008-0000-0100-0000E80C0000}"/>
            </a:ext>
          </a:extLst>
        </xdr:cNvPr>
        <xdr:cNvSpPr>
          <a:spLocks noChangeArrowheads="1"/>
        </xdr:cNvSpPr>
      </xdr:nvSpPr>
      <xdr:spPr bwMode="auto">
        <a:xfrm>
          <a:off x="133349" y="4123944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コンピュータ１台当たりの児童生徒数は、公立小学校・中学校・高等学校及び特別支援学校で全国平均より多くなっている。</a:t>
          </a:r>
        </a:p>
      </xdr:txBody>
    </xdr:sp>
    <xdr:clientData/>
  </xdr:twoCellAnchor>
  <xdr:twoCellAnchor>
    <xdr:from>
      <xdr:col>0</xdr:col>
      <xdr:colOff>129269</xdr:colOff>
      <xdr:row>2403</xdr:row>
      <xdr:rowOff>152400</xdr:rowOff>
    </xdr:from>
    <xdr:to>
      <xdr:col>8</xdr:col>
      <xdr:colOff>114869</xdr:colOff>
      <xdr:row>2406</xdr:row>
      <xdr:rowOff>142050</xdr:rowOff>
    </xdr:to>
    <xdr:sp macro="" textlink="">
      <xdr:nvSpPr>
        <xdr:cNvPr id="3305" name="AutoShape 233">
          <a:extLst>
            <a:ext uri="{FF2B5EF4-FFF2-40B4-BE49-F238E27FC236}">
              <a16:creationId xmlns:a16="http://schemas.microsoft.com/office/drawing/2014/main" id="{00000000-0008-0000-0100-0000E90C0000}"/>
            </a:ext>
          </a:extLst>
        </xdr:cNvPr>
        <xdr:cNvSpPr>
          <a:spLocks noChangeArrowheads="1"/>
        </xdr:cNvSpPr>
      </xdr:nvSpPr>
      <xdr:spPr bwMode="auto">
        <a:xfrm>
          <a:off x="129269" y="4218813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普通教室のLAN整備率は、県立高等学校と特別支援学校で全国平均を上回っている。</a:t>
          </a:r>
        </a:p>
      </xdr:txBody>
    </xdr:sp>
    <xdr:clientData/>
  </xdr:twoCellAnchor>
  <xdr:twoCellAnchor>
    <xdr:from>
      <xdr:col>0</xdr:col>
      <xdr:colOff>169380</xdr:colOff>
      <xdr:row>2462</xdr:row>
      <xdr:rowOff>57150</xdr:rowOff>
    </xdr:from>
    <xdr:to>
      <xdr:col>8</xdr:col>
      <xdr:colOff>80596</xdr:colOff>
      <xdr:row>2466</xdr:row>
      <xdr:rowOff>19350</xdr:rowOff>
    </xdr:to>
    <xdr:sp macro="" textlink="">
      <xdr:nvSpPr>
        <xdr:cNvPr id="3306" name="AutoShape 234">
          <a:extLst>
            <a:ext uri="{FF2B5EF4-FFF2-40B4-BE49-F238E27FC236}">
              <a16:creationId xmlns:a16="http://schemas.microsoft.com/office/drawing/2014/main" id="{00000000-0008-0000-0100-0000EA0C0000}"/>
            </a:ext>
          </a:extLst>
        </xdr:cNvPr>
        <xdr:cNvSpPr>
          <a:spLocks noChangeArrowheads="1"/>
        </xdr:cNvSpPr>
      </xdr:nvSpPr>
      <xdr:spPr bwMode="auto">
        <a:xfrm>
          <a:off x="169380" y="414621785"/>
          <a:ext cx="5421062" cy="63627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公立小学校では、教育用コンピュータ１台当たりの児童数が</a:t>
          </a:r>
          <a:r>
            <a:rPr lang="ja-JP" altLang="ja-JP" sz="1000" b="0" i="0" baseline="0">
              <a:effectLst/>
              <a:latin typeface="+mn-lt"/>
              <a:ea typeface="+mn-ea"/>
              <a:cs typeface="+mn-cs"/>
            </a:rPr>
            <a:t>全国平均より</a:t>
          </a:r>
          <a:r>
            <a:rPr lang="ja-JP" altLang="en-US" sz="1000" b="0" i="0" u="none" strike="noStrike" baseline="0">
              <a:solidFill>
                <a:srgbClr val="000000"/>
              </a:solidFill>
              <a:latin typeface="ＭＳ Ｐゴシック"/>
              <a:ea typeface="ＭＳ Ｐゴシック"/>
            </a:rPr>
            <a:t>多い市町村が１４ある。公立中学校では、教育用コンピュータ１台当たりの生徒数が</a:t>
          </a:r>
          <a:r>
            <a:rPr lang="ja-JP" altLang="ja-JP" sz="1000" b="0" i="0" baseline="0">
              <a:effectLst/>
              <a:latin typeface="+mn-lt"/>
              <a:ea typeface="+mn-ea"/>
              <a:cs typeface="+mn-cs"/>
            </a:rPr>
            <a:t>全国平均より</a:t>
          </a:r>
          <a:r>
            <a:rPr lang="ja-JP" altLang="en-US" sz="1000" b="0" i="0" u="none" strike="noStrike" baseline="0">
              <a:solidFill>
                <a:srgbClr val="000000"/>
              </a:solidFill>
              <a:latin typeface="ＭＳ Ｐゴシック"/>
              <a:ea typeface="ＭＳ Ｐゴシック"/>
            </a:rPr>
            <a:t>多い市町村が１６ある。</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142875</xdr:colOff>
      <xdr:row>2521</xdr:row>
      <xdr:rowOff>21981</xdr:rowOff>
    </xdr:from>
    <xdr:to>
      <xdr:col>8</xdr:col>
      <xdr:colOff>128475</xdr:colOff>
      <xdr:row>2523</xdr:row>
      <xdr:rowOff>124557</xdr:rowOff>
    </xdr:to>
    <xdr:sp macro="" textlink="">
      <xdr:nvSpPr>
        <xdr:cNvPr id="3307" name="AutoShape 235">
          <a:extLst>
            <a:ext uri="{FF2B5EF4-FFF2-40B4-BE49-F238E27FC236}">
              <a16:creationId xmlns:a16="http://schemas.microsoft.com/office/drawing/2014/main" id="{00000000-0008-0000-0100-0000EB0C0000}"/>
            </a:ext>
          </a:extLst>
        </xdr:cNvPr>
        <xdr:cNvSpPr>
          <a:spLocks noChangeArrowheads="1"/>
        </xdr:cNvSpPr>
      </xdr:nvSpPr>
      <xdr:spPr bwMode="auto">
        <a:xfrm>
          <a:off x="142875" y="434523173"/>
          <a:ext cx="5495446" cy="43961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教員のICT活用指導力の状況は、全ての項目で全国平均を下回っている。</a:t>
          </a:r>
        </a:p>
      </xdr:txBody>
    </xdr:sp>
    <xdr:clientData/>
  </xdr:twoCellAnchor>
  <xdr:twoCellAnchor>
    <xdr:from>
      <xdr:col>0</xdr:col>
      <xdr:colOff>152400</xdr:colOff>
      <xdr:row>2622</xdr:row>
      <xdr:rowOff>123825</xdr:rowOff>
    </xdr:from>
    <xdr:to>
      <xdr:col>8</xdr:col>
      <xdr:colOff>138000</xdr:colOff>
      <xdr:row>2625</xdr:row>
      <xdr:rowOff>113475</xdr:rowOff>
    </xdr:to>
    <xdr:sp macro="" textlink="">
      <xdr:nvSpPr>
        <xdr:cNvPr id="3309" name="AutoShape 237">
          <a:extLst>
            <a:ext uri="{FF2B5EF4-FFF2-40B4-BE49-F238E27FC236}">
              <a16:creationId xmlns:a16="http://schemas.microsoft.com/office/drawing/2014/main" id="{00000000-0008-0000-0100-0000ED0C0000}"/>
            </a:ext>
          </a:extLst>
        </xdr:cNvPr>
        <xdr:cNvSpPr>
          <a:spLocks noChangeArrowheads="1"/>
        </xdr:cNvSpPr>
      </xdr:nvSpPr>
      <xdr:spPr bwMode="auto">
        <a:xfrm>
          <a:off x="152400" y="45987652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奈良県の公立小学校と公立中学校の図書標準の達成状況は、どちらも全国平均を大きく下回っており、それぞれ全国で４６番目と４４番目である。</a:t>
          </a:r>
        </a:p>
      </xdr:txBody>
    </xdr:sp>
    <xdr:clientData/>
  </xdr:twoCellAnchor>
  <xdr:twoCellAnchor>
    <xdr:from>
      <xdr:col>0</xdr:col>
      <xdr:colOff>142874</xdr:colOff>
      <xdr:row>2679</xdr:row>
      <xdr:rowOff>152400</xdr:rowOff>
    </xdr:from>
    <xdr:to>
      <xdr:col>8</xdr:col>
      <xdr:colOff>128474</xdr:colOff>
      <xdr:row>2681</xdr:row>
      <xdr:rowOff>313500</xdr:rowOff>
    </xdr:to>
    <xdr:sp macro="" textlink="">
      <xdr:nvSpPr>
        <xdr:cNvPr id="3311" name="AutoShape 239">
          <a:extLst>
            <a:ext uri="{FF2B5EF4-FFF2-40B4-BE49-F238E27FC236}">
              <a16:creationId xmlns:a16="http://schemas.microsoft.com/office/drawing/2014/main" id="{00000000-0008-0000-0100-0000EF0C0000}"/>
            </a:ext>
          </a:extLst>
        </xdr:cNvPr>
        <xdr:cNvSpPr>
          <a:spLocks noChangeArrowheads="1"/>
        </xdr:cNvSpPr>
      </xdr:nvSpPr>
      <xdr:spPr bwMode="auto">
        <a:xfrm>
          <a:off x="142874" y="46967775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公立小学校では１４市町村が図書標準達成率１００％であり、９市町村が０％である。公立中学校では１２市町村が図書標準達成率１００％であり、１５市町村が０％である。</a:t>
          </a:r>
        </a:p>
      </xdr:txBody>
    </xdr:sp>
    <xdr:clientData/>
  </xdr:twoCellAnchor>
  <xdr:twoCellAnchor>
    <xdr:from>
      <xdr:col>6</xdr:col>
      <xdr:colOff>438150</xdr:colOff>
      <xdr:row>2119</xdr:row>
      <xdr:rowOff>0</xdr:rowOff>
    </xdr:from>
    <xdr:to>
      <xdr:col>8</xdr:col>
      <xdr:colOff>447675</xdr:colOff>
      <xdr:row>2122</xdr:row>
      <xdr:rowOff>0</xdr:rowOff>
    </xdr:to>
    <xdr:sp macro="" textlink="">
      <xdr:nvSpPr>
        <xdr:cNvPr id="3317" name="AutoShape 245">
          <a:extLst>
            <a:ext uri="{FF2B5EF4-FFF2-40B4-BE49-F238E27FC236}">
              <a16:creationId xmlns:a16="http://schemas.microsoft.com/office/drawing/2014/main" id="{00000000-0008-0000-0100-0000F50C0000}"/>
            </a:ext>
          </a:extLst>
        </xdr:cNvPr>
        <xdr:cNvSpPr>
          <a:spLocks noChangeArrowheads="1"/>
        </xdr:cNvSpPr>
      </xdr:nvSpPr>
      <xdr:spPr bwMode="auto">
        <a:xfrm>
          <a:off x="4552950" y="405793575"/>
          <a:ext cx="1381125" cy="5143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000"/>
            </a:lnSpc>
            <a:defRPr sz="1000"/>
          </a:pPr>
          <a:r>
            <a:rPr lang="ja-JP" altLang="en-US" sz="900" b="0" i="0" u="none" strike="noStrike" baseline="0">
              <a:solidFill>
                <a:srgbClr val="000000"/>
              </a:solidFill>
              <a:latin typeface="ＭＳ Ｐゴシック"/>
              <a:ea typeface="ＭＳ Ｐゴシック"/>
            </a:rPr>
            <a:t>注：平成１８年度は高等学校の教員採用はなし</a:t>
          </a:r>
        </a:p>
      </xdr:txBody>
    </xdr:sp>
    <xdr:clientData/>
  </xdr:twoCellAnchor>
  <xdr:twoCellAnchor>
    <xdr:from>
      <xdr:col>10</xdr:col>
      <xdr:colOff>522515</xdr:colOff>
      <xdr:row>663</xdr:row>
      <xdr:rowOff>57150</xdr:rowOff>
    </xdr:from>
    <xdr:to>
      <xdr:col>13</xdr:col>
      <xdr:colOff>437204</xdr:colOff>
      <xdr:row>666</xdr:row>
      <xdr:rowOff>16566</xdr:rowOff>
    </xdr:to>
    <xdr:sp macro="" textlink="">
      <xdr:nvSpPr>
        <xdr:cNvPr id="3318" name="AutoShape 71">
          <a:extLst>
            <a:ext uri="{FF2B5EF4-FFF2-40B4-BE49-F238E27FC236}">
              <a16:creationId xmlns:a16="http://schemas.microsoft.com/office/drawing/2014/main" id="{00000000-0008-0000-0100-0000F60C0000}"/>
            </a:ext>
          </a:extLst>
        </xdr:cNvPr>
        <xdr:cNvSpPr>
          <a:spLocks noChangeArrowheads="1"/>
        </xdr:cNvSpPr>
      </xdr:nvSpPr>
      <xdr:spPr bwMode="auto">
        <a:xfrm>
          <a:off x="7428140" y="112656257"/>
          <a:ext cx="1981274" cy="469684"/>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2</xdr:col>
      <xdr:colOff>630114</xdr:colOff>
      <xdr:row>663</xdr:row>
      <xdr:rowOff>125865</xdr:rowOff>
    </xdr:from>
    <xdr:to>
      <xdr:col>8</xdr:col>
      <xdr:colOff>510267</xdr:colOff>
      <xdr:row>665</xdr:row>
      <xdr:rowOff>152401</xdr:rowOff>
    </xdr:to>
    <xdr:sp macro="" textlink="">
      <xdr:nvSpPr>
        <xdr:cNvPr id="3322" name="AutoShape 71">
          <a:extLst>
            <a:ext uri="{FF2B5EF4-FFF2-40B4-BE49-F238E27FC236}">
              <a16:creationId xmlns:a16="http://schemas.microsoft.com/office/drawing/2014/main" id="{00000000-0008-0000-0100-0000FA0C0000}"/>
            </a:ext>
          </a:extLst>
        </xdr:cNvPr>
        <xdr:cNvSpPr>
          <a:spLocks noChangeArrowheads="1"/>
        </xdr:cNvSpPr>
      </xdr:nvSpPr>
      <xdr:spPr bwMode="auto">
        <a:xfrm>
          <a:off x="2007576" y="111854115"/>
          <a:ext cx="4012537" cy="363574"/>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ＭＳ Ｐゴシック"/>
              <a:ea typeface="ＭＳ Ｐゴシック"/>
            </a:rPr>
            <a:t>(注) 平成</a:t>
          </a:r>
          <a:r>
            <a:rPr lang="en-US" altLang="ja-JP" sz="800" b="0" i="0" u="none" strike="noStrike" baseline="0">
              <a:solidFill>
                <a:srgbClr val="000000"/>
              </a:solidFill>
              <a:latin typeface="ＭＳ Ｐゴシック"/>
              <a:ea typeface="ＭＳ Ｐゴシック"/>
            </a:rPr>
            <a:t>29</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30</a:t>
          </a:r>
          <a:r>
            <a:rPr lang="ja-JP" altLang="en-US" sz="800" b="0" i="0" u="none" strike="noStrike" baseline="0">
              <a:solidFill>
                <a:srgbClr val="000000"/>
              </a:solidFill>
              <a:latin typeface="ＭＳ Ｐゴシック"/>
              <a:ea typeface="ＭＳ Ｐゴシック"/>
            </a:rPr>
            <a:t>年の平均正答率は、各教科のＡ問題とＢ問題の平均正答率の平均</a:t>
          </a:r>
          <a:endParaRPr lang="en-US" altLang="ja-JP" sz="800" b="0" i="0" u="none" strike="noStrike" baseline="0">
            <a:solidFill>
              <a:srgbClr val="000000"/>
            </a:solidFill>
            <a:latin typeface="ＭＳ Ｐゴシック"/>
            <a:ea typeface="ＭＳ Ｐゴシック"/>
          </a:endParaRPr>
        </a:p>
        <a:p>
          <a:pPr algn="l" rtl="0">
            <a:defRPr sz="1000"/>
          </a:pP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より算出　　　　　　　　　</a:t>
          </a:r>
        </a:p>
      </xdr:txBody>
    </xdr:sp>
    <xdr:clientData/>
  </xdr:twoCellAnchor>
  <xdr:twoCellAnchor>
    <xdr:from>
      <xdr:col>0</xdr:col>
      <xdr:colOff>119270</xdr:colOff>
      <xdr:row>1033</xdr:row>
      <xdr:rowOff>82413</xdr:rowOff>
    </xdr:from>
    <xdr:to>
      <xdr:col>8</xdr:col>
      <xdr:colOff>104870</xdr:colOff>
      <xdr:row>1035</xdr:row>
      <xdr:rowOff>99513</xdr:rowOff>
    </xdr:to>
    <xdr:sp macro="" textlink="">
      <xdr:nvSpPr>
        <xdr:cNvPr id="2" name="AutoShape 211">
          <a:extLst>
            <a:ext uri="{FF2B5EF4-FFF2-40B4-BE49-F238E27FC236}">
              <a16:creationId xmlns:a16="http://schemas.microsoft.com/office/drawing/2014/main" id="{00000000-0008-0000-0100-000002000000}"/>
            </a:ext>
          </a:extLst>
        </xdr:cNvPr>
        <xdr:cNvSpPr>
          <a:spLocks noChangeArrowheads="1"/>
        </xdr:cNvSpPr>
      </xdr:nvSpPr>
      <xdr:spPr bwMode="auto">
        <a:xfrm>
          <a:off x="119270" y="176599713"/>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６－５　体力合計点</a:t>
          </a:r>
        </a:p>
      </xdr:txBody>
    </xdr:sp>
    <xdr:clientData/>
  </xdr:twoCellAnchor>
  <xdr:twoCellAnchor>
    <xdr:from>
      <xdr:col>0</xdr:col>
      <xdr:colOff>116341</xdr:colOff>
      <xdr:row>1035</xdr:row>
      <xdr:rowOff>139815</xdr:rowOff>
    </xdr:from>
    <xdr:to>
      <xdr:col>8</xdr:col>
      <xdr:colOff>101941</xdr:colOff>
      <xdr:row>1040</xdr:row>
      <xdr:rowOff>74565</xdr:rowOff>
    </xdr:to>
    <xdr:sp macro="" textlink="">
      <xdr:nvSpPr>
        <xdr:cNvPr id="3333" name="AutoShape 261">
          <a:extLst>
            <a:ext uri="{FF2B5EF4-FFF2-40B4-BE49-F238E27FC236}">
              <a16:creationId xmlns:a16="http://schemas.microsoft.com/office/drawing/2014/main" id="{00000000-0008-0000-0100-0000050D0000}"/>
            </a:ext>
          </a:extLst>
        </xdr:cNvPr>
        <xdr:cNvSpPr>
          <a:spLocks noChangeArrowheads="1"/>
        </xdr:cNvSpPr>
      </xdr:nvSpPr>
      <xdr:spPr bwMode="auto">
        <a:xfrm>
          <a:off x="116341" y="177000015"/>
          <a:ext cx="5472000" cy="792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体力合計点とは、握力、上体起こし、長座体前屈、反復横とび、５０ｍ走、持久走・２０ｍシャトルラン、立ち幅とび、ソフトボール・ハンドボール投げの８種目をスポーツ庁の基準に従って１０点満点で採点し合計したもの。小学５年生の男子が全国平均を上回ったが、女子は平均を下回っている。中学２年生の男子は全国平均を上回り、女子は全国平均を下回った。</a:t>
          </a:r>
        </a:p>
      </xdr:txBody>
    </xdr:sp>
    <xdr:clientData/>
  </xdr:twoCellAnchor>
  <xdr:twoCellAnchor>
    <xdr:from>
      <xdr:col>0</xdr:col>
      <xdr:colOff>171450</xdr:colOff>
      <xdr:row>1041</xdr:row>
      <xdr:rowOff>85724</xdr:rowOff>
    </xdr:from>
    <xdr:to>
      <xdr:col>4</xdr:col>
      <xdr:colOff>308250</xdr:colOff>
      <xdr:row>1056</xdr:row>
      <xdr:rowOff>33974</xdr:rowOff>
    </xdr:to>
    <xdr:graphicFrame macro="">
      <xdr:nvGraphicFramePr>
        <xdr:cNvPr id="3334" name="グラフ 262">
          <a:extLst>
            <a:ext uri="{FF2B5EF4-FFF2-40B4-BE49-F238E27FC236}">
              <a16:creationId xmlns:a16="http://schemas.microsoft.com/office/drawing/2014/main" id="{00000000-0008-0000-0100-000006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4</xdr:col>
      <xdr:colOff>409575</xdr:colOff>
      <xdr:row>1041</xdr:row>
      <xdr:rowOff>85725</xdr:rowOff>
    </xdr:from>
    <xdr:to>
      <xdr:col>8</xdr:col>
      <xdr:colOff>546375</xdr:colOff>
      <xdr:row>1056</xdr:row>
      <xdr:rowOff>33975</xdr:rowOff>
    </xdr:to>
    <xdr:graphicFrame macro="">
      <xdr:nvGraphicFramePr>
        <xdr:cNvPr id="3335" name="グラフ 263">
          <a:extLst>
            <a:ext uri="{FF2B5EF4-FFF2-40B4-BE49-F238E27FC236}">
              <a16:creationId xmlns:a16="http://schemas.microsoft.com/office/drawing/2014/main" id="{00000000-0008-0000-0100-000007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0</xdr:col>
      <xdr:colOff>161925</xdr:colOff>
      <xdr:row>1057</xdr:row>
      <xdr:rowOff>28575</xdr:rowOff>
    </xdr:from>
    <xdr:to>
      <xdr:col>4</xdr:col>
      <xdr:colOff>298725</xdr:colOff>
      <xdr:row>1071</xdr:row>
      <xdr:rowOff>148275</xdr:rowOff>
    </xdr:to>
    <xdr:graphicFrame macro="">
      <xdr:nvGraphicFramePr>
        <xdr:cNvPr id="3336" name="グラフ 264">
          <a:extLst>
            <a:ext uri="{FF2B5EF4-FFF2-40B4-BE49-F238E27FC236}">
              <a16:creationId xmlns:a16="http://schemas.microsoft.com/office/drawing/2014/main" id="{00000000-0008-0000-0100-000008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4</xdr:col>
      <xdr:colOff>419100</xdr:colOff>
      <xdr:row>1057</xdr:row>
      <xdr:rowOff>28575</xdr:rowOff>
    </xdr:from>
    <xdr:to>
      <xdr:col>8</xdr:col>
      <xdr:colOff>555900</xdr:colOff>
      <xdr:row>1071</xdr:row>
      <xdr:rowOff>148275</xdr:rowOff>
    </xdr:to>
    <xdr:graphicFrame macro="">
      <xdr:nvGraphicFramePr>
        <xdr:cNvPr id="3337" name="グラフ 265">
          <a:extLst>
            <a:ext uri="{FF2B5EF4-FFF2-40B4-BE49-F238E27FC236}">
              <a16:creationId xmlns:a16="http://schemas.microsoft.com/office/drawing/2014/main" id="{00000000-0008-0000-0100-000009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0</xdr:col>
      <xdr:colOff>161925</xdr:colOff>
      <xdr:row>1072</xdr:row>
      <xdr:rowOff>142875</xdr:rowOff>
    </xdr:from>
    <xdr:to>
      <xdr:col>4</xdr:col>
      <xdr:colOff>298725</xdr:colOff>
      <xdr:row>1087</xdr:row>
      <xdr:rowOff>91125</xdr:rowOff>
    </xdr:to>
    <xdr:graphicFrame macro="">
      <xdr:nvGraphicFramePr>
        <xdr:cNvPr id="3338" name="グラフ 266">
          <a:extLst>
            <a:ext uri="{FF2B5EF4-FFF2-40B4-BE49-F238E27FC236}">
              <a16:creationId xmlns:a16="http://schemas.microsoft.com/office/drawing/2014/main" id="{00000000-0008-0000-0100-00000A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xdr:col>
      <xdr:colOff>428625</xdr:colOff>
      <xdr:row>1072</xdr:row>
      <xdr:rowOff>142874</xdr:rowOff>
    </xdr:from>
    <xdr:to>
      <xdr:col>8</xdr:col>
      <xdr:colOff>565425</xdr:colOff>
      <xdr:row>1087</xdr:row>
      <xdr:rowOff>91124</xdr:rowOff>
    </xdr:to>
    <xdr:graphicFrame macro="">
      <xdr:nvGraphicFramePr>
        <xdr:cNvPr id="3339" name="グラフ 267">
          <a:extLst>
            <a:ext uri="{FF2B5EF4-FFF2-40B4-BE49-F238E27FC236}">
              <a16:creationId xmlns:a16="http://schemas.microsoft.com/office/drawing/2014/main" id="{00000000-0008-0000-0100-00000B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9</xdr:col>
      <xdr:colOff>561294</xdr:colOff>
      <xdr:row>719</xdr:row>
      <xdr:rowOff>33678</xdr:rowOff>
    </xdr:from>
    <xdr:to>
      <xdr:col>11</xdr:col>
      <xdr:colOff>663348</xdr:colOff>
      <xdr:row>722</xdr:row>
      <xdr:rowOff>168980</xdr:rowOff>
    </xdr:to>
    <xdr:sp macro="" textlink="">
      <xdr:nvSpPr>
        <xdr:cNvPr id="3340" name="AutoShape 71">
          <a:extLst>
            <a:ext uri="{FF2B5EF4-FFF2-40B4-BE49-F238E27FC236}">
              <a16:creationId xmlns:a16="http://schemas.microsoft.com/office/drawing/2014/main" id="{00000000-0008-0000-0100-00000C0D0000}"/>
            </a:ext>
          </a:extLst>
        </xdr:cNvPr>
        <xdr:cNvSpPr>
          <a:spLocks noChangeArrowheads="1"/>
        </xdr:cNvSpPr>
      </xdr:nvSpPr>
      <xdr:spPr bwMode="auto">
        <a:xfrm>
          <a:off x="6761048" y="122157785"/>
          <a:ext cx="1496787" cy="645570"/>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ＭＳ Ｐゴシック"/>
              <a:ea typeface="ＭＳ Ｐゴシック"/>
            </a:rPr>
            <a:t>(注)平成２４年度は抽出調査</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9</xdr:col>
      <xdr:colOff>599055</xdr:colOff>
      <xdr:row>838</xdr:row>
      <xdr:rowOff>44563</xdr:rowOff>
    </xdr:from>
    <xdr:to>
      <xdr:col>12</xdr:col>
      <xdr:colOff>137107</xdr:colOff>
      <xdr:row>841</xdr:row>
      <xdr:rowOff>149752</xdr:rowOff>
    </xdr:to>
    <xdr:sp macro="" textlink="">
      <xdr:nvSpPr>
        <xdr:cNvPr id="3342" name="AutoShape 71">
          <a:extLst>
            <a:ext uri="{FF2B5EF4-FFF2-40B4-BE49-F238E27FC236}">
              <a16:creationId xmlns:a16="http://schemas.microsoft.com/office/drawing/2014/main" id="{00000000-0008-0000-0100-00000E0D0000}"/>
            </a:ext>
          </a:extLst>
        </xdr:cNvPr>
        <xdr:cNvSpPr>
          <a:spLocks noChangeArrowheads="1"/>
        </xdr:cNvSpPr>
      </xdr:nvSpPr>
      <xdr:spPr bwMode="auto">
        <a:xfrm>
          <a:off x="6798809" y="142409295"/>
          <a:ext cx="1621646" cy="615457"/>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ＭＳ Ｐゴシック"/>
              <a:ea typeface="ＭＳ Ｐゴシック"/>
            </a:rPr>
            <a:t>(注) 平成２４年度は抽出調査</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10</xdr:col>
      <xdr:colOff>203590</xdr:colOff>
      <xdr:row>779</xdr:row>
      <xdr:rowOff>39416</xdr:rowOff>
    </xdr:from>
    <xdr:to>
      <xdr:col>12</xdr:col>
      <xdr:colOff>238125</xdr:colOff>
      <xdr:row>782</xdr:row>
      <xdr:rowOff>140759</xdr:rowOff>
    </xdr:to>
    <xdr:sp macro="" textlink="">
      <xdr:nvSpPr>
        <xdr:cNvPr id="244" name="AutoShape 71">
          <a:extLst>
            <a:ext uri="{FF2B5EF4-FFF2-40B4-BE49-F238E27FC236}">
              <a16:creationId xmlns:a16="http://schemas.microsoft.com/office/drawing/2014/main" id="{00000000-0008-0000-0100-0000F4000000}"/>
            </a:ext>
          </a:extLst>
        </xdr:cNvPr>
        <xdr:cNvSpPr>
          <a:spLocks noChangeArrowheads="1"/>
        </xdr:cNvSpPr>
      </xdr:nvSpPr>
      <xdr:spPr bwMode="auto">
        <a:xfrm>
          <a:off x="7109215" y="132368880"/>
          <a:ext cx="1412258" cy="611611"/>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ＭＳ Ｐゴシック"/>
              <a:ea typeface="ＭＳ Ｐゴシック"/>
            </a:rPr>
            <a:t>(注) 平成２４年度は抽出調査</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0</xdr:col>
      <xdr:colOff>76540</xdr:colOff>
      <xdr:row>2559</xdr:row>
      <xdr:rowOff>34018</xdr:rowOff>
    </xdr:from>
    <xdr:to>
      <xdr:col>8</xdr:col>
      <xdr:colOff>569799</xdr:colOff>
      <xdr:row>2575</xdr:row>
      <xdr:rowOff>55789</xdr:rowOff>
    </xdr:to>
    <xdr:graphicFrame macro="">
      <xdr:nvGraphicFramePr>
        <xdr:cNvPr id="227" name="グラフ 226">
          <a:extLst>
            <a:ext uri="{FF2B5EF4-FFF2-40B4-BE49-F238E27FC236}">
              <a16:creationId xmlns:a16="http://schemas.microsoft.com/office/drawing/2014/main" id="{00000000-0008-0000-0100-0000E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0</xdr:col>
      <xdr:colOff>68035</xdr:colOff>
      <xdr:row>2525</xdr:row>
      <xdr:rowOff>59529</xdr:rowOff>
    </xdr:from>
    <xdr:to>
      <xdr:col>8</xdr:col>
      <xdr:colOff>561293</xdr:colOff>
      <xdr:row>2541</xdr:row>
      <xdr:rowOff>119061</xdr:rowOff>
    </xdr:to>
    <xdr:graphicFrame macro="">
      <xdr:nvGraphicFramePr>
        <xdr:cNvPr id="229" name="グラフ 228">
          <a:extLst>
            <a:ext uri="{FF2B5EF4-FFF2-40B4-BE49-F238E27FC236}">
              <a16:creationId xmlns:a16="http://schemas.microsoft.com/office/drawing/2014/main" id="{00000000-0008-0000-0100-0000E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0</xdr:col>
      <xdr:colOff>68033</xdr:colOff>
      <xdr:row>2542</xdr:row>
      <xdr:rowOff>93549</xdr:rowOff>
    </xdr:from>
    <xdr:to>
      <xdr:col>8</xdr:col>
      <xdr:colOff>569798</xdr:colOff>
      <xdr:row>2558</xdr:row>
      <xdr:rowOff>115320</xdr:rowOff>
    </xdr:to>
    <xdr:graphicFrame macro="">
      <xdr:nvGraphicFramePr>
        <xdr:cNvPr id="230" name="グラフ 229">
          <a:extLst>
            <a:ext uri="{FF2B5EF4-FFF2-40B4-BE49-F238E27FC236}">
              <a16:creationId xmlns:a16="http://schemas.microsoft.com/office/drawing/2014/main" id="{00000000-0008-0000-0100-0000E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0</xdr:col>
      <xdr:colOff>68036</xdr:colOff>
      <xdr:row>2578</xdr:row>
      <xdr:rowOff>93548</xdr:rowOff>
    </xdr:from>
    <xdr:to>
      <xdr:col>8</xdr:col>
      <xdr:colOff>603817</xdr:colOff>
      <xdr:row>2595</xdr:row>
      <xdr:rowOff>8503</xdr:rowOff>
    </xdr:to>
    <xdr:graphicFrame macro="">
      <xdr:nvGraphicFramePr>
        <xdr:cNvPr id="232" name="グラフ 231">
          <a:extLst>
            <a:ext uri="{FF2B5EF4-FFF2-40B4-BE49-F238E27FC236}">
              <a16:creationId xmlns:a16="http://schemas.microsoft.com/office/drawing/2014/main" id="{00000000-0008-0000-0100-0000E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0</xdr:col>
      <xdr:colOff>19050</xdr:colOff>
      <xdr:row>161</xdr:row>
      <xdr:rowOff>12700</xdr:rowOff>
    </xdr:from>
    <xdr:to>
      <xdr:col>8</xdr:col>
      <xdr:colOff>647700</xdr:colOff>
      <xdr:row>177</xdr:row>
      <xdr:rowOff>158750</xdr:rowOff>
    </xdr:to>
    <xdr:graphicFrame macro="">
      <xdr:nvGraphicFramePr>
        <xdr:cNvPr id="231" name="Chart 6">
          <a:extLst>
            <a:ext uri="{FF2B5EF4-FFF2-40B4-BE49-F238E27FC236}">
              <a16:creationId xmlns:a16="http://schemas.microsoft.com/office/drawing/2014/main" id="{00000000-0008-0000-0100-0000E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5</xdr:col>
      <xdr:colOff>466726</xdr:colOff>
      <xdr:row>2507</xdr:row>
      <xdr:rowOff>57150</xdr:rowOff>
    </xdr:from>
    <xdr:to>
      <xdr:col>6</xdr:col>
      <xdr:colOff>85726</xdr:colOff>
      <xdr:row>2508</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95726" y="439788300"/>
          <a:ext cx="304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0</a:t>
          </a:r>
        </a:p>
      </xdr:txBody>
    </xdr:sp>
    <xdr:clientData/>
  </xdr:twoCellAnchor>
  <xdr:twoCellAnchor>
    <xdr:from>
      <xdr:col>2</xdr:col>
      <xdr:colOff>293076</xdr:colOff>
      <xdr:row>2595</xdr:row>
      <xdr:rowOff>146539</xdr:rowOff>
    </xdr:from>
    <xdr:to>
      <xdr:col>8</xdr:col>
      <xdr:colOff>505558</xdr:colOff>
      <xdr:row>2597</xdr:row>
      <xdr:rowOff>143767</xdr:rowOff>
    </xdr:to>
    <xdr:sp macro="" textlink="">
      <xdr:nvSpPr>
        <xdr:cNvPr id="222" name="AutoShape 71">
          <a:extLst>
            <a:ext uri="{FF2B5EF4-FFF2-40B4-BE49-F238E27FC236}">
              <a16:creationId xmlns:a16="http://schemas.microsoft.com/office/drawing/2014/main" id="{00000000-0008-0000-0100-0000DE000000}"/>
            </a:ext>
          </a:extLst>
        </xdr:cNvPr>
        <xdr:cNvSpPr>
          <a:spLocks noChangeArrowheads="1"/>
        </xdr:cNvSpPr>
      </xdr:nvSpPr>
      <xdr:spPr bwMode="auto">
        <a:xfrm>
          <a:off x="1670538" y="437541866"/>
          <a:ext cx="4344866" cy="363574"/>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ＭＳ Ｐゴシック"/>
              <a:ea typeface="ＭＳ Ｐゴシック"/>
            </a:rPr>
            <a:t>(注) 調査の大項目及び設問内容が大きく変化したため平成２９年の調査と比較できない。</a:t>
          </a:r>
        </a:p>
      </xdr:txBody>
    </xdr:sp>
    <xdr:clientData/>
  </xdr:twoCellAnchor>
  <xdr:twoCellAnchor>
    <xdr:from>
      <xdr:col>8</xdr:col>
      <xdr:colOff>58616</xdr:colOff>
      <xdr:row>469</xdr:row>
      <xdr:rowOff>7328</xdr:rowOff>
    </xdr:from>
    <xdr:to>
      <xdr:col>8</xdr:col>
      <xdr:colOff>549520</xdr:colOff>
      <xdr:row>470</xdr:row>
      <xdr:rowOff>73270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68462" y="79042847"/>
          <a:ext cx="490904" cy="23446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800"/>
            <a:t>（年度）</a:t>
          </a:r>
        </a:p>
      </xdr:txBody>
    </xdr:sp>
    <xdr:clientData/>
  </xdr:twoCellAnchor>
  <xdr:twoCellAnchor>
    <xdr:from>
      <xdr:col>7</xdr:col>
      <xdr:colOff>564174</xdr:colOff>
      <xdr:row>529</xdr:row>
      <xdr:rowOff>117230</xdr:rowOff>
    </xdr:from>
    <xdr:to>
      <xdr:col>8</xdr:col>
      <xdr:colOff>366347</xdr:colOff>
      <xdr:row>530</xdr:row>
      <xdr:rowOff>142142</xdr:rowOff>
    </xdr:to>
    <xdr:sp macro="" textlink="">
      <xdr:nvSpPr>
        <xdr:cNvPr id="225" name="テキスト ボックス 1">
          <a:extLst>
            <a:ext uri="{FF2B5EF4-FFF2-40B4-BE49-F238E27FC236}">
              <a16:creationId xmlns:a16="http://schemas.microsoft.com/office/drawing/2014/main" id="{00000000-0008-0000-0100-0000E1000000}"/>
            </a:ext>
          </a:extLst>
        </xdr:cNvPr>
        <xdr:cNvSpPr txBox="1"/>
      </xdr:nvSpPr>
      <xdr:spPr>
        <a:xfrm>
          <a:off x="5385289" y="89263903"/>
          <a:ext cx="490904" cy="19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800"/>
            <a:t>（年）</a:t>
          </a:r>
        </a:p>
      </xdr:txBody>
    </xdr:sp>
    <xdr:clientData/>
  </xdr:twoCellAnchor>
  <xdr:twoCellAnchor>
    <xdr:from>
      <xdr:col>7</xdr:col>
      <xdr:colOff>652096</xdr:colOff>
      <xdr:row>711</xdr:row>
      <xdr:rowOff>139214</xdr:rowOff>
    </xdr:from>
    <xdr:to>
      <xdr:col>8</xdr:col>
      <xdr:colOff>241788</xdr:colOff>
      <xdr:row>712</xdr:row>
      <xdr:rowOff>87923</xdr:rowOff>
    </xdr:to>
    <xdr:sp macro="" textlink="">
      <xdr:nvSpPr>
        <xdr:cNvPr id="236" name="テキスト ボックス 1">
          <a:extLst>
            <a:ext uri="{FF2B5EF4-FFF2-40B4-BE49-F238E27FC236}">
              <a16:creationId xmlns:a16="http://schemas.microsoft.com/office/drawing/2014/main" id="{00000000-0008-0000-0100-0000EC000000}"/>
            </a:ext>
          </a:extLst>
        </xdr:cNvPr>
        <xdr:cNvSpPr txBox="1"/>
      </xdr:nvSpPr>
      <xdr:spPr>
        <a:xfrm>
          <a:off x="5473211" y="119956387"/>
          <a:ext cx="278423" cy="117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3</xdr:col>
      <xdr:colOff>534865</xdr:colOff>
      <xdr:row>744</xdr:row>
      <xdr:rowOff>80596</xdr:rowOff>
    </xdr:from>
    <xdr:to>
      <xdr:col>4</xdr:col>
      <xdr:colOff>109903</xdr:colOff>
      <xdr:row>745</xdr:row>
      <xdr:rowOff>21981</xdr:rowOff>
    </xdr:to>
    <xdr:sp macro="" textlink="">
      <xdr:nvSpPr>
        <xdr:cNvPr id="238" name="テキスト ボックス 1">
          <a:extLst>
            <a:ext uri="{FF2B5EF4-FFF2-40B4-BE49-F238E27FC236}">
              <a16:creationId xmlns:a16="http://schemas.microsoft.com/office/drawing/2014/main" id="{00000000-0008-0000-0100-0000EE000000}"/>
            </a:ext>
          </a:extLst>
        </xdr:cNvPr>
        <xdr:cNvSpPr txBox="1"/>
      </xdr:nvSpPr>
      <xdr:spPr>
        <a:xfrm>
          <a:off x="2601057" y="125458904"/>
          <a:ext cx="263769" cy="109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117230</xdr:colOff>
      <xdr:row>769</xdr:row>
      <xdr:rowOff>109904</xdr:rowOff>
    </xdr:from>
    <xdr:to>
      <xdr:col>4</xdr:col>
      <xdr:colOff>446941</xdr:colOff>
      <xdr:row>770</xdr:row>
      <xdr:rowOff>95250</xdr:rowOff>
    </xdr:to>
    <xdr:sp macro="" textlink="">
      <xdr:nvSpPr>
        <xdr:cNvPr id="239" name="テキスト ボックス 1">
          <a:extLst>
            <a:ext uri="{FF2B5EF4-FFF2-40B4-BE49-F238E27FC236}">
              <a16:creationId xmlns:a16="http://schemas.microsoft.com/office/drawing/2014/main" id="{00000000-0008-0000-0100-0000EF000000}"/>
            </a:ext>
          </a:extLst>
        </xdr:cNvPr>
        <xdr:cNvSpPr txBox="1"/>
      </xdr:nvSpPr>
      <xdr:spPr>
        <a:xfrm>
          <a:off x="2872153" y="129701192"/>
          <a:ext cx="329711" cy="153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637442</xdr:colOff>
      <xdr:row>769</xdr:row>
      <xdr:rowOff>95251</xdr:rowOff>
    </xdr:from>
    <xdr:to>
      <xdr:col>8</xdr:col>
      <xdr:colOff>293076</xdr:colOff>
      <xdr:row>770</xdr:row>
      <xdr:rowOff>87923</xdr:rowOff>
    </xdr:to>
    <xdr:sp macro="" textlink="">
      <xdr:nvSpPr>
        <xdr:cNvPr id="241" name="テキスト ボックス 1">
          <a:extLst>
            <a:ext uri="{FF2B5EF4-FFF2-40B4-BE49-F238E27FC236}">
              <a16:creationId xmlns:a16="http://schemas.microsoft.com/office/drawing/2014/main" id="{00000000-0008-0000-0100-0000F1000000}"/>
            </a:ext>
          </a:extLst>
        </xdr:cNvPr>
        <xdr:cNvSpPr txBox="1"/>
      </xdr:nvSpPr>
      <xdr:spPr>
        <a:xfrm>
          <a:off x="5458557" y="129686539"/>
          <a:ext cx="344365"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73268</xdr:colOff>
      <xdr:row>803</xdr:row>
      <xdr:rowOff>43961</xdr:rowOff>
    </xdr:from>
    <xdr:to>
      <xdr:col>8</xdr:col>
      <xdr:colOff>410307</xdr:colOff>
      <xdr:row>804</xdr:row>
      <xdr:rowOff>14652</xdr:rowOff>
    </xdr:to>
    <xdr:sp macro="" textlink="">
      <xdr:nvSpPr>
        <xdr:cNvPr id="252" name="テキスト ボックス 1">
          <a:extLst>
            <a:ext uri="{FF2B5EF4-FFF2-40B4-BE49-F238E27FC236}">
              <a16:creationId xmlns:a16="http://schemas.microsoft.com/office/drawing/2014/main" id="{00000000-0008-0000-0100-0000FC000000}"/>
            </a:ext>
          </a:extLst>
        </xdr:cNvPr>
        <xdr:cNvSpPr txBox="1"/>
      </xdr:nvSpPr>
      <xdr:spPr>
        <a:xfrm>
          <a:off x="5583114" y="135364903"/>
          <a:ext cx="337039" cy="13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183173</xdr:colOff>
      <xdr:row>803</xdr:row>
      <xdr:rowOff>36635</xdr:rowOff>
    </xdr:from>
    <xdr:to>
      <xdr:col>4</xdr:col>
      <xdr:colOff>498231</xdr:colOff>
      <xdr:row>804</xdr:row>
      <xdr:rowOff>14653</xdr:rowOff>
    </xdr:to>
    <xdr:sp macro="" textlink="">
      <xdr:nvSpPr>
        <xdr:cNvPr id="255" name="テキスト ボックス 1">
          <a:extLst>
            <a:ext uri="{FF2B5EF4-FFF2-40B4-BE49-F238E27FC236}">
              <a16:creationId xmlns:a16="http://schemas.microsoft.com/office/drawing/2014/main" id="{00000000-0008-0000-0100-0000FF000000}"/>
            </a:ext>
          </a:extLst>
        </xdr:cNvPr>
        <xdr:cNvSpPr txBox="1"/>
      </xdr:nvSpPr>
      <xdr:spPr>
        <a:xfrm>
          <a:off x="2938096" y="135357577"/>
          <a:ext cx="315058" cy="146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183172</xdr:colOff>
      <xdr:row>828</xdr:row>
      <xdr:rowOff>146537</xdr:rowOff>
    </xdr:from>
    <xdr:to>
      <xdr:col>4</xdr:col>
      <xdr:colOff>505557</xdr:colOff>
      <xdr:row>829</xdr:row>
      <xdr:rowOff>124557</xdr:rowOff>
    </xdr:to>
    <xdr:sp macro="" textlink="">
      <xdr:nvSpPr>
        <xdr:cNvPr id="259" name="テキスト ボックス 1">
          <a:extLst>
            <a:ext uri="{FF2B5EF4-FFF2-40B4-BE49-F238E27FC236}">
              <a16:creationId xmlns:a16="http://schemas.microsoft.com/office/drawing/2014/main" id="{00000000-0008-0000-0100-000003010000}"/>
            </a:ext>
          </a:extLst>
        </xdr:cNvPr>
        <xdr:cNvSpPr txBox="1"/>
      </xdr:nvSpPr>
      <xdr:spPr>
        <a:xfrm>
          <a:off x="2938095" y="139680460"/>
          <a:ext cx="322385" cy="14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102577</xdr:colOff>
      <xdr:row>828</xdr:row>
      <xdr:rowOff>139210</xdr:rowOff>
    </xdr:from>
    <xdr:to>
      <xdr:col>8</xdr:col>
      <xdr:colOff>402981</xdr:colOff>
      <xdr:row>829</xdr:row>
      <xdr:rowOff>131884</xdr:rowOff>
    </xdr:to>
    <xdr:sp macro="" textlink="">
      <xdr:nvSpPr>
        <xdr:cNvPr id="262" name="テキスト ボックス 1">
          <a:extLst>
            <a:ext uri="{FF2B5EF4-FFF2-40B4-BE49-F238E27FC236}">
              <a16:creationId xmlns:a16="http://schemas.microsoft.com/office/drawing/2014/main" id="{00000000-0008-0000-0100-000006010000}"/>
            </a:ext>
          </a:extLst>
        </xdr:cNvPr>
        <xdr:cNvSpPr txBox="1"/>
      </xdr:nvSpPr>
      <xdr:spPr>
        <a:xfrm>
          <a:off x="5612423" y="139673133"/>
          <a:ext cx="300404" cy="161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278423</xdr:colOff>
      <xdr:row>856</xdr:row>
      <xdr:rowOff>117231</xdr:rowOff>
    </xdr:from>
    <xdr:to>
      <xdr:col>4</xdr:col>
      <xdr:colOff>542191</xdr:colOff>
      <xdr:row>857</xdr:row>
      <xdr:rowOff>58614</xdr:rowOff>
    </xdr:to>
    <xdr:sp macro="" textlink="">
      <xdr:nvSpPr>
        <xdr:cNvPr id="263" name="テキスト ボックス 1">
          <a:extLst>
            <a:ext uri="{FF2B5EF4-FFF2-40B4-BE49-F238E27FC236}">
              <a16:creationId xmlns:a16="http://schemas.microsoft.com/office/drawing/2014/main" id="{00000000-0008-0000-0100-000007010000}"/>
            </a:ext>
          </a:extLst>
        </xdr:cNvPr>
        <xdr:cNvSpPr txBox="1"/>
      </xdr:nvSpPr>
      <xdr:spPr>
        <a:xfrm>
          <a:off x="3033346" y="144369693"/>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285750</xdr:colOff>
      <xdr:row>856</xdr:row>
      <xdr:rowOff>109904</xdr:rowOff>
    </xdr:from>
    <xdr:to>
      <xdr:col>8</xdr:col>
      <xdr:colOff>549518</xdr:colOff>
      <xdr:row>857</xdr:row>
      <xdr:rowOff>51287</xdr:rowOff>
    </xdr:to>
    <xdr:sp macro="" textlink="">
      <xdr:nvSpPr>
        <xdr:cNvPr id="264" name="テキスト ボックス 1">
          <a:extLst>
            <a:ext uri="{FF2B5EF4-FFF2-40B4-BE49-F238E27FC236}">
              <a16:creationId xmlns:a16="http://schemas.microsoft.com/office/drawing/2014/main" id="{00000000-0008-0000-0100-000008010000}"/>
            </a:ext>
          </a:extLst>
        </xdr:cNvPr>
        <xdr:cNvSpPr txBox="1"/>
      </xdr:nvSpPr>
      <xdr:spPr>
        <a:xfrm>
          <a:off x="5795596" y="144362366"/>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2</xdr:col>
      <xdr:colOff>278422</xdr:colOff>
      <xdr:row>873</xdr:row>
      <xdr:rowOff>73269</xdr:rowOff>
    </xdr:from>
    <xdr:to>
      <xdr:col>2</xdr:col>
      <xdr:colOff>542190</xdr:colOff>
      <xdr:row>874</xdr:row>
      <xdr:rowOff>14651</xdr:rowOff>
    </xdr:to>
    <xdr:sp macro="" textlink="">
      <xdr:nvSpPr>
        <xdr:cNvPr id="265" name="テキスト ボックス 1">
          <a:extLst>
            <a:ext uri="{FF2B5EF4-FFF2-40B4-BE49-F238E27FC236}">
              <a16:creationId xmlns:a16="http://schemas.microsoft.com/office/drawing/2014/main" id="{00000000-0008-0000-0100-000009010000}"/>
            </a:ext>
          </a:extLst>
        </xdr:cNvPr>
        <xdr:cNvSpPr txBox="1"/>
      </xdr:nvSpPr>
      <xdr:spPr>
        <a:xfrm>
          <a:off x="1655884" y="147190557"/>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293078</xdr:colOff>
      <xdr:row>873</xdr:row>
      <xdr:rowOff>80596</xdr:rowOff>
    </xdr:from>
    <xdr:to>
      <xdr:col>4</xdr:col>
      <xdr:colOff>556846</xdr:colOff>
      <xdr:row>874</xdr:row>
      <xdr:rowOff>21978</xdr:rowOff>
    </xdr:to>
    <xdr:sp macro="" textlink="">
      <xdr:nvSpPr>
        <xdr:cNvPr id="266" name="テキスト ボックス 1">
          <a:extLst>
            <a:ext uri="{FF2B5EF4-FFF2-40B4-BE49-F238E27FC236}">
              <a16:creationId xmlns:a16="http://schemas.microsoft.com/office/drawing/2014/main" id="{00000000-0008-0000-0100-00000A010000}"/>
            </a:ext>
          </a:extLst>
        </xdr:cNvPr>
        <xdr:cNvSpPr txBox="1"/>
      </xdr:nvSpPr>
      <xdr:spPr>
        <a:xfrm>
          <a:off x="3048001" y="147197884"/>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241788</xdr:colOff>
      <xdr:row>890</xdr:row>
      <xdr:rowOff>168519</xdr:rowOff>
    </xdr:from>
    <xdr:to>
      <xdr:col>4</xdr:col>
      <xdr:colOff>505556</xdr:colOff>
      <xdr:row>891</xdr:row>
      <xdr:rowOff>109901</xdr:rowOff>
    </xdr:to>
    <xdr:sp macro="" textlink="">
      <xdr:nvSpPr>
        <xdr:cNvPr id="268" name="テキスト ボックス 1">
          <a:extLst>
            <a:ext uri="{FF2B5EF4-FFF2-40B4-BE49-F238E27FC236}">
              <a16:creationId xmlns:a16="http://schemas.microsoft.com/office/drawing/2014/main" id="{00000000-0008-0000-0100-00000C010000}"/>
            </a:ext>
          </a:extLst>
        </xdr:cNvPr>
        <xdr:cNvSpPr txBox="1"/>
      </xdr:nvSpPr>
      <xdr:spPr>
        <a:xfrm>
          <a:off x="2996711" y="150150634"/>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263769</xdr:colOff>
      <xdr:row>890</xdr:row>
      <xdr:rowOff>153867</xdr:rowOff>
    </xdr:from>
    <xdr:to>
      <xdr:col>8</xdr:col>
      <xdr:colOff>527537</xdr:colOff>
      <xdr:row>891</xdr:row>
      <xdr:rowOff>95249</xdr:rowOff>
    </xdr:to>
    <xdr:sp macro="" textlink="">
      <xdr:nvSpPr>
        <xdr:cNvPr id="269" name="テキスト ボックス 1">
          <a:extLst>
            <a:ext uri="{FF2B5EF4-FFF2-40B4-BE49-F238E27FC236}">
              <a16:creationId xmlns:a16="http://schemas.microsoft.com/office/drawing/2014/main" id="{00000000-0008-0000-0100-00000D010000}"/>
            </a:ext>
          </a:extLst>
        </xdr:cNvPr>
        <xdr:cNvSpPr txBox="1"/>
      </xdr:nvSpPr>
      <xdr:spPr>
        <a:xfrm>
          <a:off x="5773615" y="150135982"/>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615462</xdr:colOff>
      <xdr:row>1117</xdr:row>
      <xdr:rowOff>95250</xdr:rowOff>
    </xdr:from>
    <xdr:to>
      <xdr:col>8</xdr:col>
      <xdr:colOff>190499</xdr:colOff>
      <xdr:row>1118</xdr:row>
      <xdr:rowOff>36633</xdr:rowOff>
    </xdr:to>
    <xdr:sp macro="" textlink="">
      <xdr:nvSpPr>
        <xdr:cNvPr id="270" name="テキスト ボックス 1">
          <a:extLst>
            <a:ext uri="{FF2B5EF4-FFF2-40B4-BE49-F238E27FC236}">
              <a16:creationId xmlns:a16="http://schemas.microsoft.com/office/drawing/2014/main" id="{00000000-0008-0000-0100-00000E010000}"/>
            </a:ext>
          </a:extLst>
        </xdr:cNvPr>
        <xdr:cNvSpPr txBox="1"/>
      </xdr:nvSpPr>
      <xdr:spPr>
        <a:xfrm>
          <a:off x="5436577" y="188008846"/>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8</xdr:col>
      <xdr:colOff>51288</xdr:colOff>
      <xdr:row>1144</xdr:row>
      <xdr:rowOff>51290</xdr:rowOff>
    </xdr:from>
    <xdr:to>
      <xdr:col>8</xdr:col>
      <xdr:colOff>315056</xdr:colOff>
      <xdr:row>1144</xdr:row>
      <xdr:rowOff>161192</xdr:rowOff>
    </xdr:to>
    <xdr:sp macro="" textlink="">
      <xdr:nvSpPr>
        <xdr:cNvPr id="271" name="テキスト ボックス 1">
          <a:extLst>
            <a:ext uri="{FF2B5EF4-FFF2-40B4-BE49-F238E27FC236}">
              <a16:creationId xmlns:a16="http://schemas.microsoft.com/office/drawing/2014/main" id="{00000000-0008-0000-0100-00000F010000}"/>
            </a:ext>
          </a:extLst>
        </xdr:cNvPr>
        <xdr:cNvSpPr txBox="1"/>
      </xdr:nvSpPr>
      <xdr:spPr>
        <a:xfrm>
          <a:off x="5561134" y="192514905"/>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8</xdr:col>
      <xdr:colOff>102577</xdr:colOff>
      <xdr:row>1174</xdr:row>
      <xdr:rowOff>95250</xdr:rowOff>
    </xdr:from>
    <xdr:to>
      <xdr:col>8</xdr:col>
      <xdr:colOff>366345</xdr:colOff>
      <xdr:row>1175</xdr:row>
      <xdr:rowOff>36632</xdr:rowOff>
    </xdr:to>
    <xdr:sp macro="" textlink="">
      <xdr:nvSpPr>
        <xdr:cNvPr id="272" name="テキスト ボックス 1">
          <a:extLst>
            <a:ext uri="{FF2B5EF4-FFF2-40B4-BE49-F238E27FC236}">
              <a16:creationId xmlns:a16="http://schemas.microsoft.com/office/drawing/2014/main" id="{00000000-0008-0000-0100-000010010000}"/>
            </a:ext>
          </a:extLst>
        </xdr:cNvPr>
        <xdr:cNvSpPr txBox="1"/>
      </xdr:nvSpPr>
      <xdr:spPr>
        <a:xfrm>
          <a:off x="5612423" y="197614442"/>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8</xdr:col>
      <xdr:colOff>87923</xdr:colOff>
      <xdr:row>1200</xdr:row>
      <xdr:rowOff>7327</xdr:rowOff>
    </xdr:from>
    <xdr:to>
      <xdr:col>8</xdr:col>
      <xdr:colOff>351691</xdr:colOff>
      <xdr:row>1200</xdr:row>
      <xdr:rowOff>117229</xdr:rowOff>
    </xdr:to>
    <xdr:sp macro="" textlink="">
      <xdr:nvSpPr>
        <xdr:cNvPr id="273" name="テキスト ボックス 1">
          <a:extLst>
            <a:ext uri="{FF2B5EF4-FFF2-40B4-BE49-F238E27FC236}">
              <a16:creationId xmlns:a16="http://schemas.microsoft.com/office/drawing/2014/main" id="{00000000-0008-0000-0100-000011010000}"/>
            </a:ext>
          </a:extLst>
        </xdr:cNvPr>
        <xdr:cNvSpPr txBox="1"/>
      </xdr:nvSpPr>
      <xdr:spPr>
        <a:xfrm>
          <a:off x="5597769" y="201908019"/>
          <a:ext cx="263768" cy="10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7</xdr:col>
      <xdr:colOff>674078</xdr:colOff>
      <xdr:row>410</xdr:row>
      <xdr:rowOff>117231</xdr:rowOff>
    </xdr:from>
    <xdr:to>
      <xdr:col>8</xdr:col>
      <xdr:colOff>439616</xdr:colOff>
      <xdr:row>411</xdr:row>
      <xdr:rowOff>80596</xdr:rowOff>
    </xdr:to>
    <xdr:sp macro="" textlink="">
      <xdr:nvSpPr>
        <xdr:cNvPr id="275" name="テキスト ボックス 1">
          <a:extLst>
            <a:ext uri="{FF2B5EF4-FFF2-40B4-BE49-F238E27FC236}">
              <a16:creationId xmlns:a16="http://schemas.microsoft.com/office/drawing/2014/main" id="{00000000-0008-0000-0100-000013010000}"/>
            </a:ext>
          </a:extLst>
        </xdr:cNvPr>
        <xdr:cNvSpPr txBox="1"/>
      </xdr:nvSpPr>
      <xdr:spPr>
        <a:xfrm>
          <a:off x="5495193" y="69210116"/>
          <a:ext cx="454269" cy="131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800"/>
            <a:t>（学年）</a:t>
          </a:r>
        </a:p>
      </xdr:txBody>
    </xdr:sp>
    <xdr:clientData/>
  </xdr:twoCellAnchor>
  <xdr:twoCellAnchor>
    <xdr:from>
      <xdr:col>3</xdr:col>
      <xdr:colOff>446943</xdr:colOff>
      <xdr:row>711</xdr:row>
      <xdr:rowOff>131885</xdr:rowOff>
    </xdr:from>
    <xdr:to>
      <xdr:col>4</xdr:col>
      <xdr:colOff>95250</xdr:colOff>
      <xdr:row>712</xdr:row>
      <xdr:rowOff>65943</xdr:rowOff>
    </xdr:to>
    <xdr:sp macro="" textlink="">
      <xdr:nvSpPr>
        <xdr:cNvPr id="276" name="テキスト ボックス 1">
          <a:extLst>
            <a:ext uri="{FF2B5EF4-FFF2-40B4-BE49-F238E27FC236}">
              <a16:creationId xmlns:a16="http://schemas.microsoft.com/office/drawing/2014/main" id="{00000000-0008-0000-0100-000014010000}"/>
            </a:ext>
          </a:extLst>
        </xdr:cNvPr>
        <xdr:cNvSpPr txBox="1"/>
      </xdr:nvSpPr>
      <xdr:spPr>
        <a:xfrm>
          <a:off x="2513135" y="119949058"/>
          <a:ext cx="337038" cy="10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644768</xdr:colOff>
      <xdr:row>687</xdr:row>
      <xdr:rowOff>153865</xdr:rowOff>
    </xdr:from>
    <xdr:to>
      <xdr:col>8</xdr:col>
      <xdr:colOff>263768</xdr:colOff>
      <xdr:row>688</xdr:row>
      <xdr:rowOff>95250</xdr:rowOff>
    </xdr:to>
    <xdr:sp macro="" textlink="">
      <xdr:nvSpPr>
        <xdr:cNvPr id="277" name="テキスト ボックス 1">
          <a:extLst>
            <a:ext uri="{FF2B5EF4-FFF2-40B4-BE49-F238E27FC236}">
              <a16:creationId xmlns:a16="http://schemas.microsoft.com/office/drawing/2014/main" id="{00000000-0008-0000-0100-000015010000}"/>
            </a:ext>
          </a:extLst>
        </xdr:cNvPr>
        <xdr:cNvSpPr txBox="1"/>
      </xdr:nvSpPr>
      <xdr:spPr>
        <a:xfrm>
          <a:off x="5465883" y="115926577"/>
          <a:ext cx="307731" cy="1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3</xdr:col>
      <xdr:colOff>534866</xdr:colOff>
      <xdr:row>687</xdr:row>
      <xdr:rowOff>117230</xdr:rowOff>
    </xdr:from>
    <xdr:to>
      <xdr:col>4</xdr:col>
      <xdr:colOff>153865</xdr:colOff>
      <xdr:row>688</xdr:row>
      <xdr:rowOff>87922</xdr:rowOff>
    </xdr:to>
    <xdr:sp macro="" textlink="">
      <xdr:nvSpPr>
        <xdr:cNvPr id="279" name="テキスト ボックス 1">
          <a:extLst>
            <a:ext uri="{FF2B5EF4-FFF2-40B4-BE49-F238E27FC236}">
              <a16:creationId xmlns:a16="http://schemas.microsoft.com/office/drawing/2014/main" id="{00000000-0008-0000-0100-000017010000}"/>
            </a:ext>
          </a:extLst>
        </xdr:cNvPr>
        <xdr:cNvSpPr txBox="1"/>
      </xdr:nvSpPr>
      <xdr:spPr>
        <a:xfrm>
          <a:off x="2601058" y="115889942"/>
          <a:ext cx="307730" cy="13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674078</xdr:colOff>
      <xdr:row>2539</xdr:row>
      <xdr:rowOff>80596</xdr:rowOff>
    </xdr:from>
    <xdr:to>
      <xdr:col>8</xdr:col>
      <xdr:colOff>293078</xdr:colOff>
      <xdr:row>2540</xdr:row>
      <xdr:rowOff>21981</xdr:rowOff>
    </xdr:to>
    <xdr:sp macro="" textlink="">
      <xdr:nvSpPr>
        <xdr:cNvPr id="280" name="テキスト ボックス 1">
          <a:extLst>
            <a:ext uri="{FF2B5EF4-FFF2-40B4-BE49-F238E27FC236}">
              <a16:creationId xmlns:a16="http://schemas.microsoft.com/office/drawing/2014/main" id="{00000000-0008-0000-0100-000018010000}"/>
            </a:ext>
          </a:extLst>
        </xdr:cNvPr>
        <xdr:cNvSpPr txBox="1"/>
      </xdr:nvSpPr>
      <xdr:spPr>
        <a:xfrm>
          <a:off x="5495193" y="427745769"/>
          <a:ext cx="307731" cy="1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681404</xdr:colOff>
      <xdr:row>2556</xdr:row>
      <xdr:rowOff>139212</xdr:rowOff>
    </xdr:from>
    <xdr:to>
      <xdr:col>8</xdr:col>
      <xdr:colOff>300404</xdr:colOff>
      <xdr:row>2557</xdr:row>
      <xdr:rowOff>80597</xdr:rowOff>
    </xdr:to>
    <xdr:sp macro="" textlink="">
      <xdr:nvSpPr>
        <xdr:cNvPr id="282" name="テキスト ボックス 1">
          <a:extLst>
            <a:ext uri="{FF2B5EF4-FFF2-40B4-BE49-F238E27FC236}">
              <a16:creationId xmlns:a16="http://schemas.microsoft.com/office/drawing/2014/main" id="{00000000-0008-0000-0100-00001A010000}"/>
            </a:ext>
          </a:extLst>
        </xdr:cNvPr>
        <xdr:cNvSpPr txBox="1"/>
      </xdr:nvSpPr>
      <xdr:spPr>
        <a:xfrm>
          <a:off x="5502519" y="430669212"/>
          <a:ext cx="307731" cy="1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36635</xdr:colOff>
      <xdr:row>2573</xdr:row>
      <xdr:rowOff>7327</xdr:rowOff>
    </xdr:from>
    <xdr:to>
      <xdr:col>8</xdr:col>
      <xdr:colOff>344366</xdr:colOff>
      <xdr:row>2573</xdr:row>
      <xdr:rowOff>117231</xdr:rowOff>
    </xdr:to>
    <xdr:sp macro="" textlink="">
      <xdr:nvSpPr>
        <xdr:cNvPr id="284" name="テキスト ボックス 1">
          <a:extLst>
            <a:ext uri="{FF2B5EF4-FFF2-40B4-BE49-F238E27FC236}">
              <a16:creationId xmlns:a16="http://schemas.microsoft.com/office/drawing/2014/main" id="{00000000-0008-0000-0100-00001C010000}"/>
            </a:ext>
          </a:extLst>
        </xdr:cNvPr>
        <xdr:cNvSpPr txBox="1"/>
      </xdr:nvSpPr>
      <xdr:spPr>
        <a:xfrm>
          <a:off x="5546481" y="433402154"/>
          <a:ext cx="307731" cy="1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73270</xdr:colOff>
      <xdr:row>2592</xdr:row>
      <xdr:rowOff>95249</xdr:rowOff>
    </xdr:from>
    <xdr:to>
      <xdr:col>8</xdr:col>
      <xdr:colOff>381001</xdr:colOff>
      <xdr:row>2593</xdr:row>
      <xdr:rowOff>21980</xdr:rowOff>
    </xdr:to>
    <xdr:sp macro="" textlink="">
      <xdr:nvSpPr>
        <xdr:cNvPr id="286" name="テキスト ボックス 1">
          <a:extLst>
            <a:ext uri="{FF2B5EF4-FFF2-40B4-BE49-F238E27FC236}">
              <a16:creationId xmlns:a16="http://schemas.microsoft.com/office/drawing/2014/main" id="{00000000-0008-0000-0100-00001E010000}"/>
            </a:ext>
          </a:extLst>
        </xdr:cNvPr>
        <xdr:cNvSpPr txBox="1"/>
      </xdr:nvSpPr>
      <xdr:spPr>
        <a:xfrm>
          <a:off x="5583116" y="436941057"/>
          <a:ext cx="307731" cy="10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0.73565</cdr:x>
      <cdr:y>0.89972</cdr:y>
    </cdr:from>
    <cdr:to>
      <cdr:x>0.75115</cdr:x>
      <cdr:y>0.91359</cdr:y>
    </cdr:to>
    <cdr:sp macro="" textlink="">
      <cdr:nvSpPr>
        <cdr:cNvPr id="15"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0.79469</cdr:x>
      <cdr:y>0.82014</cdr:y>
    </cdr:from>
    <cdr:to>
      <cdr:x>0.84314</cdr:x>
      <cdr:y>0.90995</cdr:y>
    </cdr:to>
    <cdr:sp macro="" textlink="">
      <cdr:nvSpPr>
        <cdr:cNvPr id="33" name="正方形/長方形 16"/>
        <cdr:cNvSpPr/>
      </cdr:nvSpPr>
      <cdr:spPr bwMode="auto">
        <a:xfrm xmlns:a="http://schemas.openxmlformats.org/drawingml/2006/main">
          <a:off x="4825506" y="6980094"/>
          <a:ext cx="294181" cy="764398"/>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ltLang="ja-JP" sz="600">
            <a:latin typeface="+mj-ea"/>
            <a:ea typeface="+mj-ea"/>
          </a:endParaRPr>
        </a:p>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40"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0.85625</cdr:x>
      <cdr:y>0.89839</cdr:y>
    </cdr:from>
    <cdr:to>
      <cdr:x>0.87515</cdr:x>
      <cdr:y>0.91099</cdr:y>
    </cdr:to>
    <cdr:sp macro="" textlink="">
      <cdr:nvSpPr>
        <cdr:cNvPr id="46" name="正方形/長方形 12"/>
        <cdr:cNvSpPr/>
      </cdr:nvSpPr>
      <cdr:spPr bwMode="auto">
        <a:xfrm xmlns:a="http://schemas.openxmlformats.org/drawingml/2006/main">
          <a:off x="5029685" y="7692852"/>
          <a:ext cx="111038" cy="10785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48"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0.85625</cdr:x>
      <cdr:y>0.88486</cdr:y>
    </cdr:from>
    <cdr:to>
      <cdr:x>0.92997</cdr:x>
      <cdr:y>0.91099</cdr:y>
    </cdr:to>
    <cdr:sp macro="" textlink="">
      <cdr:nvSpPr>
        <cdr:cNvPr id="50" name="正方形/長方形 12"/>
        <cdr:cNvSpPr/>
      </cdr:nvSpPr>
      <cdr:spPr bwMode="auto">
        <a:xfrm xmlns:a="http://schemas.openxmlformats.org/drawingml/2006/main">
          <a:off x="5199309" y="7515874"/>
          <a:ext cx="447655" cy="22197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56"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0.72812</cdr:x>
      <cdr:y>0.90388</cdr:y>
    </cdr:from>
    <cdr:to>
      <cdr:x>0.73565</cdr:x>
      <cdr:y>0.90926</cdr:y>
    </cdr:to>
    <cdr:sp macro="" textlink="">
      <cdr:nvSpPr>
        <cdr:cNvPr id="60" name="正方形/長方形 14"/>
        <cdr:cNvSpPr/>
      </cdr:nvSpPr>
      <cdr:spPr bwMode="auto">
        <a:xfrm xmlns:a="http://schemas.openxmlformats.org/drawingml/2006/main" flipH="1">
          <a:off x="4421286" y="7677459"/>
          <a:ext cx="45719" cy="4571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0.88242</cdr:x>
      <cdr:y>0.94506</cdr:y>
    </cdr:from>
    <cdr:to>
      <cdr:x>0.96442</cdr:x>
      <cdr:y>0.99277</cdr:y>
    </cdr:to>
    <cdr:sp macro="" textlink="">
      <cdr:nvSpPr>
        <cdr:cNvPr id="3" name="テキスト ボックス 2"/>
        <cdr:cNvSpPr txBox="1"/>
      </cdr:nvSpPr>
      <cdr:spPr>
        <a:xfrm xmlns:a="http://schemas.openxmlformats.org/drawingml/2006/main">
          <a:off x="5282223" y="3831249"/>
          <a:ext cx="490904" cy="193431"/>
        </a:xfrm>
        <a:prstGeom xmlns:a="http://schemas.openxmlformats.org/drawingml/2006/main" prst="rect">
          <a:avLst/>
        </a:prstGeom>
        <a:noFill xmlns:a="http://schemas.openxmlformats.org/drawingml/2006/main"/>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t>（年）</a:t>
          </a:r>
        </a:p>
      </cdr:txBody>
    </cdr:sp>
  </cdr:relSizeAnchor>
</c:userShapes>
</file>

<file path=xl/drawings/drawing5.xml><?xml version="1.0" encoding="utf-8"?>
<c:userShapes xmlns:c="http://schemas.openxmlformats.org/drawingml/2006/chart">
  <cdr:relSizeAnchor xmlns:cdr="http://schemas.openxmlformats.org/drawingml/2006/chartDrawing">
    <cdr:from>
      <cdr:x>0.84692</cdr:x>
      <cdr:y>0.88747</cdr:y>
    </cdr:from>
    <cdr:to>
      <cdr:x>0.96377</cdr:x>
      <cdr:y>0.92539</cdr:y>
    </cdr:to>
    <cdr:sp macro="" textlink="">
      <cdr:nvSpPr>
        <cdr:cNvPr id="3" name="テキスト ボックス 1"/>
        <cdr:cNvSpPr txBox="1"/>
      </cdr:nvSpPr>
      <cdr:spPr>
        <a:xfrm xmlns:a="http://schemas.openxmlformats.org/drawingml/2006/main">
          <a:off x="2388087" y="3611684"/>
          <a:ext cx="329469" cy="1543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600"/>
            <a:t>（年度）</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114300</xdr:colOff>
      <xdr:row>16</xdr:row>
      <xdr:rowOff>114300</xdr:rowOff>
    </xdr:from>
    <xdr:to>
      <xdr:col>4</xdr:col>
      <xdr:colOff>114300</xdr:colOff>
      <xdr:row>16</xdr:row>
      <xdr:rowOff>114300</xdr:rowOff>
    </xdr:to>
    <xdr:sp macro="" textlink="">
      <xdr:nvSpPr>
        <xdr:cNvPr id="113665" name="Line 1">
          <a:extLst>
            <a:ext uri="{FF2B5EF4-FFF2-40B4-BE49-F238E27FC236}">
              <a16:creationId xmlns:a16="http://schemas.microsoft.com/office/drawing/2014/main" id="{00000000-0008-0000-0200-000001BC0100}"/>
            </a:ext>
          </a:extLst>
        </xdr:cNvPr>
        <xdr:cNvSpPr>
          <a:spLocks noChangeShapeType="1"/>
        </xdr:cNvSpPr>
      </xdr:nvSpPr>
      <xdr:spPr bwMode="auto">
        <a:xfrm>
          <a:off x="2105025"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16</xdr:row>
      <xdr:rowOff>114300</xdr:rowOff>
    </xdr:from>
    <xdr:to>
      <xdr:col>14</xdr:col>
      <xdr:colOff>47625</xdr:colOff>
      <xdr:row>16</xdr:row>
      <xdr:rowOff>114300</xdr:rowOff>
    </xdr:to>
    <xdr:sp macro="" textlink="">
      <xdr:nvSpPr>
        <xdr:cNvPr id="113666" name="Line 2">
          <a:extLst>
            <a:ext uri="{FF2B5EF4-FFF2-40B4-BE49-F238E27FC236}">
              <a16:creationId xmlns:a16="http://schemas.microsoft.com/office/drawing/2014/main" id="{00000000-0008-0000-0200-000002BC0100}"/>
            </a:ext>
          </a:extLst>
        </xdr:cNvPr>
        <xdr:cNvSpPr>
          <a:spLocks noChangeShapeType="1"/>
        </xdr:cNvSpPr>
      </xdr:nvSpPr>
      <xdr:spPr bwMode="auto">
        <a:xfrm>
          <a:off x="2571750" y="3876675"/>
          <a:ext cx="5419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20</xdr:row>
      <xdr:rowOff>123824</xdr:rowOff>
    </xdr:from>
    <xdr:to>
      <xdr:col>14</xdr:col>
      <xdr:colOff>76201</xdr:colOff>
      <xdr:row>20</xdr:row>
      <xdr:rowOff>139700</xdr:rowOff>
    </xdr:to>
    <xdr:sp macro="" textlink="">
      <xdr:nvSpPr>
        <xdr:cNvPr id="113667" name="Line 3">
          <a:extLst>
            <a:ext uri="{FF2B5EF4-FFF2-40B4-BE49-F238E27FC236}">
              <a16:creationId xmlns:a16="http://schemas.microsoft.com/office/drawing/2014/main" id="{00000000-0008-0000-0200-000003BC0100}"/>
            </a:ext>
          </a:extLst>
        </xdr:cNvPr>
        <xdr:cNvSpPr>
          <a:spLocks noChangeShapeType="1"/>
        </xdr:cNvSpPr>
      </xdr:nvSpPr>
      <xdr:spPr bwMode="auto">
        <a:xfrm>
          <a:off x="2949575" y="4708524"/>
          <a:ext cx="5178426" cy="1587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24</xdr:row>
      <xdr:rowOff>123825</xdr:rowOff>
    </xdr:from>
    <xdr:to>
      <xdr:col>14</xdr:col>
      <xdr:colOff>66675</xdr:colOff>
      <xdr:row>24</xdr:row>
      <xdr:rowOff>123825</xdr:rowOff>
    </xdr:to>
    <xdr:sp macro="" textlink="">
      <xdr:nvSpPr>
        <xdr:cNvPr id="113668" name="Line 4">
          <a:extLst>
            <a:ext uri="{FF2B5EF4-FFF2-40B4-BE49-F238E27FC236}">
              <a16:creationId xmlns:a16="http://schemas.microsoft.com/office/drawing/2014/main" id="{00000000-0008-0000-0200-000004BC0100}"/>
            </a:ext>
          </a:extLst>
        </xdr:cNvPr>
        <xdr:cNvSpPr>
          <a:spLocks noChangeShapeType="1"/>
        </xdr:cNvSpPr>
      </xdr:nvSpPr>
      <xdr:spPr bwMode="auto">
        <a:xfrm>
          <a:off x="2962275" y="5353050"/>
          <a:ext cx="50482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44</xdr:row>
      <xdr:rowOff>142875</xdr:rowOff>
    </xdr:from>
    <xdr:to>
      <xdr:col>14</xdr:col>
      <xdr:colOff>66675</xdr:colOff>
      <xdr:row>44</xdr:row>
      <xdr:rowOff>142875</xdr:rowOff>
    </xdr:to>
    <xdr:sp macro="" textlink="">
      <xdr:nvSpPr>
        <xdr:cNvPr id="113669" name="Line 5">
          <a:extLst>
            <a:ext uri="{FF2B5EF4-FFF2-40B4-BE49-F238E27FC236}">
              <a16:creationId xmlns:a16="http://schemas.microsoft.com/office/drawing/2014/main" id="{00000000-0008-0000-0200-000005BC0100}"/>
            </a:ext>
          </a:extLst>
        </xdr:cNvPr>
        <xdr:cNvSpPr>
          <a:spLocks noChangeShapeType="1"/>
        </xdr:cNvSpPr>
      </xdr:nvSpPr>
      <xdr:spPr bwMode="auto">
        <a:xfrm>
          <a:off x="2667000" y="8943975"/>
          <a:ext cx="5343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63</xdr:row>
      <xdr:rowOff>123825</xdr:rowOff>
    </xdr:from>
    <xdr:to>
      <xdr:col>14</xdr:col>
      <xdr:colOff>57150</xdr:colOff>
      <xdr:row>63</xdr:row>
      <xdr:rowOff>123825</xdr:rowOff>
    </xdr:to>
    <xdr:sp macro="" textlink="">
      <xdr:nvSpPr>
        <xdr:cNvPr id="113670" name="Line 6">
          <a:extLst>
            <a:ext uri="{FF2B5EF4-FFF2-40B4-BE49-F238E27FC236}">
              <a16:creationId xmlns:a16="http://schemas.microsoft.com/office/drawing/2014/main" id="{00000000-0008-0000-0200-000006BC0100}"/>
            </a:ext>
          </a:extLst>
        </xdr:cNvPr>
        <xdr:cNvSpPr>
          <a:spLocks noChangeShapeType="1"/>
        </xdr:cNvSpPr>
      </xdr:nvSpPr>
      <xdr:spPr bwMode="auto">
        <a:xfrm>
          <a:off x="3019425" y="12325350"/>
          <a:ext cx="4981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51</xdr:row>
      <xdr:rowOff>123825</xdr:rowOff>
    </xdr:from>
    <xdr:to>
      <xdr:col>14</xdr:col>
      <xdr:colOff>47625</xdr:colOff>
      <xdr:row>51</xdr:row>
      <xdr:rowOff>123825</xdr:rowOff>
    </xdr:to>
    <xdr:sp macro="" textlink="">
      <xdr:nvSpPr>
        <xdr:cNvPr id="113671" name="Line 7">
          <a:extLst>
            <a:ext uri="{FF2B5EF4-FFF2-40B4-BE49-F238E27FC236}">
              <a16:creationId xmlns:a16="http://schemas.microsoft.com/office/drawing/2014/main" id="{00000000-0008-0000-0200-000007BC0100}"/>
            </a:ext>
          </a:extLst>
        </xdr:cNvPr>
        <xdr:cNvSpPr>
          <a:spLocks noChangeShapeType="1"/>
        </xdr:cNvSpPr>
      </xdr:nvSpPr>
      <xdr:spPr bwMode="auto">
        <a:xfrm>
          <a:off x="2419350" y="10172700"/>
          <a:ext cx="55721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638175</xdr:colOff>
      <xdr:row>36</xdr:row>
      <xdr:rowOff>114300</xdr:rowOff>
    </xdr:from>
    <xdr:to>
      <xdr:col>14</xdr:col>
      <xdr:colOff>66675</xdr:colOff>
      <xdr:row>36</xdr:row>
      <xdr:rowOff>114300</xdr:rowOff>
    </xdr:to>
    <xdr:sp macro="" textlink="">
      <xdr:nvSpPr>
        <xdr:cNvPr id="113672" name="Line 8">
          <a:extLst>
            <a:ext uri="{FF2B5EF4-FFF2-40B4-BE49-F238E27FC236}">
              <a16:creationId xmlns:a16="http://schemas.microsoft.com/office/drawing/2014/main" id="{00000000-0008-0000-0200-000008BC0100}"/>
            </a:ext>
          </a:extLst>
        </xdr:cNvPr>
        <xdr:cNvSpPr>
          <a:spLocks noChangeShapeType="1"/>
        </xdr:cNvSpPr>
      </xdr:nvSpPr>
      <xdr:spPr bwMode="auto">
        <a:xfrm>
          <a:off x="2628900" y="7496175"/>
          <a:ext cx="5381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30</xdr:row>
      <xdr:rowOff>114300</xdr:rowOff>
    </xdr:from>
    <xdr:to>
      <xdr:col>14</xdr:col>
      <xdr:colOff>66675</xdr:colOff>
      <xdr:row>30</xdr:row>
      <xdr:rowOff>123825</xdr:rowOff>
    </xdr:to>
    <xdr:sp macro="" textlink="">
      <xdr:nvSpPr>
        <xdr:cNvPr id="113673" name="Line 9">
          <a:extLst>
            <a:ext uri="{FF2B5EF4-FFF2-40B4-BE49-F238E27FC236}">
              <a16:creationId xmlns:a16="http://schemas.microsoft.com/office/drawing/2014/main" id="{00000000-0008-0000-0200-000009BC0100}"/>
            </a:ext>
          </a:extLst>
        </xdr:cNvPr>
        <xdr:cNvSpPr>
          <a:spLocks noChangeShapeType="1"/>
        </xdr:cNvSpPr>
      </xdr:nvSpPr>
      <xdr:spPr bwMode="auto">
        <a:xfrm>
          <a:off x="2876550" y="6419850"/>
          <a:ext cx="51339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9</xdr:row>
      <xdr:rowOff>104775</xdr:rowOff>
    </xdr:from>
    <xdr:to>
      <xdr:col>14</xdr:col>
      <xdr:colOff>85725</xdr:colOff>
      <xdr:row>9</xdr:row>
      <xdr:rowOff>114300</xdr:rowOff>
    </xdr:to>
    <xdr:sp macro="" textlink="">
      <xdr:nvSpPr>
        <xdr:cNvPr id="113674" name="Line 10">
          <a:extLst>
            <a:ext uri="{FF2B5EF4-FFF2-40B4-BE49-F238E27FC236}">
              <a16:creationId xmlns:a16="http://schemas.microsoft.com/office/drawing/2014/main" id="{00000000-0008-0000-0200-00000ABC0100}"/>
            </a:ext>
          </a:extLst>
        </xdr:cNvPr>
        <xdr:cNvSpPr>
          <a:spLocks noChangeShapeType="1"/>
        </xdr:cNvSpPr>
      </xdr:nvSpPr>
      <xdr:spPr bwMode="auto">
        <a:xfrm flipV="1">
          <a:off x="2590800" y="2619375"/>
          <a:ext cx="54387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5</xdr:row>
      <xdr:rowOff>104775</xdr:rowOff>
    </xdr:from>
    <xdr:to>
      <xdr:col>14</xdr:col>
      <xdr:colOff>104775</xdr:colOff>
      <xdr:row>5</xdr:row>
      <xdr:rowOff>114300</xdr:rowOff>
    </xdr:to>
    <xdr:sp macro="" textlink="">
      <xdr:nvSpPr>
        <xdr:cNvPr id="113675" name="Line 11">
          <a:extLst>
            <a:ext uri="{FF2B5EF4-FFF2-40B4-BE49-F238E27FC236}">
              <a16:creationId xmlns:a16="http://schemas.microsoft.com/office/drawing/2014/main" id="{00000000-0008-0000-0200-00000BBC0100}"/>
            </a:ext>
          </a:extLst>
        </xdr:cNvPr>
        <xdr:cNvSpPr>
          <a:spLocks noChangeShapeType="1"/>
        </xdr:cNvSpPr>
      </xdr:nvSpPr>
      <xdr:spPr bwMode="auto">
        <a:xfrm>
          <a:off x="2476500" y="1885950"/>
          <a:ext cx="557212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30</xdr:row>
      <xdr:rowOff>114300</xdr:rowOff>
    </xdr:from>
    <xdr:to>
      <xdr:col>14</xdr:col>
      <xdr:colOff>66675</xdr:colOff>
      <xdr:row>30</xdr:row>
      <xdr:rowOff>123825</xdr:rowOff>
    </xdr:to>
    <xdr:sp macro="" textlink="">
      <xdr:nvSpPr>
        <xdr:cNvPr id="113676" name="Line 12">
          <a:extLst>
            <a:ext uri="{FF2B5EF4-FFF2-40B4-BE49-F238E27FC236}">
              <a16:creationId xmlns:a16="http://schemas.microsoft.com/office/drawing/2014/main" id="{00000000-0008-0000-0200-00000CBC0100}"/>
            </a:ext>
          </a:extLst>
        </xdr:cNvPr>
        <xdr:cNvSpPr>
          <a:spLocks noChangeShapeType="1"/>
        </xdr:cNvSpPr>
      </xdr:nvSpPr>
      <xdr:spPr bwMode="auto">
        <a:xfrm>
          <a:off x="2876550" y="6419850"/>
          <a:ext cx="51339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117</xdr:row>
      <xdr:rowOff>38100</xdr:rowOff>
    </xdr:from>
    <xdr:to>
      <xdr:col>18</xdr:col>
      <xdr:colOff>19050</xdr:colOff>
      <xdr:row>117</xdr:row>
      <xdr:rowOff>38100</xdr:rowOff>
    </xdr:to>
    <xdr:sp macro="" textlink="">
      <xdr:nvSpPr>
        <xdr:cNvPr id="113677" name="Line 13">
          <a:extLst>
            <a:ext uri="{FF2B5EF4-FFF2-40B4-BE49-F238E27FC236}">
              <a16:creationId xmlns:a16="http://schemas.microsoft.com/office/drawing/2014/main" id="{00000000-0008-0000-0200-00000DBC0100}"/>
            </a:ext>
          </a:extLst>
        </xdr:cNvPr>
        <xdr:cNvSpPr>
          <a:spLocks noChangeShapeType="1"/>
        </xdr:cNvSpPr>
      </xdr:nvSpPr>
      <xdr:spPr bwMode="auto">
        <a:xfrm>
          <a:off x="5086350" y="21545550"/>
          <a:ext cx="557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117</xdr:row>
      <xdr:rowOff>38100</xdr:rowOff>
    </xdr:from>
    <xdr:to>
      <xdr:col>17</xdr:col>
      <xdr:colOff>28575</xdr:colOff>
      <xdr:row>117</xdr:row>
      <xdr:rowOff>38100</xdr:rowOff>
    </xdr:to>
    <xdr:sp macro="" textlink="">
      <xdr:nvSpPr>
        <xdr:cNvPr id="113678" name="Line 14">
          <a:extLst>
            <a:ext uri="{FF2B5EF4-FFF2-40B4-BE49-F238E27FC236}">
              <a16:creationId xmlns:a16="http://schemas.microsoft.com/office/drawing/2014/main" id="{00000000-0008-0000-0200-00000EBC0100}"/>
            </a:ext>
          </a:extLst>
        </xdr:cNvPr>
        <xdr:cNvSpPr>
          <a:spLocks noChangeShapeType="1"/>
        </xdr:cNvSpPr>
      </xdr:nvSpPr>
      <xdr:spPr bwMode="auto">
        <a:xfrm>
          <a:off x="4410075" y="21545550"/>
          <a:ext cx="557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56</xdr:row>
      <xdr:rowOff>123825</xdr:rowOff>
    </xdr:from>
    <xdr:to>
      <xdr:col>14</xdr:col>
      <xdr:colOff>19050</xdr:colOff>
      <xdr:row>56</xdr:row>
      <xdr:rowOff>123825</xdr:rowOff>
    </xdr:to>
    <xdr:sp macro="" textlink="">
      <xdr:nvSpPr>
        <xdr:cNvPr id="113679" name="Line 15">
          <a:extLst>
            <a:ext uri="{FF2B5EF4-FFF2-40B4-BE49-F238E27FC236}">
              <a16:creationId xmlns:a16="http://schemas.microsoft.com/office/drawing/2014/main" id="{00000000-0008-0000-0200-00000FBC0100}"/>
            </a:ext>
          </a:extLst>
        </xdr:cNvPr>
        <xdr:cNvSpPr>
          <a:spLocks noChangeShapeType="1"/>
        </xdr:cNvSpPr>
      </xdr:nvSpPr>
      <xdr:spPr bwMode="auto">
        <a:xfrm>
          <a:off x="2486025" y="11077575"/>
          <a:ext cx="5476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28574</xdr:colOff>
      <xdr:row>3</xdr:row>
      <xdr:rowOff>9627</xdr:rowOff>
    </xdr:from>
    <xdr:to>
      <xdr:col>8</xdr:col>
      <xdr:colOff>619011</xdr:colOff>
      <xdr:row>4</xdr:row>
      <xdr:rowOff>131502</xdr:rowOff>
    </xdr:to>
    <xdr:sp macro="" textlink="">
      <xdr:nvSpPr>
        <xdr:cNvPr id="210945" name="AutoShape 1">
          <a:extLst>
            <a:ext uri="{FF2B5EF4-FFF2-40B4-BE49-F238E27FC236}">
              <a16:creationId xmlns:a16="http://schemas.microsoft.com/office/drawing/2014/main" id="{00000000-0008-0000-0300-000001380300}"/>
            </a:ext>
          </a:extLst>
        </xdr:cNvPr>
        <xdr:cNvSpPr>
          <a:spLocks noChangeArrowheads="1"/>
        </xdr:cNvSpPr>
      </xdr:nvSpPr>
      <xdr:spPr bwMode="auto">
        <a:xfrm>
          <a:off x="266699" y="50969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１－１　学校数の推移</a:t>
          </a:r>
        </a:p>
      </xdr:txBody>
    </xdr:sp>
    <xdr:clientData/>
  </xdr:twoCellAnchor>
  <xdr:twoCellAnchor>
    <xdr:from>
      <xdr:col>0</xdr:col>
      <xdr:colOff>231912</xdr:colOff>
      <xdr:row>61</xdr:row>
      <xdr:rowOff>81998</xdr:rowOff>
    </xdr:from>
    <xdr:to>
      <xdr:col>8</xdr:col>
      <xdr:colOff>584224</xdr:colOff>
      <xdr:row>63</xdr:row>
      <xdr:rowOff>37186</xdr:rowOff>
    </xdr:to>
    <xdr:sp macro="" textlink="">
      <xdr:nvSpPr>
        <xdr:cNvPr id="210946" name="AutoShape 2">
          <a:extLst>
            <a:ext uri="{FF2B5EF4-FFF2-40B4-BE49-F238E27FC236}">
              <a16:creationId xmlns:a16="http://schemas.microsoft.com/office/drawing/2014/main" id="{00000000-0008-0000-0300-000002380300}"/>
            </a:ext>
          </a:extLst>
        </xdr:cNvPr>
        <xdr:cNvSpPr>
          <a:spLocks noChangeArrowheads="1"/>
        </xdr:cNvSpPr>
      </xdr:nvSpPr>
      <xdr:spPr bwMode="auto">
        <a:xfrm>
          <a:off x="231912" y="1125006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１－２　学級数別の学校数の推移</a:t>
          </a:r>
        </a:p>
      </xdr:txBody>
    </xdr:sp>
    <xdr:clientData/>
  </xdr:twoCellAnchor>
  <xdr:twoCellAnchor>
    <xdr:from>
      <xdr:col>1</xdr:col>
      <xdr:colOff>9525</xdr:colOff>
      <xdr:row>86</xdr:row>
      <xdr:rowOff>80859</xdr:rowOff>
    </xdr:from>
    <xdr:to>
      <xdr:col>8</xdr:col>
      <xdr:colOff>599962</xdr:colOff>
      <xdr:row>88</xdr:row>
      <xdr:rowOff>107484</xdr:rowOff>
    </xdr:to>
    <xdr:sp macro="" textlink="">
      <xdr:nvSpPr>
        <xdr:cNvPr id="210947" name="AutoShape 3">
          <a:extLst>
            <a:ext uri="{FF2B5EF4-FFF2-40B4-BE49-F238E27FC236}">
              <a16:creationId xmlns:a16="http://schemas.microsoft.com/office/drawing/2014/main" id="{00000000-0008-0000-0300-000003380300}"/>
            </a:ext>
          </a:extLst>
        </xdr:cNvPr>
        <xdr:cNvSpPr>
          <a:spLocks noChangeArrowheads="1"/>
        </xdr:cNvSpPr>
      </xdr:nvSpPr>
      <xdr:spPr bwMode="auto">
        <a:xfrm>
          <a:off x="247650" y="1576139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２－１　在籍者数の推移</a:t>
          </a:r>
        </a:p>
      </xdr:txBody>
    </xdr:sp>
    <xdr:clientData/>
  </xdr:twoCellAnchor>
  <xdr:twoCellAnchor>
    <xdr:from>
      <xdr:col>1</xdr:col>
      <xdr:colOff>0</xdr:colOff>
      <xdr:row>175</xdr:row>
      <xdr:rowOff>9524</xdr:rowOff>
    </xdr:from>
    <xdr:to>
      <xdr:col>8</xdr:col>
      <xdr:colOff>590437</xdr:colOff>
      <xdr:row>177</xdr:row>
      <xdr:rowOff>36149</xdr:rowOff>
    </xdr:to>
    <xdr:sp macro="" textlink="">
      <xdr:nvSpPr>
        <xdr:cNvPr id="210948" name="AutoShape 4">
          <a:extLst>
            <a:ext uri="{FF2B5EF4-FFF2-40B4-BE49-F238E27FC236}">
              <a16:creationId xmlns:a16="http://schemas.microsoft.com/office/drawing/2014/main" id="{00000000-0008-0000-0300-000004380300}"/>
            </a:ext>
          </a:extLst>
        </xdr:cNvPr>
        <xdr:cNvSpPr>
          <a:spLocks noChangeArrowheads="1"/>
        </xdr:cNvSpPr>
      </xdr:nvSpPr>
      <xdr:spPr bwMode="auto">
        <a:xfrm>
          <a:off x="238125" y="3027521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２－３　特別支援学校の在籍者数の推移</a:t>
          </a:r>
        </a:p>
      </xdr:txBody>
    </xdr:sp>
    <xdr:clientData/>
  </xdr:twoCellAnchor>
  <xdr:twoCellAnchor>
    <xdr:from>
      <xdr:col>1</xdr:col>
      <xdr:colOff>14288</xdr:colOff>
      <xdr:row>212</xdr:row>
      <xdr:rowOff>161821</xdr:rowOff>
    </xdr:from>
    <xdr:to>
      <xdr:col>8</xdr:col>
      <xdr:colOff>604725</xdr:colOff>
      <xdr:row>215</xdr:row>
      <xdr:rowOff>21759</xdr:rowOff>
    </xdr:to>
    <xdr:sp macro="" textlink="">
      <xdr:nvSpPr>
        <xdr:cNvPr id="210949" name="AutoShape 5">
          <a:extLst>
            <a:ext uri="{FF2B5EF4-FFF2-40B4-BE49-F238E27FC236}">
              <a16:creationId xmlns:a16="http://schemas.microsoft.com/office/drawing/2014/main" id="{00000000-0008-0000-0300-000005380300}"/>
            </a:ext>
          </a:extLst>
        </xdr:cNvPr>
        <xdr:cNvSpPr>
          <a:spLocks noChangeArrowheads="1"/>
        </xdr:cNvSpPr>
      </xdr:nvSpPr>
      <xdr:spPr bwMode="auto">
        <a:xfrm>
          <a:off x="252413" y="3610679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２－４　特別支援学校の障害種別在籍者数の推移</a:t>
          </a:r>
        </a:p>
      </xdr:txBody>
    </xdr:sp>
    <xdr:clientData/>
  </xdr:twoCellAnchor>
  <xdr:twoCellAnchor>
    <xdr:from>
      <xdr:col>0</xdr:col>
      <xdr:colOff>219075</xdr:colOff>
      <xdr:row>135</xdr:row>
      <xdr:rowOff>162030</xdr:rowOff>
    </xdr:from>
    <xdr:to>
      <xdr:col>8</xdr:col>
      <xdr:colOff>571387</xdr:colOff>
      <xdr:row>138</xdr:row>
      <xdr:rowOff>21967</xdr:rowOff>
    </xdr:to>
    <xdr:sp macro="" textlink="">
      <xdr:nvSpPr>
        <xdr:cNvPr id="210950" name="AutoShape 6">
          <a:extLst>
            <a:ext uri="{FF2B5EF4-FFF2-40B4-BE49-F238E27FC236}">
              <a16:creationId xmlns:a16="http://schemas.microsoft.com/office/drawing/2014/main" id="{00000000-0008-0000-0300-000006380300}"/>
            </a:ext>
          </a:extLst>
        </xdr:cNvPr>
        <xdr:cNvSpPr>
          <a:spLocks noChangeArrowheads="1"/>
        </xdr:cNvSpPr>
      </xdr:nvSpPr>
      <xdr:spPr bwMode="auto">
        <a:xfrm>
          <a:off x="219075" y="2384356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２－２　特別支援学校・学級の在籍者数の推移</a:t>
          </a:r>
        </a:p>
      </xdr:txBody>
    </xdr:sp>
    <xdr:clientData/>
  </xdr:twoCellAnchor>
  <xdr:twoCellAnchor>
    <xdr:from>
      <xdr:col>1</xdr:col>
      <xdr:colOff>9525</xdr:colOff>
      <xdr:row>250</xdr:row>
      <xdr:rowOff>16566</xdr:rowOff>
    </xdr:from>
    <xdr:to>
      <xdr:col>8</xdr:col>
      <xdr:colOff>599962</xdr:colOff>
      <xdr:row>252</xdr:row>
      <xdr:rowOff>43191</xdr:rowOff>
    </xdr:to>
    <xdr:sp macro="" textlink="">
      <xdr:nvSpPr>
        <xdr:cNvPr id="210951" name="AutoShape 7">
          <a:extLst>
            <a:ext uri="{FF2B5EF4-FFF2-40B4-BE49-F238E27FC236}">
              <a16:creationId xmlns:a16="http://schemas.microsoft.com/office/drawing/2014/main" id="{00000000-0008-0000-0300-000007380300}"/>
            </a:ext>
          </a:extLst>
        </xdr:cNvPr>
        <xdr:cNvSpPr>
          <a:spLocks noChangeArrowheads="1"/>
        </xdr:cNvSpPr>
      </xdr:nvSpPr>
      <xdr:spPr bwMode="auto">
        <a:xfrm>
          <a:off x="247650" y="4180750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２－５　学年別児童生徒数</a:t>
          </a:r>
        </a:p>
      </xdr:txBody>
    </xdr:sp>
    <xdr:clientData/>
  </xdr:twoCellAnchor>
  <xdr:twoCellAnchor>
    <xdr:from>
      <xdr:col>1</xdr:col>
      <xdr:colOff>9525</xdr:colOff>
      <xdr:row>268</xdr:row>
      <xdr:rowOff>9525</xdr:rowOff>
    </xdr:from>
    <xdr:to>
      <xdr:col>8</xdr:col>
      <xdr:colOff>599962</xdr:colOff>
      <xdr:row>270</xdr:row>
      <xdr:rowOff>36150</xdr:rowOff>
    </xdr:to>
    <xdr:sp macro="" textlink="">
      <xdr:nvSpPr>
        <xdr:cNvPr id="210952" name="AutoShape 8">
          <a:extLst>
            <a:ext uri="{FF2B5EF4-FFF2-40B4-BE49-F238E27FC236}">
              <a16:creationId xmlns:a16="http://schemas.microsoft.com/office/drawing/2014/main" id="{00000000-0008-0000-0300-000008380300}"/>
            </a:ext>
          </a:extLst>
        </xdr:cNvPr>
        <xdr:cNvSpPr>
          <a:spLocks noChangeArrowheads="1"/>
        </xdr:cNvSpPr>
      </xdr:nvSpPr>
      <xdr:spPr bwMode="auto">
        <a:xfrm>
          <a:off x="247650" y="4481274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２－６　公立高等学校学科別生徒の構成（全日制）</a:t>
          </a:r>
        </a:p>
      </xdr:txBody>
    </xdr:sp>
    <xdr:clientData/>
  </xdr:twoCellAnchor>
  <xdr:twoCellAnchor>
    <xdr:from>
      <xdr:col>0</xdr:col>
      <xdr:colOff>221146</xdr:colOff>
      <xdr:row>279</xdr:row>
      <xdr:rowOff>7040</xdr:rowOff>
    </xdr:from>
    <xdr:to>
      <xdr:col>8</xdr:col>
      <xdr:colOff>573458</xdr:colOff>
      <xdr:row>281</xdr:row>
      <xdr:rowOff>33665</xdr:rowOff>
    </xdr:to>
    <xdr:sp macro="" textlink="">
      <xdr:nvSpPr>
        <xdr:cNvPr id="210953" name="AutoShape 9">
          <a:extLst>
            <a:ext uri="{FF2B5EF4-FFF2-40B4-BE49-F238E27FC236}">
              <a16:creationId xmlns:a16="http://schemas.microsoft.com/office/drawing/2014/main" id="{00000000-0008-0000-0300-000009380300}"/>
            </a:ext>
          </a:extLst>
        </xdr:cNvPr>
        <xdr:cNvSpPr>
          <a:spLocks noChangeArrowheads="1"/>
        </xdr:cNvSpPr>
      </xdr:nvSpPr>
      <xdr:spPr bwMode="auto">
        <a:xfrm>
          <a:off x="221146" y="46739071"/>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２－７　年少人口推計</a:t>
          </a:r>
        </a:p>
      </xdr:txBody>
    </xdr:sp>
    <xdr:clientData/>
  </xdr:twoCellAnchor>
  <xdr:twoCellAnchor>
    <xdr:from>
      <xdr:col>1</xdr:col>
      <xdr:colOff>9525</xdr:colOff>
      <xdr:row>297</xdr:row>
      <xdr:rowOff>16979</xdr:rowOff>
    </xdr:from>
    <xdr:to>
      <xdr:col>8</xdr:col>
      <xdr:colOff>599962</xdr:colOff>
      <xdr:row>299</xdr:row>
      <xdr:rowOff>44312</xdr:rowOff>
    </xdr:to>
    <xdr:sp macro="" textlink="">
      <xdr:nvSpPr>
        <xdr:cNvPr id="210954" name="AutoShape 10">
          <a:extLst>
            <a:ext uri="{FF2B5EF4-FFF2-40B4-BE49-F238E27FC236}">
              <a16:creationId xmlns:a16="http://schemas.microsoft.com/office/drawing/2014/main" id="{00000000-0008-0000-0300-00000A380300}"/>
            </a:ext>
          </a:extLst>
        </xdr:cNvPr>
        <xdr:cNvSpPr>
          <a:spLocks noChangeArrowheads="1"/>
        </xdr:cNvSpPr>
      </xdr:nvSpPr>
      <xdr:spPr bwMode="auto">
        <a:xfrm>
          <a:off x="247650" y="50094667"/>
          <a:ext cx="5472000" cy="36070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３－１　大学等への進学状況</a:t>
          </a:r>
        </a:p>
      </xdr:txBody>
    </xdr:sp>
    <xdr:clientData/>
  </xdr:twoCellAnchor>
  <xdr:twoCellAnchor>
    <xdr:from>
      <xdr:col>1</xdr:col>
      <xdr:colOff>28574</xdr:colOff>
      <xdr:row>314</xdr:row>
      <xdr:rowOff>26504</xdr:rowOff>
    </xdr:from>
    <xdr:to>
      <xdr:col>8</xdr:col>
      <xdr:colOff>619011</xdr:colOff>
      <xdr:row>316</xdr:row>
      <xdr:rowOff>53837</xdr:rowOff>
    </xdr:to>
    <xdr:sp macro="" textlink="">
      <xdr:nvSpPr>
        <xdr:cNvPr id="210955" name="AutoShape 11">
          <a:extLst>
            <a:ext uri="{FF2B5EF4-FFF2-40B4-BE49-F238E27FC236}">
              <a16:creationId xmlns:a16="http://schemas.microsoft.com/office/drawing/2014/main" id="{00000000-0008-0000-0300-00000B380300}"/>
            </a:ext>
          </a:extLst>
        </xdr:cNvPr>
        <xdr:cNvSpPr>
          <a:spLocks noChangeArrowheads="1"/>
        </xdr:cNvSpPr>
      </xdr:nvSpPr>
      <xdr:spPr bwMode="auto">
        <a:xfrm>
          <a:off x="266699" y="52949785"/>
          <a:ext cx="5472000" cy="36070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３－２　高等学校等への進学状況</a:t>
          </a:r>
        </a:p>
      </xdr:txBody>
    </xdr:sp>
    <xdr:clientData/>
  </xdr:twoCellAnchor>
  <xdr:twoCellAnchor>
    <xdr:from>
      <xdr:col>1</xdr:col>
      <xdr:colOff>28574</xdr:colOff>
      <xdr:row>335</xdr:row>
      <xdr:rowOff>5177</xdr:rowOff>
    </xdr:from>
    <xdr:to>
      <xdr:col>8</xdr:col>
      <xdr:colOff>619011</xdr:colOff>
      <xdr:row>337</xdr:row>
      <xdr:rowOff>31802</xdr:rowOff>
    </xdr:to>
    <xdr:sp macro="" textlink="">
      <xdr:nvSpPr>
        <xdr:cNvPr id="210956" name="AutoShape 12">
          <a:extLst>
            <a:ext uri="{FF2B5EF4-FFF2-40B4-BE49-F238E27FC236}">
              <a16:creationId xmlns:a16="http://schemas.microsoft.com/office/drawing/2014/main" id="{00000000-0008-0000-0300-00000C380300}"/>
            </a:ext>
          </a:extLst>
        </xdr:cNvPr>
        <xdr:cNvSpPr>
          <a:spLocks noChangeArrowheads="1"/>
        </xdr:cNvSpPr>
      </xdr:nvSpPr>
      <xdr:spPr bwMode="auto">
        <a:xfrm>
          <a:off x="266699" y="56440802"/>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４－１　高等学校卒業者の進路状況</a:t>
          </a:r>
        </a:p>
      </xdr:txBody>
    </xdr:sp>
    <xdr:clientData/>
  </xdr:twoCellAnchor>
  <xdr:twoCellAnchor>
    <xdr:from>
      <xdr:col>1</xdr:col>
      <xdr:colOff>28575</xdr:colOff>
      <xdr:row>352</xdr:row>
      <xdr:rowOff>7454</xdr:rowOff>
    </xdr:from>
    <xdr:to>
      <xdr:col>8</xdr:col>
      <xdr:colOff>619012</xdr:colOff>
      <xdr:row>354</xdr:row>
      <xdr:rowOff>34787</xdr:rowOff>
    </xdr:to>
    <xdr:sp macro="" textlink="">
      <xdr:nvSpPr>
        <xdr:cNvPr id="210957" name="AutoShape 13">
          <a:extLst>
            <a:ext uri="{FF2B5EF4-FFF2-40B4-BE49-F238E27FC236}">
              <a16:creationId xmlns:a16="http://schemas.microsoft.com/office/drawing/2014/main" id="{00000000-0008-0000-0300-00000D380300}"/>
            </a:ext>
          </a:extLst>
        </xdr:cNvPr>
        <xdr:cNvSpPr>
          <a:spLocks noChangeArrowheads="1"/>
        </xdr:cNvSpPr>
      </xdr:nvSpPr>
      <xdr:spPr bwMode="auto">
        <a:xfrm>
          <a:off x="266700" y="59288673"/>
          <a:ext cx="5472000" cy="360708"/>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４－２　中学校卒業者の進路状況</a:t>
          </a:r>
        </a:p>
      </xdr:txBody>
    </xdr:sp>
    <xdr:clientData/>
  </xdr:twoCellAnchor>
  <xdr:twoCellAnchor>
    <xdr:from>
      <xdr:col>1</xdr:col>
      <xdr:colOff>9524</xdr:colOff>
      <xdr:row>373</xdr:row>
      <xdr:rowOff>24020</xdr:rowOff>
    </xdr:from>
    <xdr:to>
      <xdr:col>8</xdr:col>
      <xdr:colOff>599961</xdr:colOff>
      <xdr:row>375</xdr:row>
      <xdr:rowOff>52725</xdr:rowOff>
    </xdr:to>
    <xdr:sp macro="" textlink="">
      <xdr:nvSpPr>
        <xdr:cNvPr id="210958" name="AutoShape 14">
          <a:extLst>
            <a:ext uri="{FF2B5EF4-FFF2-40B4-BE49-F238E27FC236}">
              <a16:creationId xmlns:a16="http://schemas.microsoft.com/office/drawing/2014/main" id="{00000000-0008-0000-0300-00000E380300}"/>
            </a:ext>
          </a:extLst>
        </xdr:cNvPr>
        <xdr:cNvSpPr>
          <a:spLocks noChangeArrowheads="1"/>
        </xdr:cNvSpPr>
      </xdr:nvSpPr>
      <xdr:spPr bwMode="auto">
        <a:xfrm>
          <a:off x="247649" y="62817583"/>
          <a:ext cx="5472000" cy="36208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５－１　学力状況</a:t>
          </a:r>
        </a:p>
      </xdr:txBody>
    </xdr:sp>
    <xdr:clientData/>
  </xdr:twoCellAnchor>
  <xdr:twoCellAnchor>
    <xdr:from>
      <xdr:col>1</xdr:col>
      <xdr:colOff>9524</xdr:colOff>
      <xdr:row>391</xdr:row>
      <xdr:rowOff>14494</xdr:rowOff>
    </xdr:from>
    <xdr:to>
      <xdr:col>8</xdr:col>
      <xdr:colOff>599961</xdr:colOff>
      <xdr:row>393</xdr:row>
      <xdr:rowOff>41119</xdr:rowOff>
    </xdr:to>
    <xdr:sp macro="" textlink="">
      <xdr:nvSpPr>
        <xdr:cNvPr id="210959" name="AutoShape 15">
          <a:extLst>
            <a:ext uri="{FF2B5EF4-FFF2-40B4-BE49-F238E27FC236}">
              <a16:creationId xmlns:a16="http://schemas.microsoft.com/office/drawing/2014/main" id="{00000000-0008-0000-0300-00000F380300}"/>
            </a:ext>
          </a:extLst>
        </xdr:cNvPr>
        <xdr:cNvSpPr>
          <a:spLocks noChangeArrowheads="1"/>
        </xdr:cNvSpPr>
      </xdr:nvSpPr>
      <xdr:spPr bwMode="auto">
        <a:xfrm>
          <a:off x="247649" y="6583224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５－２　学習状況・家庭での状況</a:t>
          </a:r>
        </a:p>
      </xdr:txBody>
    </xdr:sp>
    <xdr:clientData/>
  </xdr:twoCellAnchor>
  <xdr:twoCellAnchor>
    <xdr:from>
      <xdr:col>1</xdr:col>
      <xdr:colOff>19050</xdr:colOff>
      <xdr:row>415</xdr:row>
      <xdr:rowOff>2071</xdr:rowOff>
    </xdr:from>
    <xdr:to>
      <xdr:col>8</xdr:col>
      <xdr:colOff>609487</xdr:colOff>
      <xdr:row>417</xdr:row>
      <xdr:rowOff>30776</xdr:rowOff>
    </xdr:to>
    <xdr:sp macro="" textlink="">
      <xdr:nvSpPr>
        <xdr:cNvPr id="210960" name="AutoShape 16">
          <a:extLst>
            <a:ext uri="{FF2B5EF4-FFF2-40B4-BE49-F238E27FC236}">
              <a16:creationId xmlns:a16="http://schemas.microsoft.com/office/drawing/2014/main" id="{00000000-0008-0000-0300-000010380300}"/>
            </a:ext>
          </a:extLst>
        </xdr:cNvPr>
        <xdr:cNvSpPr>
          <a:spLocks noChangeArrowheads="1"/>
        </xdr:cNvSpPr>
      </xdr:nvSpPr>
      <xdr:spPr bwMode="auto">
        <a:xfrm>
          <a:off x="257175" y="69856040"/>
          <a:ext cx="5472000" cy="36208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５－３　生活状況・地域での状況等</a:t>
          </a:r>
        </a:p>
      </xdr:txBody>
    </xdr:sp>
    <xdr:clientData/>
  </xdr:twoCellAnchor>
  <xdr:twoCellAnchor>
    <xdr:from>
      <xdr:col>1</xdr:col>
      <xdr:colOff>8283</xdr:colOff>
      <xdr:row>436</xdr:row>
      <xdr:rowOff>69573</xdr:rowOff>
    </xdr:from>
    <xdr:to>
      <xdr:col>8</xdr:col>
      <xdr:colOff>598720</xdr:colOff>
      <xdr:row>438</xdr:row>
      <xdr:rowOff>96198</xdr:rowOff>
    </xdr:to>
    <xdr:sp macro="" textlink="">
      <xdr:nvSpPr>
        <xdr:cNvPr id="210961" name="AutoShape 17">
          <a:extLst>
            <a:ext uri="{FF2B5EF4-FFF2-40B4-BE49-F238E27FC236}">
              <a16:creationId xmlns:a16="http://schemas.microsoft.com/office/drawing/2014/main" id="{00000000-0008-0000-0300-000011380300}"/>
            </a:ext>
          </a:extLst>
        </xdr:cNvPr>
        <xdr:cNvSpPr>
          <a:spLocks noChangeArrowheads="1"/>
        </xdr:cNvSpPr>
      </xdr:nvSpPr>
      <xdr:spPr bwMode="auto">
        <a:xfrm>
          <a:off x="246408" y="7328110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５－４　規範意識・自分自身に対する意識</a:t>
          </a:r>
        </a:p>
      </xdr:txBody>
    </xdr:sp>
    <xdr:clientData/>
  </xdr:twoCellAnchor>
  <xdr:twoCellAnchor>
    <xdr:from>
      <xdr:col>1</xdr:col>
      <xdr:colOff>9524</xdr:colOff>
      <xdr:row>1201</xdr:row>
      <xdr:rowOff>1863</xdr:rowOff>
    </xdr:from>
    <xdr:to>
      <xdr:col>8</xdr:col>
      <xdr:colOff>599961</xdr:colOff>
      <xdr:row>1203</xdr:row>
      <xdr:rowOff>28488</xdr:rowOff>
    </xdr:to>
    <xdr:sp macro="" textlink="">
      <xdr:nvSpPr>
        <xdr:cNvPr id="210963" name="AutoShape 19">
          <a:extLst>
            <a:ext uri="{FF2B5EF4-FFF2-40B4-BE49-F238E27FC236}">
              <a16:creationId xmlns:a16="http://schemas.microsoft.com/office/drawing/2014/main" id="{00000000-0008-0000-0300-000013380300}"/>
            </a:ext>
          </a:extLst>
        </xdr:cNvPr>
        <xdr:cNvSpPr>
          <a:spLocks noChangeArrowheads="1"/>
        </xdr:cNvSpPr>
      </xdr:nvSpPr>
      <xdr:spPr bwMode="auto">
        <a:xfrm>
          <a:off x="247649" y="200693613"/>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11ー１　図書標準の達成状況（全国）</a:t>
          </a:r>
        </a:p>
      </xdr:txBody>
    </xdr:sp>
    <xdr:clientData/>
  </xdr:twoCellAnchor>
  <xdr:twoCellAnchor>
    <xdr:from>
      <xdr:col>1</xdr:col>
      <xdr:colOff>9524</xdr:colOff>
      <xdr:row>1257</xdr:row>
      <xdr:rowOff>145774</xdr:rowOff>
    </xdr:from>
    <xdr:to>
      <xdr:col>8</xdr:col>
      <xdr:colOff>599961</xdr:colOff>
      <xdr:row>1260</xdr:row>
      <xdr:rowOff>5711</xdr:rowOff>
    </xdr:to>
    <xdr:sp macro="" textlink="">
      <xdr:nvSpPr>
        <xdr:cNvPr id="210965" name="AutoShape 21">
          <a:extLst>
            <a:ext uri="{FF2B5EF4-FFF2-40B4-BE49-F238E27FC236}">
              <a16:creationId xmlns:a16="http://schemas.microsoft.com/office/drawing/2014/main" id="{00000000-0008-0000-0300-000015380300}"/>
            </a:ext>
          </a:extLst>
        </xdr:cNvPr>
        <xdr:cNvSpPr>
          <a:spLocks noChangeArrowheads="1"/>
        </xdr:cNvSpPr>
      </xdr:nvSpPr>
      <xdr:spPr bwMode="auto">
        <a:xfrm>
          <a:off x="247649" y="21150552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11－２　図書標準の達成状況（県内市町村別）</a:t>
          </a:r>
        </a:p>
      </xdr:txBody>
    </xdr:sp>
    <xdr:clientData/>
  </xdr:twoCellAnchor>
  <xdr:twoCellAnchor>
    <xdr:from>
      <xdr:col>1</xdr:col>
      <xdr:colOff>9525</xdr:colOff>
      <xdr:row>636</xdr:row>
      <xdr:rowOff>65120</xdr:rowOff>
    </xdr:from>
    <xdr:to>
      <xdr:col>8</xdr:col>
      <xdr:colOff>599962</xdr:colOff>
      <xdr:row>638</xdr:row>
      <xdr:rowOff>91745</xdr:rowOff>
    </xdr:to>
    <xdr:sp macro="" textlink="">
      <xdr:nvSpPr>
        <xdr:cNvPr id="210967" name="AutoShape 23">
          <a:extLst>
            <a:ext uri="{FF2B5EF4-FFF2-40B4-BE49-F238E27FC236}">
              <a16:creationId xmlns:a16="http://schemas.microsoft.com/office/drawing/2014/main" id="{00000000-0008-0000-0300-000017380300}"/>
            </a:ext>
          </a:extLst>
        </xdr:cNvPr>
        <xdr:cNvSpPr>
          <a:spLocks noChangeArrowheads="1"/>
        </xdr:cNvSpPr>
      </xdr:nvSpPr>
      <xdr:spPr bwMode="auto">
        <a:xfrm>
          <a:off x="247650" y="103101808"/>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７－１　不登校児童数（小学校）</a:t>
          </a:r>
        </a:p>
      </xdr:txBody>
    </xdr:sp>
    <xdr:clientData/>
  </xdr:twoCellAnchor>
  <xdr:twoCellAnchor>
    <xdr:from>
      <xdr:col>0</xdr:col>
      <xdr:colOff>219075</xdr:colOff>
      <xdr:row>655</xdr:row>
      <xdr:rowOff>162753</xdr:rowOff>
    </xdr:from>
    <xdr:to>
      <xdr:col>8</xdr:col>
      <xdr:colOff>571387</xdr:colOff>
      <xdr:row>657</xdr:row>
      <xdr:rowOff>189378</xdr:rowOff>
    </xdr:to>
    <xdr:sp macro="" textlink="">
      <xdr:nvSpPr>
        <xdr:cNvPr id="210968" name="AutoShape 24">
          <a:extLst>
            <a:ext uri="{FF2B5EF4-FFF2-40B4-BE49-F238E27FC236}">
              <a16:creationId xmlns:a16="http://schemas.microsoft.com/office/drawing/2014/main" id="{00000000-0008-0000-0300-000018380300}"/>
            </a:ext>
          </a:extLst>
        </xdr:cNvPr>
        <xdr:cNvSpPr>
          <a:spLocks noChangeArrowheads="1"/>
        </xdr:cNvSpPr>
      </xdr:nvSpPr>
      <xdr:spPr bwMode="auto">
        <a:xfrm>
          <a:off x="219075" y="106378409"/>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７－１　不登校生徒数（中学校）</a:t>
          </a:r>
        </a:p>
      </xdr:txBody>
    </xdr:sp>
    <xdr:clientData/>
  </xdr:twoCellAnchor>
  <xdr:twoCellAnchor>
    <xdr:from>
      <xdr:col>1</xdr:col>
      <xdr:colOff>28575</xdr:colOff>
      <xdr:row>675</xdr:row>
      <xdr:rowOff>207</xdr:rowOff>
    </xdr:from>
    <xdr:to>
      <xdr:col>9</xdr:col>
      <xdr:colOff>273844</xdr:colOff>
      <xdr:row>677</xdr:row>
      <xdr:rowOff>26832</xdr:rowOff>
    </xdr:to>
    <xdr:sp macro="" textlink="">
      <xdr:nvSpPr>
        <xdr:cNvPr id="210971" name="AutoShape 27">
          <a:extLst>
            <a:ext uri="{FF2B5EF4-FFF2-40B4-BE49-F238E27FC236}">
              <a16:creationId xmlns:a16="http://schemas.microsoft.com/office/drawing/2014/main" id="{00000000-0008-0000-0300-00001B380300}"/>
            </a:ext>
          </a:extLst>
        </xdr:cNvPr>
        <xdr:cNvSpPr>
          <a:spLocks noChangeArrowheads="1"/>
        </xdr:cNvSpPr>
      </xdr:nvSpPr>
      <xdr:spPr bwMode="auto">
        <a:xfrm>
          <a:off x="266700" y="111299832"/>
          <a:ext cx="5912644"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７－２　小・中学校における学年別不登校児童生徒数等</a:t>
          </a:r>
        </a:p>
      </xdr:txBody>
    </xdr:sp>
    <xdr:clientData/>
  </xdr:twoCellAnchor>
  <xdr:twoCellAnchor>
    <xdr:from>
      <xdr:col>0</xdr:col>
      <xdr:colOff>219074</xdr:colOff>
      <xdr:row>699</xdr:row>
      <xdr:rowOff>69305</xdr:rowOff>
    </xdr:from>
    <xdr:to>
      <xdr:col>8</xdr:col>
      <xdr:colOff>574187</xdr:colOff>
      <xdr:row>701</xdr:row>
      <xdr:rowOff>95930</xdr:rowOff>
    </xdr:to>
    <xdr:sp macro="" textlink="">
      <xdr:nvSpPr>
        <xdr:cNvPr id="210973" name="AutoShape 29">
          <a:extLst>
            <a:ext uri="{FF2B5EF4-FFF2-40B4-BE49-F238E27FC236}">
              <a16:creationId xmlns:a16="http://schemas.microsoft.com/office/drawing/2014/main" id="{00000000-0008-0000-0300-00001D380300}"/>
            </a:ext>
          </a:extLst>
        </xdr:cNvPr>
        <xdr:cNvSpPr>
          <a:spLocks noChangeArrowheads="1"/>
        </xdr:cNvSpPr>
      </xdr:nvSpPr>
      <xdr:spPr bwMode="auto">
        <a:xfrm>
          <a:off x="219074" y="116946658"/>
          <a:ext cx="5464995" cy="362801"/>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７－３　高等学校の中途退学者数</a:t>
          </a:r>
        </a:p>
      </xdr:txBody>
    </xdr:sp>
    <xdr:clientData/>
  </xdr:twoCellAnchor>
  <xdr:twoCellAnchor>
    <xdr:from>
      <xdr:col>1</xdr:col>
      <xdr:colOff>28574</xdr:colOff>
      <xdr:row>717</xdr:row>
      <xdr:rowOff>8283</xdr:rowOff>
    </xdr:from>
    <xdr:to>
      <xdr:col>8</xdr:col>
      <xdr:colOff>619011</xdr:colOff>
      <xdr:row>719</xdr:row>
      <xdr:rowOff>35615</xdr:rowOff>
    </xdr:to>
    <xdr:sp macro="" textlink="">
      <xdr:nvSpPr>
        <xdr:cNvPr id="210974" name="AutoShape 30">
          <a:extLst>
            <a:ext uri="{FF2B5EF4-FFF2-40B4-BE49-F238E27FC236}">
              <a16:creationId xmlns:a16="http://schemas.microsoft.com/office/drawing/2014/main" id="{00000000-0008-0000-0300-00001E380300}"/>
            </a:ext>
          </a:extLst>
        </xdr:cNvPr>
        <xdr:cNvSpPr>
          <a:spLocks noChangeArrowheads="1"/>
        </xdr:cNvSpPr>
      </xdr:nvSpPr>
      <xdr:spPr bwMode="auto">
        <a:xfrm>
          <a:off x="266699" y="121416314"/>
          <a:ext cx="5472000" cy="360707"/>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いじめの認知件数等（小学校）</a:t>
          </a:r>
        </a:p>
      </xdr:txBody>
    </xdr:sp>
    <xdr:clientData/>
  </xdr:twoCellAnchor>
  <xdr:twoCellAnchor>
    <xdr:from>
      <xdr:col>1</xdr:col>
      <xdr:colOff>17911</xdr:colOff>
      <xdr:row>739</xdr:row>
      <xdr:rowOff>34374</xdr:rowOff>
    </xdr:from>
    <xdr:to>
      <xdr:col>8</xdr:col>
      <xdr:colOff>608348</xdr:colOff>
      <xdr:row>741</xdr:row>
      <xdr:rowOff>63079</xdr:rowOff>
    </xdr:to>
    <xdr:sp macro="" textlink="">
      <xdr:nvSpPr>
        <xdr:cNvPr id="210975" name="AutoShape 31">
          <a:extLst>
            <a:ext uri="{FF2B5EF4-FFF2-40B4-BE49-F238E27FC236}">
              <a16:creationId xmlns:a16="http://schemas.microsoft.com/office/drawing/2014/main" id="{00000000-0008-0000-0300-00001F380300}"/>
            </a:ext>
          </a:extLst>
        </xdr:cNvPr>
        <xdr:cNvSpPr>
          <a:spLocks noChangeArrowheads="1"/>
        </xdr:cNvSpPr>
      </xdr:nvSpPr>
      <xdr:spPr bwMode="auto">
        <a:xfrm>
          <a:off x="256036" y="124954749"/>
          <a:ext cx="5472000" cy="36208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いじめの認知件数等（中学校）</a:t>
          </a:r>
        </a:p>
      </xdr:txBody>
    </xdr:sp>
    <xdr:clientData/>
  </xdr:twoCellAnchor>
  <xdr:twoCellAnchor>
    <xdr:from>
      <xdr:col>1</xdr:col>
      <xdr:colOff>7144</xdr:colOff>
      <xdr:row>765</xdr:row>
      <xdr:rowOff>29404</xdr:rowOff>
    </xdr:from>
    <xdr:to>
      <xdr:col>8</xdr:col>
      <xdr:colOff>597581</xdr:colOff>
      <xdr:row>767</xdr:row>
      <xdr:rowOff>56029</xdr:rowOff>
    </xdr:to>
    <xdr:sp macro="" textlink="">
      <xdr:nvSpPr>
        <xdr:cNvPr id="210976" name="AutoShape 32">
          <a:extLst>
            <a:ext uri="{FF2B5EF4-FFF2-40B4-BE49-F238E27FC236}">
              <a16:creationId xmlns:a16="http://schemas.microsoft.com/office/drawing/2014/main" id="{00000000-0008-0000-0300-000020380300}"/>
            </a:ext>
          </a:extLst>
        </xdr:cNvPr>
        <xdr:cNvSpPr>
          <a:spLocks noChangeArrowheads="1"/>
        </xdr:cNvSpPr>
      </xdr:nvSpPr>
      <xdr:spPr bwMode="auto">
        <a:xfrm>
          <a:off x="245269" y="129128873"/>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７－４　いじめの認知件数等（高等学校）</a:t>
          </a:r>
        </a:p>
      </xdr:txBody>
    </xdr:sp>
    <xdr:clientData/>
  </xdr:twoCellAnchor>
  <xdr:twoCellAnchor>
    <xdr:from>
      <xdr:col>1</xdr:col>
      <xdr:colOff>0</xdr:colOff>
      <xdr:row>790</xdr:row>
      <xdr:rowOff>6005</xdr:rowOff>
    </xdr:from>
    <xdr:to>
      <xdr:col>10</xdr:col>
      <xdr:colOff>133969</xdr:colOff>
      <xdr:row>792</xdr:row>
      <xdr:rowOff>32630</xdr:rowOff>
    </xdr:to>
    <xdr:sp macro="" textlink="">
      <xdr:nvSpPr>
        <xdr:cNvPr id="210977" name="AutoShape 33">
          <a:extLst>
            <a:ext uri="{FF2B5EF4-FFF2-40B4-BE49-F238E27FC236}">
              <a16:creationId xmlns:a16="http://schemas.microsoft.com/office/drawing/2014/main" id="{00000000-0008-0000-0300-000021380300}"/>
            </a:ext>
          </a:extLst>
        </xdr:cNvPr>
        <xdr:cNvSpPr>
          <a:spLocks noChangeArrowheads="1"/>
        </xdr:cNvSpPr>
      </xdr:nvSpPr>
      <xdr:spPr bwMode="auto">
        <a:xfrm>
          <a:off x="238125" y="133117880"/>
          <a:ext cx="6480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７－５　暴力行為の発生件数（小学校・中学校・高等学校）</a:t>
          </a:r>
        </a:p>
      </xdr:txBody>
    </xdr:sp>
    <xdr:clientData/>
  </xdr:twoCellAnchor>
  <xdr:twoCellAnchor>
    <xdr:from>
      <xdr:col>1</xdr:col>
      <xdr:colOff>28575</xdr:colOff>
      <xdr:row>819</xdr:row>
      <xdr:rowOff>26090</xdr:rowOff>
    </xdr:from>
    <xdr:to>
      <xdr:col>8</xdr:col>
      <xdr:colOff>619012</xdr:colOff>
      <xdr:row>821</xdr:row>
      <xdr:rowOff>54796</xdr:rowOff>
    </xdr:to>
    <xdr:sp macro="" textlink="">
      <xdr:nvSpPr>
        <xdr:cNvPr id="210979" name="AutoShape 35">
          <a:extLst>
            <a:ext uri="{FF2B5EF4-FFF2-40B4-BE49-F238E27FC236}">
              <a16:creationId xmlns:a16="http://schemas.microsoft.com/office/drawing/2014/main" id="{00000000-0008-0000-0300-000023380300}"/>
            </a:ext>
          </a:extLst>
        </xdr:cNvPr>
        <xdr:cNvSpPr>
          <a:spLocks noChangeArrowheads="1"/>
        </xdr:cNvSpPr>
      </xdr:nvSpPr>
      <xdr:spPr bwMode="auto">
        <a:xfrm>
          <a:off x="266700" y="137817121"/>
          <a:ext cx="5472000" cy="362081"/>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８－１　本務教員数の推移</a:t>
          </a:r>
        </a:p>
      </xdr:txBody>
    </xdr:sp>
    <xdr:clientData/>
  </xdr:twoCellAnchor>
  <xdr:twoCellAnchor>
    <xdr:from>
      <xdr:col>1</xdr:col>
      <xdr:colOff>66674</xdr:colOff>
      <xdr:row>834</xdr:row>
      <xdr:rowOff>166480</xdr:rowOff>
    </xdr:from>
    <xdr:to>
      <xdr:col>8</xdr:col>
      <xdr:colOff>657111</xdr:colOff>
      <xdr:row>837</xdr:row>
      <xdr:rowOff>26417</xdr:rowOff>
    </xdr:to>
    <xdr:sp macro="" textlink="">
      <xdr:nvSpPr>
        <xdr:cNvPr id="210980" name="AutoShape 36">
          <a:extLst>
            <a:ext uri="{FF2B5EF4-FFF2-40B4-BE49-F238E27FC236}">
              <a16:creationId xmlns:a16="http://schemas.microsoft.com/office/drawing/2014/main" id="{00000000-0008-0000-0300-000024380300}"/>
            </a:ext>
          </a:extLst>
        </xdr:cNvPr>
        <xdr:cNvSpPr>
          <a:spLocks noChangeArrowheads="1"/>
        </xdr:cNvSpPr>
      </xdr:nvSpPr>
      <xdr:spPr bwMode="auto">
        <a:xfrm>
          <a:off x="304799" y="140576886"/>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８－２　女性教員比率の推移</a:t>
          </a:r>
        </a:p>
      </xdr:txBody>
    </xdr:sp>
    <xdr:clientData/>
  </xdr:twoCellAnchor>
  <xdr:twoCellAnchor>
    <xdr:from>
      <xdr:col>10</xdr:col>
      <xdr:colOff>323022</xdr:colOff>
      <xdr:row>839</xdr:row>
      <xdr:rowOff>218661</xdr:rowOff>
    </xdr:from>
    <xdr:to>
      <xdr:col>13</xdr:col>
      <xdr:colOff>495714</xdr:colOff>
      <xdr:row>844</xdr:row>
      <xdr:rowOff>132522</xdr:rowOff>
    </xdr:to>
    <xdr:sp macro="" textlink="">
      <xdr:nvSpPr>
        <xdr:cNvPr id="210981" name="AutoShape 37">
          <a:extLst>
            <a:ext uri="{FF2B5EF4-FFF2-40B4-BE49-F238E27FC236}">
              <a16:creationId xmlns:a16="http://schemas.microsoft.com/office/drawing/2014/main" id="{00000000-0008-0000-0300-000025380300}"/>
            </a:ext>
          </a:extLst>
        </xdr:cNvPr>
        <xdr:cNvSpPr>
          <a:spLocks noChangeArrowheads="1"/>
        </xdr:cNvSpPr>
      </xdr:nvSpPr>
      <xdr:spPr bwMode="auto">
        <a:xfrm>
          <a:off x="6949109" y="149396726"/>
          <a:ext cx="2251627" cy="949187"/>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注：「女性教員の割合の推移」においての女性教員とは、校長（園長）・教頭・教諭・助教諭・養護教諭・養護助教諭・栄養教諭・講師である。</a:t>
          </a:r>
        </a:p>
      </xdr:txBody>
    </xdr:sp>
    <xdr:clientData/>
  </xdr:twoCellAnchor>
  <xdr:twoCellAnchor>
    <xdr:from>
      <xdr:col>1</xdr:col>
      <xdr:colOff>28575</xdr:colOff>
      <xdr:row>851</xdr:row>
      <xdr:rowOff>29402</xdr:rowOff>
    </xdr:from>
    <xdr:to>
      <xdr:col>8</xdr:col>
      <xdr:colOff>619012</xdr:colOff>
      <xdr:row>853</xdr:row>
      <xdr:rowOff>56027</xdr:rowOff>
    </xdr:to>
    <xdr:sp macro="" textlink="">
      <xdr:nvSpPr>
        <xdr:cNvPr id="210982" name="AutoShape 38">
          <a:extLst>
            <a:ext uri="{FF2B5EF4-FFF2-40B4-BE49-F238E27FC236}">
              <a16:creationId xmlns:a16="http://schemas.microsoft.com/office/drawing/2014/main" id="{00000000-0008-0000-0300-000026380300}"/>
            </a:ext>
          </a:extLst>
        </xdr:cNvPr>
        <xdr:cNvSpPr>
          <a:spLocks noChangeArrowheads="1"/>
        </xdr:cNvSpPr>
      </xdr:nvSpPr>
      <xdr:spPr bwMode="auto">
        <a:xfrm>
          <a:off x="266700" y="14335684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８－３　１学級当たりの児童生徒数の推移</a:t>
          </a:r>
        </a:p>
      </xdr:txBody>
    </xdr:sp>
    <xdr:clientData/>
  </xdr:twoCellAnchor>
  <xdr:twoCellAnchor>
    <xdr:from>
      <xdr:col>1</xdr:col>
      <xdr:colOff>9525</xdr:colOff>
      <xdr:row>868</xdr:row>
      <xdr:rowOff>25676</xdr:rowOff>
    </xdr:from>
    <xdr:to>
      <xdr:col>8</xdr:col>
      <xdr:colOff>599962</xdr:colOff>
      <xdr:row>870</xdr:row>
      <xdr:rowOff>52301</xdr:rowOff>
    </xdr:to>
    <xdr:sp macro="" textlink="">
      <xdr:nvSpPr>
        <xdr:cNvPr id="210983" name="AutoShape 39">
          <a:extLst>
            <a:ext uri="{FF2B5EF4-FFF2-40B4-BE49-F238E27FC236}">
              <a16:creationId xmlns:a16="http://schemas.microsoft.com/office/drawing/2014/main" id="{00000000-0008-0000-0300-000027380300}"/>
            </a:ext>
          </a:extLst>
        </xdr:cNvPr>
        <xdr:cNvSpPr>
          <a:spLocks noChangeArrowheads="1"/>
        </xdr:cNvSpPr>
      </xdr:nvSpPr>
      <xdr:spPr bwMode="auto">
        <a:xfrm>
          <a:off x="247650" y="14621061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８－４　本務教員一人当たりの児童生徒数の推移</a:t>
          </a:r>
        </a:p>
      </xdr:txBody>
    </xdr:sp>
    <xdr:clientData/>
  </xdr:twoCellAnchor>
  <xdr:twoCellAnchor>
    <xdr:from>
      <xdr:col>6</xdr:col>
      <xdr:colOff>390525</xdr:colOff>
      <xdr:row>872</xdr:row>
      <xdr:rowOff>393839</xdr:rowOff>
    </xdr:from>
    <xdr:to>
      <xdr:col>11</xdr:col>
      <xdr:colOff>485775</xdr:colOff>
      <xdr:row>875</xdr:row>
      <xdr:rowOff>104323</xdr:rowOff>
    </xdr:to>
    <xdr:sp macro="" textlink="">
      <xdr:nvSpPr>
        <xdr:cNvPr id="210984" name="AutoShape 40">
          <a:extLst>
            <a:ext uri="{FF2B5EF4-FFF2-40B4-BE49-F238E27FC236}">
              <a16:creationId xmlns:a16="http://schemas.microsoft.com/office/drawing/2014/main" id="{00000000-0008-0000-0300-000028380300}"/>
            </a:ext>
          </a:extLst>
        </xdr:cNvPr>
        <xdr:cNvSpPr>
          <a:spLocks noChangeArrowheads="1"/>
        </xdr:cNvSpPr>
      </xdr:nvSpPr>
      <xdr:spPr bwMode="auto">
        <a:xfrm>
          <a:off x="4048125" y="157810200"/>
          <a:ext cx="3733800" cy="74295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注：「本務教員一人当たりの児童生徒数の推移」においての本務教員とは、校長・教頭・教諭・助教諭・養護教諭・養護助教諭・栄養教諭・講師である。</a:t>
          </a:r>
        </a:p>
      </xdr:txBody>
    </xdr:sp>
    <xdr:clientData/>
  </xdr:twoCellAnchor>
  <xdr:twoCellAnchor>
    <xdr:from>
      <xdr:col>1</xdr:col>
      <xdr:colOff>66674</xdr:colOff>
      <xdr:row>884</xdr:row>
      <xdr:rowOff>21949</xdr:rowOff>
    </xdr:from>
    <xdr:to>
      <xdr:col>8</xdr:col>
      <xdr:colOff>657111</xdr:colOff>
      <xdr:row>886</xdr:row>
      <xdr:rowOff>44977</xdr:rowOff>
    </xdr:to>
    <xdr:sp macro="" textlink="">
      <xdr:nvSpPr>
        <xdr:cNvPr id="210985" name="AutoShape 41">
          <a:extLst>
            <a:ext uri="{FF2B5EF4-FFF2-40B4-BE49-F238E27FC236}">
              <a16:creationId xmlns:a16="http://schemas.microsoft.com/office/drawing/2014/main" id="{00000000-0008-0000-0300-000029380300}"/>
            </a:ext>
          </a:extLst>
        </xdr:cNvPr>
        <xdr:cNvSpPr>
          <a:spLocks noChangeArrowheads="1"/>
        </xdr:cNvSpPr>
      </xdr:nvSpPr>
      <xdr:spPr bwMode="auto">
        <a:xfrm>
          <a:off x="304799" y="149231074"/>
          <a:ext cx="5472000" cy="356403"/>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８－５　本務教員の平均年齢の推移</a:t>
          </a:r>
        </a:p>
      </xdr:txBody>
    </xdr:sp>
    <xdr:clientData/>
  </xdr:twoCellAnchor>
  <xdr:twoCellAnchor>
    <xdr:from>
      <xdr:col>9</xdr:col>
      <xdr:colOff>91108</xdr:colOff>
      <xdr:row>888</xdr:row>
      <xdr:rowOff>166688</xdr:rowOff>
    </xdr:from>
    <xdr:to>
      <xdr:col>13</xdr:col>
      <xdr:colOff>596347</xdr:colOff>
      <xdr:row>895</xdr:row>
      <xdr:rowOff>115958</xdr:rowOff>
    </xdr:to>
    <xdr:sp macro="" textlink="">
      <xdr:nvSpPr>
        <xdr:cNvPr id="210986" name="AutoShape 42">
          <a:extLst>
            <a:ext uri="{FF2B5EF4-FFF2-40B4-BE49-F238E27FC236}">
              <a16:creationId xmlns:a16="http://schemas.microsoft.com/office/drawing/2014/main" id="{00000000-0008-0000-0300-00002A380300}"/>
            </a:ext>
          </a:extLst>
        </xdr:cNvPr>
        <xdr:cNvSpPr>
          <a:spLocks noChangeArrowheads="1"/>
        </xdr:cNvSpPr>
      </xdr:nvSpPr>
      <xdr:spPr bwMode="auto">
        <a:xfrm>
          <a:off x="5996608" y="153197719"/>
          <a:ext cx="3410364" cy="1127989"/>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注</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本務教員の平均年齢の推移」においての本務教員とは、校長・教頭・教諭・助教諭・養護教諭・養護助教諭・栄養教諭・講師である（臨時採用者を除く）。なお、特別支援学校については、平成１０～１６年度の都道府県別データは公開していない。</a:t>
          </a:r>
          <a:r>
            <a:rPr lang="en-US" altLang="ja-JP" sz="1000" b="0" i="0" baseline="0">
              <a:effectLst/>
              <a:latin typeface="+mn-lt"/>
              <a:ea typeface="+mn-ea"/>
              <a:cs typeface="+mn-cs"/>
            </a:rPr>
            <a:t> </a:t>
          </a:r>
        </a:p>
      </xdr:txBody>
    </xdr:sp>
    <xdr:clientData/>
  </xdr:twoCellAnchor>
  <xdr:twoCellAnchor>
    <xdr:from>
      <xdr:col>1</xdr:col>
      <xdr:colOff>38100</xdr:colOff>
      <xdr:row>898</xdr:row>
      <xdr:rowOff>161924</xdr:rowOff>
    </xdr:from>
    <xdr:to>
      <xdr:col>9</xdr:col>
      <xdr:colOff>250031</xdr:colOff>
      <xdr:row>901</xdr:row>
      <xdr:rowOff>21861</xdr:rowOff>
    </xdr:to>
    <xdr:sp macro="" textlink="">
      <xdr:nvSpPr>
        <xdr:cNvPr id="1067" name="AutoShape 43">
          <a:extLst>
            <a:ext uri="{FF2B5EF4-FFF2-40B4-BE49-F238E27FC236}">
              <a16:creationId xmlns:a16="http://schemas.microsoft.com/office/drawing/2014/main" id="{00000000-0008-0000-0300-00002B040000}"/>
            </a:ext>
          </a:extLst>
        </xdr:cNvPr>
        <xdr:cNvSpPr>
          <a:spLocks noChangeArrowheads="1"/>
        </xdr:cNvSpPr>
      </xdr:nvSpPr>
      <xdr:spPr bwMode="auto">
        <a:xfrm>
          <a:off x="276225" y="154871737"/>
          <a:ext cx="5879306" cy="359999"/>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８－６　教員の年齢構成（小学校・中学校・高等学校）</a:t>
          </a:r>
        </a:p>
      </xdr:txBody>
    </xdr:sp>
    <xdr:clientData/>
  </xdr:twoCellAnchor>
  <xdr:twoCellAnchor>
    <xdr:from>
      <xdr:col>6</xdr:col>
      <xdr:colOff>28575</xdr:colOff>
      <xdr:row>920</xdr:row>
      <xdr:rowOff>136663</xdr:rowOff>
    </xdr:from>
    <xdr:to>
      <xdr:col>11</xdr:col>
      <xdr:colOff>76200</xdr:colOff>
      <xdr:row>925</xdr:row>
      <xdr:rowOff>31925</xdr:rowOff>
    </xdr:to>
    <xdr:sp macro="" textlink="">
      <xdr:nvSpPr>
        <xdr:cNvPr id="210988" name="AutoShape 44">
          <a:extLst>
            <a:ext uri="{FF2B5EF4-FFF2-40B4-BE49-F238E27FC236}">
              <a16:creationId xmlns:a16="http://schemas.microsoft.com/office/drawing/2014/main" id="{00000000-0008-0000-0300-00002C380300}"/>
            </a:ext>
          </a:extLst>
        </xdr:cNvPr>
        <xdr:cNvSpPr>
          <a:spLocks noChangeArrowheads="1"/>
        </xdr:cNvSpPr>
      </xdr:nvSpPr>
      <xdr:spPr bwMode="auto">
        <a:xfrm>
          <a:off x="3686175" y="165811200"/>
          <a:ext cx="3686175" cy="74295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注：教員の年齢構成」においての教員とは、校長・教頭・教諭・助教諭・養護教諭・養護助教諭・栄養教諭・講師である。（臨時採用者を除く）</a:t>
          </a:r>
        </a:p>
      </xdr:txBody>
    </xdr:sp>
    <xdr:clientData/>
  </xdr:twoCellAnchor>
  <xdr:twoCellAnchor>
    <xdr:from>
      <xdr:col>1</xdr:col>
      <xdr:colOff>9524</xdr:colOff>
      <xdr:row>955</xdr:row>
      <xdr:rowOff>30645</xdr:rowOff>
    </xdr:from>
    <xdr:to>
      <xdr:col>8</xdr:col>
      <xdr:colOff>599961</xdr:colOff>
      <xdr:row>957</xdr:row>
      <xdr:rowOff>57270</xdr:rowOff>
    </xdr:to>
    <xdr:sp macro="" textlink="">
      <xdr:nvSpPr>
        <xdr:cNvPr id="210989" name="AutoShape 45">
          <a:extLst>
            <a:ext uri="{FF2B5EF4-FFF2-40B4-BE49-F238E27FC236}">
              <a16:creationId xmlns:a16="http://schemas.microsoft.com/office/drawing/2014/main" id="{00000000-0008-0000-0300-00002D380300}"/>
            </a:ext>
          </a:extLst>
        </xdr:cNvPr>
        <xdr:cNvSpPr>
          <a:spLocks noChangeArrowheads="1"/>
        </xdr:cNvSpPr>
      </xdr:nvSpPr>
      <xdr:spPr bwMode="auto">
        <a:xfrm>
          <a:off x="247649" y="161098395"/>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８－７　公立学校教員採用者数の推移</a:t>
          </a:r>
        </a:p>
      </xdr:txBody>
    </xdr:sp>
    <xdr:clientData/>
  </xdr:twoCellAnchor>
  <xdr:twoCellAnchor>
    <xdr:from>
      <xdr:col>1</xdr:col>
      <xdr:colOff>28575</xdr:colOff>
      <xdr:row>984</xdr:row>
      <xdr:rowOff>7040</xdr:rowOff>
    </xdr:from>
    <xdr:to>
      <xdr:col>8</xdr:col>
      <xdr:colOff>619012</xdr:colOff>
      <xdr:row>986</xdr:row>
      <xdr:rowOff>33665</xdr:rowOff>
    </xdr:to>
    <xdr:sp macro="" textlink="">
      <xdr:nvSpPr>
        <xdr:cNvPr id="210990" name="AutoShape 46">
          <a:extLst>
            <a:ext uri="{FF2B5EF4-FFF2-40B4-BE49-F238E27FC236}">
              <a16:creationId xmlns:a16="http://schemas.microsoft.com/office/drawing/2014/main" id="{00000000-0008-0000-0300-00002E380300}"/>
            </a:ext>
          </a:extLst>
        </xdr:cNvPr>
        <xdr:cNvSpPr>
          <a:spLocks noChangeArrowheads="1"/>
        </xdr:cNvSpPr>
      </xdr:nvSpPr>
      <xdr:spPr bwMode="auto">
        <a:xfrm>
          <a:off x="266700" y="16545629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８－８　公立学校教員採用倍率の推移</a:t>
          </a:r>
        </a:p>
      </xdr:txBody>
    </xdr:sp>
    <xdr:clientData/>
  </xdr:twoCellAnchor>
  <xdr:twoCellAnchor>
    <xdr:from>
      <xdr:col>1</xdr:col>
      <xdr:colOff>28575</xdr:colOff>
      <xdr:row>1014</xdr:row>
      <xdr:rowOff>159440</xdr:rowOff>
    </xdr:from>
    <xdr:to>
      <xdr:col>10</xdr:col>
      <xdr:colOff>162544</xdr:colOff>
      <xdr:row>1017</xdr:row>
      <xdr:rowOff>19377</xdr:rowOff>
    </xdr:to>
    <xdr:sp macro="" textlink="">
      <xdr:nvSpPr>
        <xdr:cNvPr id="210991" name="AutoShape 47">
          <a:extLst>
            <a:ext uri="{FF2B5EF4-FFF2-40B4-BE49-F238E27FC236}">
              <a16:creationId xmlns:a16="http://schemas.microsoft.com/office/drawing/2014/main" id="{00000000-0008-0000-0300-00002F380300}"/>
            </a:ext>
          </a:extLst>
        </xdr:cNvPr>
        <xdr:cNvSpPr>
          <a:spLocks noChangeArrowheads="1"/>
        </xdr:cNvSpPr>
      </xdr:nvSpPr>
      <xdr:spPr bwMode="auto">
        <a:xfrm>
          <a:off x="266700" y="170323565"/>
          <a:ext cx="6480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９－１　日本語指導が必要な外国籍児童生徒の受け入れ状況</a:t>
          </a:r>
        </a:p>
      </xdr:txBody>
    </xdr:sp>
    <xdr:clientData/>
  </xdr:twoCellAnchor>
  <xdr:twoCellAnchor>
    <xdr:from>
      <xdr:col>1</xdr:col>
      <xdr:colOff>9524</xdr:colOff>
      <xdr:row>1034</xdr:row>
      <xdr:rowOff>25676</xdr:rowOff>
    </xdr:from>
    <xdr:to>
      <xdr:col>8</xdr:col>
      <xdr:colOff>599961</xdr:colOff>
      <xdr:row>1036</xdr:row>
      <xdr:rowOff>52301</xdr:rowOff>
    </xdr:to>
    <xdr:sp macro="" textlink="">
      <xdr:nvSpPr>
        <xdr:cNvPr id="210992" name="AutoShape 48">
          <a:extLst>
            <a:ext uri="{FF2B5EF4-FFF2-40B4-BE49-F238E27FC236}">
              <a16:creationId xmlns:a16="http://schemas.microsoft.com/office/drawing/2014/main" id="{00000000-0008-0000-0300-000030380300}"/>
            </a:ext>
          </a:extLst>
        </xdr:cNvPr>
        <xdr:cNvSpPr>
          <a:spLocks noChangeArrowheads="1"/>
        </xdr:cNvSpPr>
      </xdr:nvSpPr>
      <xdr:spPr bwMode="auto">
        <a:xfrm>
          <a:off x="247649" y="173368770"/>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９－２　帰国児童生徒の人数</a:t>
          </a:r>
        </a:p>
      </xdr:txBody>
    </xdr:sp>
    <xdr:clientData/>
  </xdr:twoCellAnchor>
  <xdr:twoCellAnchor>
    <xdr:from>
      <xdr:col>1</xdr:col>
      <xdr:colOff>9524</xdr:colOff>
      <xdr:row>1052</xdr:row>
      <xdr:rowOff>10768</xdr:rowOff>
    </xdr:from>
    <xdr:to>
      <xdr:col>8</xdr:col>
      <xdr:colOff>599961</xdr:colOff>
      <xdr:row>1054</xdr:row>
      <xdr:rowOff>39473</xdr:rowOff>
    </xdr:to>
    <xdr:sp macro="" textlink="">
      <xdr:nvSpPr>
        <xdr:cNvPr id="210993" name="AutoShape 49">
          <a:extLst>
            <a:ext uri="{FF2B5EF4-FFF2-40B4-BE49-F238E27FC236}">
              <a16:creationId xmlns:a16="http://schemas.microsoft.com/office/drawing/2014/main" id="{00000000-0008-0000-0300-000031380300}"/>
            </a:ext>
          </a:extLst>
        </xdr:cNvPr>
        <xdr:cNvSpPr>
          <a:spLocks noChangeArrowheads="1"/>
        </xdr:cNvSpPr>
      </xdr:nvSpPr>
      <xdr:spPr bwMode="auto">
        <a:xfrm>
          <a:off x="247649" y="175949424"/>
          <a:ext cx="5472000" cy="36208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９－３　外国語指導助手の配置状況</a:t>
          </a:r>
        </a:p>
      </xdr:txBody>
    </xdr:sp>
    <xdr:clientData/>
  </xdr:twoCellAnchor>
  <xdr:twoCellAnchor>
    <xdr:from>
      <xdr:col>1</xdr:col>
      <xdr:colOff>0</xdr:colOff>
      <xdr:row>1074</xdr:row>
      <xdr:rowOff>65537</xdr:rowOff>
    </xdr:from>
    <xdr:to>
      <xdr:col>10</xdr:col>
      <xdr:colOff>133969</xdr:colOff>
      <xdr:row>1076</xdr:row>
      <xdr:rowOff>92162</xdr:rowOff>
    </xdr:to>
    <xdr:sp macro="" textlink="">
      <xdr:nvSpPr>
        <xdr:cNvPr id="210994" name="AutoShape 50">
          <a:extLst>
            <a:ext uri="{FF2B5EF4-FFF2-40B4-BE49-F238E27FC236}">
              <a16:creationId xmlns:a16="http://schemas.microsoft.com/office/drawing/2014/main" id="{00000000-0008-0000-0300-000032380300}"/>
            </a:ext>
          </a:extLst>
        </xdr:cNvPr>
        <xdr:cNvSpPr>
          <a:spLocks noChangeArrowheads="1"/>
        </xdr:cNvSpPr>
      </xdr:nvSpPr>
      <xdr:spPr bwMode="auto">
        <a:xfrm>
          <a:off x="238125" y="179683225"/>
          <a:ext cx="6480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10－１　教育用コンピュータ１台当たりの児童生徒数の推移</a:t>
          </a:r>
        </a:p>
      </xdr:txBody>
    </xdr:sp>
    <xdr:clientData/>
  </xdr:twoCellAnchor>
  <xdr:twoCellAnchor>
    <xdr:from>
      <xdr:col>1</xdr:col>
      <xdr:colOff>28574</xdr:colOff>
      <xdr:row>1090</xdr:row>
      <xdr:rowOff>162339</xdr:rowOff>
    </xdr:from>
    <xdr:to>
      <xdr:col>8</xdr:col>
      <xdr:colOff>619011</xdr:colOff>
      <xdr:row>1093</xdr:row>
      <xdr:rowOff>22276</xdr:rowOff>
    </xdr:to>
    <xdr:sp macro="" textlink="">
      <xdr:nvSpPr>
        <xdr:cNvPr id="210995" name="AutoShape 51">
          <a:extLst>
            <a:ext uri="{FF2B5EF4-FFF2-40B4-BE49-F238E27FC236}">
              <a16:creationId xmlns:a16="http://schemas.microsoft.com/office/drawing/2014/main" id="{00000000-0008-0000-0300-000033380300}"/>
            </a:ext>
          </a:extLst>
        </xdr:cNvPr>
        <xdr:cNvSpPr>
          <a:spLocks noChangeArrowheads="1"/>
        </xdr:cNvSpPr>
      </xdr:nvSpPr>
      <xdr:spPr bwMode="auto">
        <a:xfrm>
          <a:off x="266699" y="182280339"/>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HG創英角ｺﾞｼｯｸUB"/>
              <a:ea typeface="HG創英角ｺﾞｼｯｸUB"/>
            </a:rPr>
            <a:t>10</a:t>
          </a:r>
          <a:r>
            <a:rPr lang="ja-JP" altLang="en-US" sz="1600" b="0" i="0" strike="noStrike">
              <a:solidFill>
                <a:srgbClr val="FFFFFF"/>
              </a:solidFill>
              <a:latin typeface="HG創英角ｺﾞｼｯｸUB"/>
              <a:ea typeface="HG創英角ｺﾞｼｯｸUB"/>
            </a:rPr>
            <a:t>－２　普通教室のＬＡＮ整備率の推移</a:t>
          </a:r>
        </a:p>
      </xdr:txBody>
    </xdr:sp>
    <xdr:clientData/>
  </xdr:twoCellAnchor>
  <xdr:twoCellAnchor>
    <xdr:from>
      <xdr:col>1</xdr:col>
      <xdr:colOff>28575</xdr:colOff>
      <xdr:row>1106</xdr:row>
      <xdr:rowOff>161925</xdr:rowOff>
    </xdr:from>
    <xdr:to>
      <xdr:col>11</xdr:col>
      <xdr:colOff>180075</xdr:colOff>
      <xdr:row>1109</xdr:row>
      <xdr:rowOff>21863</xdr:rowOff>
    </xdr:to>
    <xdr:sp macro="" textlink="">
      <xdr:nvSpPr>
        <xdr:cNvPr id="1076" name="AutoShape 52">
          <a:extLst>
            <a:ext uri="{FF2B5EF4-FFF2-40B4-BE49-F238E27FC236}">
              <a16:creationId xmlns:a16="http://schemas.microsoft.com/office/drawing/2014/main" id="{00000000-0008-0000-0300-000034040000}"/>
            </a:ext>
          </a:extLst>
        </xdr:cNvPr>
        <xdr:cNvSpPr>
          <a:spLocks noChangeArrowheads="1"/>
        </xdr:cNvSpPr>
      </xdr:nvSpPr>
      <xdr:spPr bwMode="auto">
        <a:xfrm>
          <a:off x="266700" y="184780238"/>
          <a:ext cx="7200000" cy="360000"/>
        </a:xfrm>
        <a:prstGeom prst="roundRect">
          <a:avLst>
            <a:gd name="adj" fmla="val 16667"/>
          </a:avLst>
        </a:prstGeom>
        <a:solidFill>
          <a:srgbClr val="993300"/>
        </a:solidFill>
        <a:ln w="9525" algn="ctr">
          <a:solidFill>
            <a:srgbClr val="000000"/>
          </a:solid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HG創英角ｺﾞｼｯｸUB"/>
              <a:ea typeface="HG創英角ｺﾞｼｯｸUB"/>
            </a:rPr>
            <a:t>10－３　教育用コンピュータ１台当たりの児童生徒数（県内市町村別）</a:t>
          </a:r>
        </a:p>
      </xdr:txBody>
    </xdr:sp>
    <xdr:clientData/>
  </xdr:twoCellAnchor>
  <xdr:twoCellAnchor>
    <xdr:from>
      <xdr:col>1</xdr:col>
      <xdr:colOff>3726</xdr:colOff>
      <xdr:row>1155</xdr:row>
      <xdr:rowOff>54666</xdr:rowOff>
    </xdr:from>
    <xdr:to>
      <xdr:col>9</xdr:col>
      <xdr:colOff>468257</xdr:colOff>
      <xdr:row>1157</xdr:row>
      <xdr:rowOff>81291</xdr:rowOff>
    </xdr:to>
    <xdr:sp macro="" textlink="">
      <xdr:nvSpPr>
        <xdr:cNvPr id="210997" name="AutoShape 53">
          <a:extLst>
            <a:ext uri="{FF2B5EF4-FFF2-40B4-BE49-F238E27FC236}">
              <a16:creationId xmlns:a16="http://schemas.microsoft.com/office/drawing/2014/main" id="{00000000-0008-0000-0300-000035380300}"/>
            </a:ext>
          </a:extLst>
        </xdr:cNvPr>
        <xdr:cNvSpPr>
          <a:spLocks noChangeArrowheads="1"/>
        </xdr:cNvSpPr>
      </xdr:nvSpPr>
      <xdr:spPr bwMode="auto">
        <a:xfrm>
          <a:off x="241851" y="193031166"/>
          <a:ext cx="6120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HG創英角ｺﾞｼｯｸUB"/>
              <a:ea typeface="HG創英角ｺﾞｼｯｸUB"/>
            </a:rPr>
            <a:t>10</a:t>
          </a:r>
          <a:r>
            <a:rPr lang="ja-JP" altLang="en-US" sz="1600" b="0" i="0" strike="noStrike">
              <a:solidFill>
                <a:srgbClr val="FFFFFF"/>
              </a:solidFill>
              <a:latin typeface="HG創英角ｺﾞｼｯｸUB"/>
              <a:ea typeface="HG創英角ｺﾞｼｯｸUB"/>
            </a:rPr>
            <a:t>－４　教員のＩＣＴ活用指導力の状況（公立学校）</a:t>
          </a:r>
        </a:p>
      </xdr:txBody>
    </xdr:sp>
    <xdr:clientData/>
  </xdr:twoCellAnchor>
  <xdr:twoCellAnchor>
    <xdr:from>
      <xdr:col>8</xdr:col>
      <xdr:colOff>463827</xdr:colOff>
      <xdr:row>825</xdr:row>
      <xdr:rowOff>45141</xdr:rowOff>
    </xdr:from>
    <xdr:to>
      <xdr:col>13</xdr:col>
      <xdr:colOff>419100</xdr:colOff>
      <xdr:row>829</xdr:row>
      <xdr:rowOff>157370</xdr:rowOff>
    </xdr:to>
    <xdr:sp macro="" textlink="">
      <xdr:nvSpPr>
        <xdr:cNvPr id="211007" name="AutoShape 63">
          <a:extLst>
            <a:ext uri="{FF2B5EF4-FFF2-40B4-BE49-F238E27FC236}">
              <a16:creationId xmlns:a16="http://schemas.microsoft.com/office/drawing/2014/main" id="{00000000-0008-0000-0300-00003F380300}"/>
            </a:ext>
          </a:extLst>
        </xdr:cNvPr>
        <xdr:cNvSpPr>
          <a:spLocks noChangeArrowheads="1"/>
        </xdr:cNvSpPr>
      </xdr:nvSpPr>
      <xdr:spPr bwMode="auto">
        <a:xfrm>
          <a:off x="5623892" y="146779837"/>
          <a:ext cx="3500230" cy="807968"/>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注：「本務教員数の推移」においての本務教員とは、</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校長（園長）・教頭・教諭・助教諭・養護教諭・</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養護助教諭・ 栄養教諭・講師である。</a:t>
          </a:r>
        </a:p>
      </xdr:txBody>
    </xdr:sp>
    <xdr:clientData/>
  </xdr:twoCellAnchor>
  <xdr:twoCellAnchor>
    <xdr:from>
      <xdr:col>9</xdr:col>
      <xdr:colOff>94007</xdr:colOff>
      <xdr:row>198</xdr:row>
      <xdr:rowOff>135834</xdr:rowOff>
    </xdr:from>
    <xdr:to>
      <xdr:col>11</xdr:col>
      <xdr:colOff>410544</xdr:colOff>
      <xdr:row>202</xdr:row>
      <xdr:rowOff>23811</xdr:rowOff>
    </xdr:to>
    <xdr:sp macro="" textlink="">
      <xdr:nvSpPr>
        <xdr:cNvPr id="211009" name="AutoShape 65">
          <a:extLst>
            <a:ext uri="{FF2B5EF4-FFF2-40B4-BE49-F238E27FC236}">
              <a16:creationId xmlns:a16="http://schemas.microsoft.com/office/drawing/2014/main" id="{00000000-0008-0000-0300-000041380300}"/>
            </a:ext>
          </a:extLst>
        </xdr:cNvPr>
        <xdr:cNvSpPr>
          <a:spLocks noChangeArrowheads="1"/>
        </xdr:cNvSpPr>
      </xdr:nvSpPr>
      <xdr:spPr bwMode="auto">
        <a:xfrm>
          <a:off x="5999507" y="35735522"/>
          <a:ext cx="1792912" cy="554727"/>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ＭＳ Ｐゴシック"/>
              <a:ea typeface="ＭＳ Ｐゴシック"/>
            </a:rPr>
            <a:t>注：高等部については、専攻科は除く。</a:t>
          </a:r>
        </a:p>
        <a:p>
          <a:pPr algn="l" rtl="0">
            <a:lnSpc>
              <a:spcPts val="1200"/>
            </a:lnSpc>
            <a:defRPr sz="1000"/>
          </a:pPr>
          <a:endParaRPr lang="ja-JP" altLang="en-US" sz="1000" b="0" i="0" strike="noStrike">
            <a:solidFill>
              <a:srgbClr val="000000"/>
            </a:solidFill>
            <a:latin typeface="ＭＳ Ｐゴシック"/>
            <a:ea typeface="ＭＳ Ｐゴシック"/>
          </a:endParaRPr>
        </a:p>
        <a:p>
          <a:pPr algn="l" rtl="0">
            <a:lnSpc>
              <a:spcPts val="12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6</xdr:col>
      <xdr:colOff>47625</xdr:colOff>
      <xdr:row>301</xdr:row>
      <xdr:rowOff>48040</xdr:rowOff>
    </xdr:from>
    <xdr:to>
      <xdr:col>10</xdr:col>
      <xdr:colOff>552450</xdr:colOff>
      <xdr:row>305</xdr:row>
      <xdr:rowOff>162339</xdr:rowOff>
    </xdr:to>
    <xdr:sp macro="" textlink="">
      <xdr:nvSpPr>
        <xdr:cNvPr id="211014" name="AutoShape 70">
          <a:extLst>
            <a:ext uri="{FF2B5EF4-FFF2-40B4-BE49-F238E27FC236}">
              <a16:creationId xmlns:a16="http://schemas.microsoft.com/office/drawing/2014/main" id="{00000000-0008-0000-0300-000046380300}"/>
            </a:ext>
          </a:extLst>
        </xdr:cNvPr>
        <xdr:cNvSpPr>
          <a:spLocks noChangeArrowheads="1"/>
        </xdr:cNvSpPr>
      </xdr:nvSpPr>
      <xdr:spPr bwMode="auto">
        <a:xfrm>
          <a:off x="3705225" y="51615975"/>
          <a:ext cx="3457575" cy="8001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ＭＳ Ｐゴシック"/>
              <a:ea typeface="ＭＳ Ｐゴシック"/>
            </a:rPr>
            <a:t>（注）大学等とは、大学</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学部）、短期大学</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本科）、大学･短期大学の通信教育部</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正規の課程）及び放送大学</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全科履修生</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、大学短期大学</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別科</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、高等学校</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専攻科）及び特別支援学校高等部</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専攻科</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をいう。　</a:t>
          </a:r>
        </a:p>
      </xdr:txBody>
    </xdr:sp>
    <xdr:clientData/>
  </xdr:twoCellAnchor>
  <xdr:twoCellAnchor>
    <xdr:from>
      <xdr:col>6</xdr:col>
      <xdr:colOff>47625</xdr:colOff>
      <xdr:row>318</xdr:row>
      <xdr:rowOff>76614</xdr:rowOff>
    </xdr:from>
    <xdr:to>
      <xdr:col>10</xdr:col>
      <xdr:colOff>552450</xdr:colOff>
      <xdr:row>322</xdr:row>
      <xdr:rowOff>76614</xdr:rowOff>
    </xdr:to>
    <xdr:sp macro="" textlink="">
      <xdr:nvSpPr>
        <xdr:cNvPr id="211015" name="AutoShape 71">
          <a:extLst>
            <a:ext uri="{FF2B5EF4-FFF2-40B4-BE49-F238E27FC236}">
              <a16:creationId xmlns:a16="http://schemas.microsoft.com/office/drawing/2014/main" id="{00000000-0008-0000-0300-000047380300}"/>
            </a:ext>
          </a:extLst>
        </xdr:cNvPr>
        <xdr:cNvSpPr>
          <a:spLocks noChangeArrowheads="1"/>
        </xdr:cNvSpPr>
      </xdr:nvSpPr>
      <xdr:spPr bwMode="auto">
        <a:xfrm>
          <a:off x="3705225" y="54225825"/>
          <a:ext cx="3457575" cy="6858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注</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高等学校等とは、高等学校等の本科</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全日制、定時制及び通信制）及び別科、高等専門学校、特別支援学校高等部の本科及び別科をいう。　</a:t>
          </a:r>
        </a:p>
      </xdr:txBody>
    </xdr:sp>
    <xdr:clientData/>
  </xdr:twoCellAnchor>
  <xdr:twoCellAnchor>
    <xdr:from>
      <xdr:col>1</xdr:col>
      <xdr:colOff>3831</xdr:colOff>
      <xdr:row>733</xdr:row>
      <xdr:rowOff>49385</xdr:rowOff>
    </xdr:from>
    <xdr:to>
      <xdr:col>5</xdr:col>
      <xdr:colOff>155254</xdr:colOff>
      <xdr:row>735</xdr:row>
      <xdr:rowOff>87593</xdr:rowOff>
    </xdr:to>
    <xdr:sp macro="" textlink="">
      <xdr:nvSpPr>
        <xdr:cNvPr id="211016" name="AutoShape 72">
          <a:extLst>
            <a:ext uri="{FF2B5EF4-FFF2-40B4-BE49-F238E27FC236}">
              <a16:creationId xmlns:a16="http://schemas.microsoft.com/office/drawing/2014/main" id="{00000000-0008-0000-0300-000048380300}"/>
            </a:ext>
          </a:extLst>
        </xdr:cNvPr>
        <xdr:cNvSpPr>
          <a:spLocks noChangeArrowheads="1"/>
        </xdr:cNvSpPr>
      </xdr:nvSpPr>
      <xdr:spPr bwMode="auto">
        <a:xfrm>
          <a:off x="241956" y="123969635"/>
          <a:ext cx="2866048" cy="371583"/>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注：全国・本県とも国公私立小学校の数値</a:t>
          </a:r>
        </a:p>
      </xdr:txBody>
    </xdr:sp>
    <xdr:clientData/>
  </xdr:twoCellAnchor>
  <xdr:twoCellAnchor>
    <xdr:from>
      <xdr:col>1</xdr:col>
      <xdr:colOff>23916</xdr:colOff>
      <xdr:row>757</xdr:row>
      <xdr:rowOff>81791</xdr:rowOff>
    </xdr:from>
    <xdr:to>
      <xdr:col>5</xdr:col>
      <xdr:colOff>179688</xdr:colOff>
      <xdr:row>759</xdr:row>
      <xdr:rowOff>138941</xdr:rowOff>
    </xdr:to>
    <xdr:sp macro="" textlink="">
      <xdr:nvSpPr>
        <xdr:cNvPr id="211017" name="AutoShape 73">
          <a:extLst>
            <a:ext uri="{FF2B5EF4-FFF2-40B4-BE49-F238E27FC236}">
              <a16:creationId xmlns:a16="http://schemas.microsoft.com/office/drawing/2014/main" id="{00000000-0008-0000-0300-000049380300}"/>
            </a:ext>
          </a:extLst>
        </xdr:cNvPr>
        <xdr:cNvSpPr>
          <a:spLocks noChangeArrowheads="1"/>
        </xdr:cNvSpPr>
      </xdr:nvSpPr>
      <xdr:spPr bwMode="auto">
        <a:xfrm>
          <a:off x="262041" y="127847760"/>
          <a:ext cx="2870397"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注：全国・本県とも国公私立中学校の数値</a:t>
          </a:r>
        </a:p>
      </xdr:txBody>
    </xdr:sp>
    <xdr:clientData/>
  </xdr:twoCellAnchor>
  <xdr:twoCellAnchor>
    <xdr:from>
      <xdr:col>1</xdr:col>
      <xdr:colOff>44726</xdr:colOff>
      <xdr:row>782</xdr:row>
      <xdr:rowOff>94734</xdr:rowOff>
    </xdr:from>
    <xdr:to>
      <xdr:col>5</xdr:col>
      <xdr:colOff>229072</xdr:colOff>
      <xdr:row>784</xdr:row>
      <xdr:rowOff>151883</xdr:rowOff>
    </xdr:to>
    <xdr:sp macro="" textlink="">
      <xdr:nvSpPr>
        <xdr:cNvPr id="211018" name="AutoShape 74">
          <a:extLst>
            <a:ext uri="{FF2B5EF4-FFF2-40B4-BE49-F238E27FC236}">
              <a16:creationId xmlns:a16="http://schemas.microsoft.com/office/drawing/2014/main" id="{00000000-0008-0000-0300-00004A380300}"/>
            </a:ext>
          </a:extLst>
        </xdr:cNvPr>
        <xdr:cNvSpPr>
          <a:spLocks noChangeArrowheads="1"/>
        </xdr:cNvSpPr>
      </xdr:nvSpPr>
      <xdr:spPr bwMode="auto">
        <a:xfrm>
          <a:off x="282851" y="131873109"/>
          <a:ext cx="2898971" cy="390524"/>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注：全国・本県とも国公私立高等学校の数値</a:t>
          </a:r>
        </a:p>
      </xdr:txBody>
    </xdr:sp>
    <xdr:clientData/>
  </xdr:twoCellAnchor>
  <xdr:twoCellAnchor>
    <xdr:from>
      <xdr:col>14</xdr:col>
      <xdr:colOff>230256</xdr:colOff>
      <xdr:row>990</xdr:row>
      <xdr:rowOff>72887</xdr:rowOff>
    </xdr:from>
    <xdr:to>
      <xdr:col>18</xdr:col>
      <xdr:colOff>433180</xdr:colOff>
      <xdr:row>994</xdr:row>
      <xdr:rowOff>6212</xdr:rowOff>
    </xdr:to>
    <xdr:sp macro="" textlink="">
      <xdr:nvSpPr>
        <xdr:cNvPr id="211019" name="AutoShape 75">
          <a:extLst>
            <a:ext uri="{FF2B5EF4-FFF2-40B4-BE49-F238E27FC236}">
              <a16:creationId xmlns:a16="http://schemas.microsoft.com/office/drawing/2014/main" id="{00000000-0008-0000-0300-00004B380300}"/>
            </a:ext>
          </a:extLst>
        </xdr:cNvPr>
        <xdr:cNvSpPr>
          <a:spLocks noChangeArrowheads="1"/>
        </xdr:cNvSpPr>
      </xdr:nvSpPr>
      <xdr:spPr bwMode="auto">
        <a:xfrm>
          <a:off x="9622734" y="175639344"/>
          <a:ext cx="2952750" cy="629064"/>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注１：平成１７年度は奈良市立高等学校、平成２１～２３年度は奈良市立高等学校、大和高田市立高等学校の採用者を含む</a:t>
          </a:r>
        </a:p>
      </xdr:txBody>
    </xdr:sp>
    <xdr:clientData/>
  </xdr:twoCellAnchor>
  <xdr:twoCellAnchor>
    <xdr:from>
      <xdr:col>7</xdr:col>
      <xdr:colOff>450160</xdr:colOff>
      <xdr:row>288</xdr:row>
      <xdr:rowOff>30646</xdr:rowOff>
    </xdr:from>
    <xdr:to>
      <xdr:col>10</xdr:col>
      <xdr:colOff>209546</xdr:colOff>
      <xdr:row>290</xdr:row>
      <xdr:rowOff>109330</xdr:rowOff>
    </xdr:to>
    <xdr:sp macro="" textlink="">
      <xdr:nvSpPr>
        <xdr:cNvPr id="211027" name="AutoShape 83">
          <a:extLst>
            <a:ext uri="{FF2B5EF4-FFF2-40B4-BE49-F238E27FC236}">
              <a16:creationId xmlns:a16="http://schemas.microsoft.com/office/drawing/2014/main" id="{00000000-0008-0000-0300-000053380300}"/>
            </a:ext>
          </a:extLst>
        </xdr:cNvPr>
        <xdr:cNvSpPr>
          <a:spLocks noChangeArrowheads="1"/>
        </xdr:cNvSpPr>
      </xdr:nvSpPr>
      <xdr:spPr bwMode="auto">
        <a:xfrm>
          <a:off x="5172075" y="48291750"/>
          <a:ext cx="1962150" cy="4191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200"/>
            </a:lnSpc>
            <a:defRPr sz="1000"/>
          </a:pPr>
          <a:r>
            <a:rPr lang="ja-JP" altLang="en-US" sz="1000" b="0" i="0" strike="noStrike">
              <a:solidFill>
                <a:srgbClr val="000000"/>
              </a:solidFill>
              <a:latin typeface="ＭＳ Ｐゴシック"/>
              <a:ea typeface="ＭＳ Ｐゴシック"/>
            </a:rPr>
            <a:t>注：年少人口とは、０～</a:t>
          </a:r>
          <a:r>
            <a:rPr lang="en-US" altLang="ja-JP" sz="1000" b="0" i="0" strike="noStrike">
              <a:solidFill>
                <a:srgbClr val="000000"/>
              </a:solidFill>
              <a:latin typeface="ＭＳ Ｐゴシック"/>
              <a:ea typeface="ＭＳ Ｐゴシック"/>
            </a:rPr>
            <a:t>14</a:t>
          </a:r>
          <a:r>
            <a:rPr lang="ja-JP" altLang="en-US" sz="1000" b="0" i="0" strike="noStrike">
              <a:solidFill>
                <a:srgbClr val="000000"/>
              </a:solidFill>
              <a:latin typeface="ＭＳ Ｐゴシック"/>
              <a:ea typeface="ＭＳ Ｐゴシック"/>
            </a:rPr>
            <a:t>歳の人口である。</a:t>
          </a:r>
        </a:p>
        <a:p>
          <a:pPr algn="l" rtl="0">
            <a:defRPr sz="1000"/>
          </a:pPr>
          <a:endParaRPr lang="ja-JP" altLang="en-US" sz="1000" b="0" i="0" strike="noStrike">
            <a:solidFill>
              <a:srgbClr val="000000"/>
            </a:solidFill>
            <a:latin typeface="ＭＳ Ｐゴシック"/>
            <a:ea typeface="ＭＳ Ｐゴシック"/>
          </a:endParaRPr>
        </a:p>
        <a:p>
          <a:pPr algn="l" rtl="0">
            <a:lnSpc>
              <a:spcPts val="1200"/>
            </a:lnSpc>
            <a:defRPr sz="1000"/>
          </a:pPr>
          <a:endParaRPr lang="ja-JP" altLang="en-US" sz="1000" b="0" i="0" strike="noStrike">
            <a:solidFill>
              <a:srgbClr val="000000"/>
            </a:solidFill>
            <a:latin typeface="ＭＳ Ｐゴシック"/>
            <a:ea typeface="ＭＳ Ｐゴシック"/>
          </a:endParaRPr>
        </a:p>
      </xdr:txBody>
    </xdr:sp>
    <xdr:clientData/>
  </xdr:twoCellAnchor>
  <xdr:twoCellAnchor>
    <xdr:from>
      <xdr:col>0</xdr:col>
      <xdr:colOff>121443</xdr:colOff>
      <xdr:row>0</xdr:row>
      <xdr:rowOff>45243</xdr:rowOff>
    </xdr:from>
    <xdr:to>
      <xdr:col>4</xdr:col>
      <xdr:colOff>546505</xdr:colOff>
      <xdr:row>2</xdr:row>
      <xdr:rowOff>107868</xdr:rowOff>
    </xdr:to>
    <xdr:sp macro="" textlink="">
      <xdr:nvSpPr>
        <xdr:cNvPr id="211028" name="AutoShape 84">
          <a:extLst>
            <a:ext uri="{FF2B5EF4-FFF2-40B4-BE49-F238E27FC236}">
              <a16:creationId xmlns:a16="http://schemas.microsoft.com/office/drawing/2014/main" id="{00000000-0008-0000-0300-000054380300}"/>
            </a:ext>
          </a:extLst>
        </xdr:cNvPr>
        <xdr:cNvSpPr>
          <a:spLocks noChangeArrowheads="1"/>
        </xdr:cNvSpPr>
      </xdr:nvSpPr>
      <xdr:spPr bwMode="auto">
        <a:xfrm>
          <a:off x="121443" y="45243"/>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１　学校数</a:t>
          </a:r>
        </a:p>
      </xdr:txBody>
    </xdr:sp>
    <xdr:clientData/>
  </xdr:twoCellAnchor>
  <xdr:twoCellAnchor>
    <xdr:from>
      <xdr:col>0</xdr:col>
      <xdr:colOff>111919</xdr:colOff>
      <xdr:row>83</xdr:row>
      <xdr:rowOff>197541</xdr:rowOff>
    </xdr:from>
    <xdr:to>
      <xdr:col>4</xdr:col>
      <xdr:colOff>536981</xdr:colOff>
      <xdr:row>85</xdr:row>
      <xdr:rowOff>117291</xdr:rowOff>
    </xdr:to>
    <xdr:sp macro="" textlink="">
      <xdr:nvSpPr>
        <xdr:cNvPr id="211029" name="AutoShape 85">
          <a:extLst>
            <a:ext uri="{FF2B5EF4-FFF2-40B4-BE49-F238E27FC236}">
              <a16:creationId xmlns:a16="http://schemas.microsoft.com/office/drawing/2014/main" id="{00000000-0008-0000-0300-000055380300}"/>
            </a:ext>
          </a:extLst>
        </xdr:cNvPr>
        <xdr:cNvSpPr>
          <a:spLocks noChangeArrowheads="1"/>
        </xdr:cNvSpPr>
      </xdr:nvSpPr>
      <xdr:spPr bwMode="auto">
        <a:xfrm>
          <a:off x="111919" y="15235135"/>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２　在籍者数</a:t>
          </a:r>
        </a:p>
      </xdr:txBody>
    </xdr:sp>
    <xdr:clientData/>
  </xdr:twoCellAnchor>
  <xdr:twoCellAnchor>
    <xdr:from>
      <xdr:col>0</xdr:col>
      <xdr:colOff>121444</xdr:colOff>
      <xdr:row>293</xdr:row>
      <xdr:rowOff>76510</xdr:rowOff>
    </xdr:from>
    <xdr:to>
      <xdr:col>4</xdr:col>
      <xdr:colOff>546506</xdr:colOff>
      <xdr:row>295</xdr:row>
      <xdr:rowOff>139135</xdr:rowOff>
    </xdr:to>
    <xdr:sp macro="" textlink="">
      <xdr:nvSpPr>
        <xdr:cNvPr id="211030" name="AutoShape 86">
          <a:extLst>
            <a:ext uri="{FF2B5EF4-FFF2-40B4-BE49-F238E27FC236}">
              <a16:creationId xmlns:a16="http://schemas.microsoft.com/office/drawing/2014/main" id="{00000000-0008-0000-0300-000056380300}"/>
            </a:ext>
          </a:extLst>
        </xdr:cNvPr>
        <xdr:cNvSpPr>
          <a:spLocks noChangeArrowheads="1"/>
        </xdr:cNvSpPr>
      </xdr:nvSpPr>
      <xdr:spPr bwMode="auto">
        <a:xfrm>
          <a:off x="121444" y="49487448"/>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３　進学率等</a:t>
          </a:r>
        </a:p>
      </xdr:txBody>
    </xdr:sp>
    <xdr:clientData/>
  </xdr:twoCellAnchor>
  <xdr:twoCellAnchor>
    <xdr:from>
      <xdr:col>0</xdr:col>
      <xdr:colOff>66675</xdr:colOff>
      <xdr:row>331</xdr:row>
      <xdr:rowOff>67088</xdr:rowOff>
    </xdr:from>
    <xdr:to>
      <xdr:col>4</xdr:col>
      <xdr:colOff>491737</xdr:colOff>
      <xdr:row>333</xdr:row>
      <xdr:rowOff>129713</xdr:rowOff>
    </xdr:to>
    <xdr:sp macro="" textlink="">
      <xdr:nvSpPr>
        <xdr:cNvPr id="211031" name="AutoShape 87">
          <a:extLst>
            <a:ext uri="{FF2B5EF4-FFF2-40B4-BE49-F238E27FC236}">
              <a16:creationId xmlns:a16="http://schemas.microsoft.com/office/drawing/2014/main" id="{00000000-0008-0000-0300-000057380300}"/>
            </a:ext>
          </a:extLst>
        </xdr:cNvPr>
        <xdr:cNvSpPr>
          <a:spLocks noChangeArrowheads="1"/>
        </xdr:cNvSpPr>
      </xdr:nvSpPr>
      <xdr:spPr bwMode="auto">
        <a:xfrm>
          <a:off x="66675" y="55835963"/>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４　卒業後の進路</a:t>
          </a:r>
        </a:p>
      </xdr:txBody>
    </xdr:sp>
    <xdr:clientData/>
  </xdr:twoCellAnchor>
  <xdr:twoCellAnchor>
    <xdr:from>
      <xdr:col>0</xdr:col>
      <xdr:colOff>116681</xdr:colOff>
      <xdr:row>370</xdr:row>
      <xdr:rowOff>24019</xdr:rowOff>
    </xdr:from>
    <xdr:to>
      <xdr:col>4</xdr:col>
      <xdr:colOff>541743</xdr:colOff>
      <xdr:row>372</xdr:row>
      <xdr:rowOff>86644</xdr:rowOff>
    </xdr:to>
    <xdr:sp macro="" textlink="">
      <xdr:nvSpPr>
        <xdr:cNvPr id="211032" name="AutoShape 88">
          <a:extLst>
            <a:ext uri="{FF2B5EF4-FFF2-40B4-BE49-F238E27FC236}">
              <a16:creationId xmlns:a16="http://schemas.microsoft.com/office/drawing/2014/main" id="{00000000-0008-0000-0300-000058380300}"/>
            </a:ext>
          </a:extLst>
        </xdr:cNvPr>
        <xdr:cNvSpPr>
          <a:spLocks noChangeArrowheads="1"/>
        </xdr:cNvSpPr>
      </xdr:nvSpPr>
      <xdr:spPr bwMode="auto">
        <a:xfrm>
          <a:off x="116681" y="62317519"/>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５　学力・学習等</a:t>
          </a:r>
        </a:p>
      </xdr:txBody>
    </xdr:sp>
    <xdr:clientData/>
  </xdr:twoCellAnchor>
  <xdr:twoCellAnchor>
    <xdr:from>
      <xdr:col>0</xdr:col>
      <xdr:colOff>111919</xdr:colOff>
      <xdr:row>633</xdr:row>
      <xdr:rowOff>79408</xdr:rowOff>
    </xdr:from>
    <xdr:to>
      <xdr:col>4</xdr:col>
      <xdr:colOff>536981</xdr:colOff>
      <xdr:row>635</xdr:row>
      <xdr:rowOff>142033</xdr:rowOff>
    </xdr:to>
    <xdr:sp macro="" textlink="">
      <xdr:nvSpPr>
        <xdr:cNvPr id="211033" name="AutoShape 89">
          <a:extLst>
            <a:ext uri="{FF2B5EF4-FFF2-40B4-BE49-F238E27FC236}">
              <a16:creationId xmlns:a16="http://schemas.microsoft.com/office/drawing/2014/main" id="{00000000-0008-0000-0300-000059380300}"/>
            </a:ext>
          </a:extLst>
        </xdr:cNvPr>
        <xdr:cNvSpPr>
          <a:spLocks noChangeArrowheads="1"/>
        </xdr:cNvSpPr>
      </xdr:nvSpPr>
      <xdr:spPr bwMode="auto">
        <a:xfrm>
          <a:off x="111919" y="102616033"/>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７　生徒指導</a:t>
          </a:r>
        </a:p>
      </xdr:txBody>
    </xdr:sp>
    <xdr:clientData/>
  </xdr:twoCellAnchor>
  <xdr:twoCellAnchor>
    <xdr:from>
      <xdr:col>0</xdr:col>
      <xdr:colOff>119062</xdr:colOff>
      <xdr:row>815</xdr:row>
      <xdr:rowOff>88002</xdr:rowOff>
    </xdr:from>
    <xdr:to>
      <xdr:col>4</xdr:col>
      <xdr:colOff>544124</xdr:colOff>
      <xdr:row>817</xdr:row>
      <xdr:rowOff>150627</xdr:rowOff>
    </xdr:to>
    <xdr:sp macro="" textlink="">
      <xdr:nvSpPr>
        <xdr:cNvPr id="211034" name="AutoShape 90">
          <a:extLst>
            <a:ext uri="{FF2B5EF4-FFF2-40B4-BE49-F238E27FC236}">
              <a16:creationId xmlns:a16="http://schemas.microsoft.com/office/drawing/2014/main" id="{00000000-0008-0000-0300-00005A380300}"/>
            </a:ext>
          </a:extLst>
        </xdr:cNvPr>
        <xdr:cNvSpPr>
          <a:spLocks noChangeArrowheads="1"/>
        </xdr:cNvSpPr>
      </xdr:nvSpPr>
      <xdr:spPr bwMode="auto">
        <a:xfrm>
          <a:off x="119062" y="137212283"/>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８　教職員等</a:t>
          </a:r>
        </a:p>
      </xdr:txBody>
    </xdr:sp>
    <xdr:clientData/>
  </xdr:twoCellAnchor>
  <xdr:twoCellAnchor>
    <xdr:from>
      <xdr:col>0</xdr:col>
      <xdr:colOff>154781</xdr:colOff>
      <xdr:row>1011</xdr:row>
      <xdr:rowOff>166480</xdr:rowOff>
    </xdr:from>
    <xdr:to>
      <xdr:col>4</xdr:col>
      <xdr:colOff>579843</xdr:colOff>
      <xdr:row>1014</xdr:row>
      <xdr:rowOff>62418</xdr:rowOff>
    </xdr:to>
    <xdr:sp macro="" textlink="">
      <xdr:nvSpPr>
        <xdr:cNvPr id="211035" name="AutoShape 91">
          <a:extLst>
            <a:ext uri="{FF2B5EF4-FFF2-40B4-BE49-F238E27FC236}">
              <a16:creationId xmlns:a16="http://schemas.microsoft.com/office/drawing/2014/main" id="{00000000-0008-0000-0300-00005B380300}"/>
            </a:ext>
          </a:extLst>
        </xdr:cNvPr>
        <xdr:cNvSpPr>
          <a:spLocks noChangeArrowheads="1"/>
        </xdr:cNvSpPr>
      </xdr:nvSpPr>
      <xdr:spPr bwMode="auto">
        <a:xfrm>
          <a:off x="154781" y="169830543"/>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９　国際化</a:t>
          </a:r>
        </a:p>
      </xdr:txBody>
    </xdr:sp>
    <xdr:clientData/>
  </xdr:twoCellAnchor>
  <xdr:twoCellAnchor>
    <xdr:from>
      <xdr:col>0</xdr:col>
      <xdr:colOff>159544</xdr:colOff>
      <xdr:row>1070</xdr:row>
      <xdr:rowOff>136248</xdr:rowOff>
    </xdr:from>
    <xdr:to>
      <xdr:col>4</xdr:col>
      <xdr:colOff>584606</xdr:colOff>
      <xdr:row>1073</xdr:row>
      <xdr:rowOff>32186</xdr:rowOff>
    </xdr:to>
    <xdr:sp macro="" textlink="">
      <xdr:nvSpPr>
        <xdr:cNvPr id="211036" name="AutoShape 92">
          <a:extLst>
            <a:ext uri="{FF2B5EF4-FFF2-40B4-BE49-F238E27FC236}">
              <a16:creationId xmlns:a16="http://schemas.microsoft.com/office/drawing/2014/main" id="{00000000-0008-0000-0300-00005C380300}"/>
            </a:ext>
          </a:extLst>
        </xdr:cNvPr>
        <xdr:cNvSpPr>
          <a:spLocks noChangeArrowheads="1"/>
        </xdr:cNvSpPr>
      </xdr:nvSpPr>
      <xdr:spPr bwMode="auto">
        <a:xfrm>
          <a:off x="159544" y="179087186"/>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en-US" altLang="ja-JP" sz="2000" b="0" i="0" strike="noStrike">
              <a:solidFill>
                <a:srgbClr val="FFFFFF"/>
              </a:solidFill>
              <a:latin typeface="HG創英角ｺﾞｼｯｸUB"/>
              <a:ea typeface="HG創英角ｺﾞｼｯｸUB"/>
            </a:rPr>
            <a:t>10</a:t>
          </a:r>
          <a:r>
            <a:rPr lang="ja-JP" altLang="en-US" sz="2000" b="0" i="0" strike="noStrike">
              <a:solidFill>
                <a:srgbClr val="FFFFFF"/>
              </a:solidFill>
              <a:latin typeface="HG創英角ｺﾞｼｯｸUB"/>
              <a:ea typeface="HG創英角ｺﾞｼｯｸUB"/>
            </a:rPr>
            <a:t>　情報化</a:t>
          </a:r>
        </a:p>
      </xdr:txBody>
    </xdr:sp>
    <xdr:clientData/>
  </xdr:twoCellAnchor>
  <xdr:twoCellAnchor>
    <xdr:from>
      <xdr:col>14</xdr:col>
      <xdr:colOff>398807</xdr:colOff>
      <xdr:row>961</xdr:row>
      <xdr:rowOff>85725</xdr:rowOff>
    </xdr:from>
    <xdr:to>
      <xdr:col>18</xdr:col>
      <xdr:colOff>601731</xdr:colOff>
      <xdr:row>965</xdr:row>
      <xdr:rowOff>19050</xdr:rowOff>
    </xdr:to>
    <xdr:sp macro="" textlink="">
      <xdr:nvSpPr>
        <xdr:cNvPr id="211039" name="AutoShape 95">
          <a:extLst>
            <a:ext uri="{FF2B5EF4-FFF2-40B4-BE49-F238E27FC236}">
              <a16:creationId xmlns:a16="http://schemas.microsoft.com/office/drawing/2014/main" id="{00000000-0008-0000-0300-00005F380300}"/>
            </a:ext>
          </a:extLst>
        </xdr:cNvPr>
        <xdr:cNvSpPr>
          <a:spLocks noChangeArrowheads="1"/>
        </xdr:cNvSpPr>
      </xdr:nvSpPr>
      <xdr:spPr bwMode="auto">
        <a:xfrm>
          <a:off x="9791285" y="170922812"/>
          <a:ext cx="2952750" cy="629064"/>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注１：平成１７年度は奈良市立高等学校、平成２１～２３年度は奈良市立高等学校、大和高田市立高等学校の採用者を含む</a:t>
          </a:r>
        </a:p>
      </xdr:txBody>
    </xdr:sp>
    <xdr:clientData/>
  </xdr:twoCellAnchor>
  <xdr:twoCellAnchor>
    <xdr:from>
      <xdr:col>9</xdr:col>
      <xdr:colOff>91048</xdr:colOff>
      <xdr:row>995</xdr:row>
      <xdr:rowOff>142875</xdr:rowOff>
    </xdr:from>
    <xdr:to>
      <xdr:col>13</xdr:col>
      <xdr:colOff>269642</xdr:colOff>
      <xdr:row>999</xdr:row>
      <xdr:rowOff>76200</xdr:rowOff>
    </xdr:to>
    <xdr:sp macro="" textlink="">
      <xdr:nvSpPr>
        <xdr:cNvPr id="211040" name="AutoShape 96">
          <a:extLst>
            <a:ext uri="{FF2B5EF4-FFF2-40B4-BE49-F238E27FC236}">
              <a16:creationId xmlns:a16="http://schemas.microsoft.com/office/drawing/2014/main" id="{00000000-0008-0000-0300-000060380300}"/>
            </a:ext>
          </a:extLst>
        </xdr:cNvPr>
        <xdr:cNvSpPr>
          <a:spLocks noChangeArrowheads="1"/>
        </xdr:cNvSpPr>
      </xdr:nvSpPr>
      <xdr:spPr bwMode="auto">
        <a:xfrm>
          <a:off x="5929313" y="167816493"/>
          <a:ext cx="3047300" cy="605678"/>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注１：平成２１～２２年度は、小学校と中学校、中学数学と高校数学、中学理科と高校理科の併願受験を認めている。</a:t>
          </a:r>
        </a:p>
      </xdr:txBody>
    </xdr:sp>
    <xdr:clientData/>
  </xdr:twoCellAnchor>
  <xdr:twoCellAnchor>
    <xdr:from>
      <xdr:col>9</xdr:col>
      <xdr:colOff>69057</xdr:colOff>
      <xdr:row>966</xdr:row>
      <xdr:rowOff>148777</xdr:rowOff>
    </xdr:from>
    <xdr:to>
      <xdr:col>13</xdr:col>
      <xdr:colOff>247651</xdr:colOff>
      <xdr:row>970</xdr:row>
      <xdr:rowOff>82102</xdr:rowOff>
    </xdr:to>
    <xdr:sp macro="" textlink="">
      <xdr:nvSpPr>
        <xdr:cNvPr id="211041" name="AutoShape 97">
          <a:extLst>
            <a:ext uri="{FF2B5EF4-FFF2-40B4-BE49-F238E27FC236}">
              <a16:creationId xmlns:a16="http://schemas.microsoft.com/office/drawing/2014/main" id="{00000000-0008-0000-0300-000061380300}"/>
            </a:ext>
          </a:extLst>
        </xdr:cNvPr>
        <xdr:cNvSpPr>
          <a:spLocks noChangeArrowheads="1"/>
        </xdr:cNvSpPr>
      </xdr:nvSpPr>
      <xdr:spPr bwMode="auto">
        <a:xfrm>
          <a:off x="5962651" y="165621840"/>
          <a:ext cx="2952750" cy="60007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注１：平成２１～２２年度は、小学校と中学校、中学数学と高校数学、中学理科と高校理科の併願受験を認めている。</a:t>
          </a:r>
        </a:p>
      </xdr:txBody>
    </xdr:sp>
    <xdr:clientData/>
  </xdr:twoCellAnchor>
  <xdr:twoCellAnchor>
    <xdr:from>
      <xdr:col>0</xdr:col>
      <xdr:colOff>142875</xdr:colOff>
      <xdr:row>1196</xdr:row>
      <xdr:rowOff>115023</xdr:rowOff>
    </xdr:from>
    <xdr:to>
      <xdr:col>4</xdr:col>
      <xdr:colOff>567937</xdr:colOff>
      <xdr:row>1199</xdr:row>
      <xdr:rowOff>10961</xdr:rowOff>
    </xdr:to>
    <xdr:sp macro="" textlink="">
      <xdr:nvSpPr>
        <xdr:cNvPr id="211047" name="AutoShape 103">
          <a:extLst>
            <a:ext uri="{FF2B5EF4-FFF2-40B4-BE49-F238E27FC236}">
              <a16:creationId xmlns:a16="http://schemas.microsoft.com/office/drawing/2014/main" id="{00000000-0008-0000-0300-000067380300}"/>
            </a:ext>
          </a:extLst>
        </xdr:cNvPr>
        <xdr:cNvSpPr>
          <a:spLocks noChangeArrowheads="1"/>
        </xdr:cNvSpPr>
      </xdr:nvSpPr>
      <xdr:spPr bwMode="auto">
        <a:xfrm>
          <a:off x="142875" y="199973336"/>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u="none" strike="noStrike" baseline="0">
              <a:solidFill>
                <a:srgbClr val="FFFFFF"/>
              </a:solidFill>
              <a:latin typeface="HG創英角ｺﾞｼｯｸUB"/>
              <a:ea typeface="HG創英角ｺﾞｼｯｸUB"/>
            </a:rPr>
            <a:t>11　その他</a:t>
          </a:r>
        </a:p>
      </xdr:txBody>
    </xdr:sp>
    <xdr:clientData/>
  </xdr:twoCellAnchor>
  <xdr:twoCellAnchor>
    <xdr:from>
      <xdr:col>0</xdr:col>
      <xdr:colOff>116681</xdr:colOff>
      <xdr:row>466</xdr:row>
      <xdr:rowOff>133969</xdr:rowOff>
    </xdr:from>
    <xdr:to>
      <xdr:col>4</xdr:col>
      <xdr:colOff>541743</xdr:colOff>
      <xdr:row>469</xdr:row>
      <xdr:rowOff>29907</xdr:rowOff>
    </xdr:to>
    <xdr:sp macro="" textlink="">
      <xdr:nvSpPr>
        <xdr:cNvPr id="211048" name="AutoShape 104">
          <a:extLst>
            <a:ext uri="{FF2B5EF4-FFF2-40B4-BE49-F238E27FC236}">
              <a16:creationId xmlns:a16="http://schemas.microsoft.com/office/drawing/2014/main" id="{00000000-0008-0000-0300-000068380300}"/>
            </a:ext>
          </a:extLst>
        </xdr:cNvPr>
        <xdr:cNvSpPr>
          <a:spLocks noChangeArrowheads="1"/>
        </xdr:cNvSpPr>
      </xdr:nvSpPr>
      <xdr:spPr bwMode="auto">
        <a:xfrm>
          <a:off x="116681" y="78358032"/>
          <a:ext cx="2592000" cy="396000"/>
        </a:xfrm>
        <a:prstGeom prst="roundRect">
          <a:avLst>
            <a:gd name="adj" fmla="val 16667"/>
          </a:avLst>
        </a:prstGeom>
        <a:solidFill>
          <a:srgbClr val="0000FF"/>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HG創英角ｺﾞｼｯｸUB"/>
              <a:ea typeface="HG創英角ｺﾞｼｯｸUB"/>
            </a:rPr>
            <a:t>６　体力・体格</a:t>
          </a:r>
        </a:p>
      </xdr:txBody>
    </xdr:sp>
    <xdr:clientData/>
  </xdr:twoCellAnchor>
  <xdr:twoCellAnchor>
    <xdr:from>
      <xdr:col>1</xdr:col>
      <xdr:colOff>28574</xdr:colOff>
      <xdr:row>470</xdr:row>
      <xdr:rowOff>1241</xdr:rowOff>
    </xdr:from>
    <xdr:to>
      <xdr:col>8</xdr:col>
      <xdr:colOff>619011</xdr:colOff>
      <xdr:row>472</xdr:row>
      <xdr:rowOff>27866</xdr:rowOff>
    </xdr:to>
    <xdr:sp macro="" textlink="">
      <xdr:nvSpPr>
        <xdr:cNvPr id="211049" name="AutoShape 105">
          <a:extLst>
            <a:ext uri="{FF2B5EF4-FFF2-40B4-BE49-F238E27FC236}">
              <a16:creationId xmlns:a16="http://schemas.microsoft.com/office/drawing/2014/main" id="{00000000-0008-0000-0300-000069380300}"/>
            </a:ext>
          </a:extLst>
        </xdr:cNvPr>
        <xdr:cNvSpPr>
          <a:spLocks noChangeArrowheads="1"/>
        </xdr:cNvSpPr>
      </xdr:nvSpPr>
      <xdr:spPr bwMode="auto">
        <a:xfrm>
          <a:off x="266699" y="78892054"/>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６－１　５０Ｍ走</a:t>
          </a:r>
        </a:p>
      </xdr:txBody>
    </xdr:sp>
    <xdr:clientData/>
  </xdr:twoCellAnchor>
  <xdr:twoCellAnchor>
    <xdr:from>
      <xdr:col>1</xdr:col>
      <xdr:colOff>38099</xdr:colOff>
      <xdr:row>498</xdr:row>
      <xdr:rowOff>6833</xdr:rowOff>
    </xdr:from>
    <xdr:to>
      <xdr:col>8</xdr:col>
      <xdr:colOff>628536</xdr:colOff>
      <xdr:row>500</xdr:row>
      <xdr:rowOff>33458</xdr:rowOff>
    </xdr:to>
    <xdr:sp macro="" textlink="">
      <xdr:nvSpPr>
        <xdr:cNvPr id="211050" name="AutoShape 106">
          <a:extLst>
            <a:ext uri="{FF2B5EF4-FFF2-40B4-BE49-F238E27FC236}">
              <a16:creationId xmlns:a16="http://schemas.microsoft.com/office/drawing/2014/main" id="{00000000-0008-0000-0300-00006A380300}"/>
            </a:ext>
          </a:extLst>
        </xdr:cNvPr>
        <xdr:cNvSpPr>
          <a:spLocks noChangeArrowheads="1"/>
        </xdr:cNvSpPr>
      </xdr:nvSpPr>
      <xdr:spPr bwMode="auto">
        <a:xfrm>
          <a:off x="276224" y="82398083"/>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６－２　２０Ｍシャトルラン</a:t>
          </a:r>
        </a:p>
      </xdr:txBody>
    </xdr:sp>
    <xdr:clientData/>
  </xdr:twoCellAnchor>
  <xdr:twoCellAnchor>
    <xdr:from>
      <xdr:col>1</xdr:col>
      <xdr:colOff>28574</xdr:colOff>
      <xdr:row>510</xdr:row>
      <xdr:rowOff>3727</xdr:rowOff>
    </xdr:from>
    <xdr:to>
      <xdr:col>8</xdr:col>
      <xdr:colOff>619011</xdr:colOff>
      <xdr:row>512</xdr:row>
      <xdr:rowOff>30352</xdr:rowOff>
    </xdr:to>
    <xdr:sp macro="" textlink="">
      <xdr:nvSpPr>
        <xdr:cNvPr id="211051" name="AutoShape 107">
          <a:extLst>
            <a:ext uri="{FF2B5EF4-FFF2-40B4-BE49-F238E27FC236}">
              <a16:creationId xmlns:a16="http://schemas.microsoft.com/office/drawing/2014/main" id="{00000000-0008-0000-0300-00006B380300}"/>
            </a:ext>
          </a:extLst>
        </xdr:cNvPr>
        <xdr:cNvSpPr>
          <a:spLocks noChangeArrowheads="1"/>
        </xdr:cNvSpPr>
      </xdr:nvSpPr>
      <xdr:spPr bwMode="auto">
        <a:xfrm>
          <a:off x="266699" y="84395227"/>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６－３　持久走</a:t>
          </a:r>
        </a:p>
      </xdr:txBody>
    </xdr:sp>
    <xdr:clientData/>
  </xdr:twoCellAnchor>
  <xdr:twoCellAnchor>
    <xdr:from>
      <xdr:col>1</xdr:col>
      <xdr:colOff>28574</xdr:colOff>
      <xdr:row>530</xdr:row>
      <xdr:rowOff>7040</xdr:rowOff>
    </xdr:from>
    <xdr:to>
      <xdr:col>8</xdr:col>
      <xdr:colOff>619011</xdr:colOff>
      <xdr:row>532</xdr:row>
      <xdr:rowOff>33665</xdr:rowOff>
    </xdr:to>
    <xdr:sp macro="" textlink="">
      <xdr:nvSpPr>
        <xdr:cNvPr id="211052" name="AutoShape 108">
          <a:extLst>
            <a:ext uri="{FF2B5EF4-FFF2-40B4-BE49-F238E27FC236}">
              <a16:creationId xmlns:a16="http://schemas.microsoft.com/office/drawing/2014/main" id="{00000000-0008-0000-0300-00006C380300}"/>
            </a:ext>
          </a:extLst>
        </xdr:cNvPr>
        <xdr:cNvSpPr>
          <a:spLocks noChangeArrowheads="1"/>
        </xdr:cNvSpPr>
      </xdr:nvSpPr>
      <xdr:spPr bwMode="auto">
        <a:xfrm>
          <a:off x="266699" y="86446415"/>
          <a:ext cx="5472000" cy="360000"/>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HG創英角ｺﾞｼｯｸUB"/>
              <a:ea typeface="HG創英角ｺﾞｼｯｸUB"/>
            </a:rPr>
            <a:t>６－４　ボール投げ</a:t>
          </a:r>
        </a:p>
      </xdr:txBody>
    </xdr:sp>
    <xdr:clientData/>
  </xdr:twoCellAnchor>
  <xdr:twoCellAnchor>
    <xdr:from>
      <xdr:col>0</xdr:col>
      <xdr:colOff>238124</xdr:colOff>
      <xdr:row>594</xdr:row>
      <xdr:rowOff>3314</xdr:rowOff>
    </xdr:from>
    <xdr:to>
      <xdr:col>8</xdr:col>
      <xdr:colOff>590436</xdr:colOff>
      <xdr:row>596</xdr:row>
      <xdr:rowOff>33130</xdr:rowOff>
    </xdr:to>
    <xdr:sp macro="" textlink="">
      <xdr:nvSpPr>
        <xdr:cNvPr id="211053" name="AutoShape 109">
          <a:extLst>
            <a:ext uri="{FF2B5EF4-FFF2-40B4-BE49-F238E27FC236}">
              <a16:creationId xmlns:a16="http://schemas.microsoft.com/office/drawing/2014/main" id="{00000000-0008-0000-0300-00006D380300}"/>
            </a:ext>
          </a:extLst>
        </xdr:cNvPr>
        <xdr:cNvSpPr>
          <a:spLocks noChangeArrowheads="1"/>
        </xdr:cNvSpPr>
      </xdr:nvSpPr>
      <xdr:spPr bwMode="auto">
        <a:xfrm>
          <a:off x="238124" y="95777189"/>
          <a:ext cx="5472000" cy="363191"/>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６－６　身長、体重</a:t>
          </a:r>
        </a:p>
      </xdr:txBody>
    </xdr:sp>
    <xdr:clientData/>
  </xdr:twoCellAnchor>
  <xdr:twoCellAnchor>
    <xdr:from>
      <xdr:col>10</xdr:col>
      <xdr:colOff>0</xdr:colOff>
      <xdr:row>374</xdr:row>
      <xdr:rowOff>38100</xdr:rowOff>
    </xdr:from>
    <xdr:to>
      <xdr:col>13</xdr:col>
      <xdr:colOff>593911</xdr:colOff>
      <xdr:row>378</xdr:row>
      <xdr:rowOff>33617</xdr:rowOff>
    </xdr:to>
    <xdr:sp macro="" textlink="">
      <xdr:nvSpPr>
        <xdr:cNvPr id="1138" name="AutoShape 71">
          <a:extLst>
            <a:ext uri="{FF2B5EF4-FFF2-40B4-BE49-F238E27FC236}">
              <a16:creationId xmlns:a16="http://schemas.microsoft.com/office/drawing/2014/main" id="{00000000-0008-0000-0300-000072040000}"/>
            </a:ext>
          </a:extLst>
        </xdr:cNvPr>
        <xdr:cNvSpPr>
          <a:spLocks noChangeArrowheads="1"/>
        </xdr:cNvSpPr>
      </xdr:nvSpPr>
      <xdr:spPr bwMode="auto">
        <a:xfrm>
          <a:off x="6566647" y="65872659"/>
          <a:ext cx="2734235" cy="67907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(注)　平</a:t>
          </a:r>
          <a:r>
            <a:rPr lang="en-US" altLang="ja-JP" sz="1000" b="0" i="0" u="none" strike="noStrike" baseline="0">
              <a:solidFill>
                <a:srgbClr val="000000"/>
              </a:solidFill>
              <a:latin typeface="ＭＳ Ｐゴシック"/>
              <a:ea typeface="ＭＳ Ｐゴシック"/>
            </a:rPr>
            <a:t>29</a:t>
          </a:r>
          <a:r>
            <a:rPr lang="ja-JP" altLang="en-US" sz="1000" b="0" i="0" u="none" strike="noStrike" baseline="0">
              <a:solidFill>
                <a:srgbClr val="000000"/>
              </a:solidFill>
              <a:latin typeface="ＭＳ Ｐゴシック"/>
              <a:ea typeface="ＭＳ Ｐゴシック"/>
            </a:rPr>
            <a:t>、平</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の平均正答率は、各教科の</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Ａ問題とＢ問題の平均正答率の平均より</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算出</a:t>
          </a:r>
          <a:r>
            <a:rPr lang="en-US" altLang="ja-JP" sz="10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9</xdr:col>
      <xdr:colOff>28575</xdr:colOff>
      <xdr:row>1022</xdr:row>
      <xdr:rowOff>0</xdr:rowOff>
    </xdr:from>
    <xdr:to>
      <xdr:col>10</xdr:col>
      <xdr:colOff>590550</xdr:colOff>
      <xdr:row>1025</xdr:row>
      <xdr:rowOff>104775</xdr:rowOff>
    </xdr:to>
    <xdr:sp macro="" textlink="">
      <xdr:nvSpPr>
        <xdr:cNvPr id="1172" name="AutoShape 96">
          <a:extLst>
            <a:ext uri="{FF2B5EF4-FFF2-40B4-BE49-F238E27FC236}">
              <a16:creationId xmlns:a16="http://schemas.microsoft.com/office/drawing/2014/main" id="{00000000-0008-0000-0300-000094040000}"/>
            </a:ext>
          </a:extLst>
        </xdr:cNvPr>
        <xdr:cNvSpPr>
          <a:spLocks noChangeArrowheads="1"/>
        </xdr:cNvSpPr>
      </xdr:nvSpPr>
      <xdr:spPr bwMode="auto">
        <a:xfrm>
          <a:off x="5943600" y="183232425"/>
          <a:ext cx="1257300" cy="619125"/>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注：平成２０年度から隔年調査に変更</a:t>
          </a:r>
        </a:p>
      </xdr:txBody>
    </xdr:sp>
    <xdr:clientData/>
  </xdr:twoCellAnchor>
  <xdr:twoCellAnchor>
    <xdr:from>
      <xdr:col>9</xdr:col>
      <xdr:colOff>389282</xdr:colOff>
      <xdr:row>639</xdr:row>
      <xdr:rowOff>156956</xdr:rowOff>
    </xdr:from>
    <xdr:to>
      <xdr:col>13</xdr:col>
      <xdr:colOff>453916</xdr:colOff>
      <xdr:row>642</xdr:row>
      <xdr:rowOff>30645</xdr:rowOff>
    </xdr:to>
    <xdr:sp macro="" textlink="">
      <xdr:nvSpPr>
        <xdr:cNvPr id="2" name="AutoShape 72">
          <a:extLst>
            <a:ext uri="{FF2B5EF4-FFF2-40B4-BE49-F238E27FC236}">
              <a16:creationId xmlns:a16="http://schemas.microsoft.com/office/drawing/2014/main" id="{00000000-0008-0000-0300-000002000000}"/>
            </a:ext>
          </a:extLst>
        </xdr:cNvPr>
        <xdr:cNvSpPr>
          <a:spLocks noChangeArrowheads="1"/>
        </xdr:cNvSpPr>
      </xdr:nvSpPr>
      <xdr:spPr bwMode="auto">
        <a:xfrm>
          <a:off x="5000625" y="130082925"/>
          <a:ext cx="2828925"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注：全国・本県とも国公私立小学校の数値</a:t>
          </a:r>
        </a:p>
      </xdr:txBody>
    </xdr:sp>
    <xdr:clientData/>
  </xdr:twoCellAnchor>
  <xdr:twoCellAnchor>
    <xdr:from>
      <xdr:col>9</xdr:col>
      <xdr:colOff>322607</xdr:colOff>
      <xdr:row>658</xdr:row>
      <xdr:rowOff>162753</xdr:rowOff>
    </xdr:from>
    <xdr:to>
      <xdr:col>13</xdr:col>
      <xdr:colOff>387241</xdr:colOff>
      <xdr:row>661</xdr:row>
      <xdr:rowOff>36443</xdr:rowOff>
    </xdr:to>
    <xdr:sp macro="" textlink="">
      <xdr:nvSpPr>
        <xdr:cNvPr id="3" name="AutoShape 72">
          <a:extLst>
            <a:ext uri="{FF2B5EF4-FFF2-40B4-BE49-F238E27FC236}">
              <a16:creationId xmlns:a16="http://schemas.microsoft.com/office/drawing/2014/main" id="{00000000-0008-0000-0300-000003000000}"/>
            </a:ext>
          </a:extLst>
        </xdr:cNvPr>
        <xdr:cNvSpPr>
          <a:spLocks noChangeArrowheads="1"/>
        </xdr:cNvSpPr>
      </xdr:nvSpPr>
      <xdr:spPr bwMode="auto">
        <a:xfrm>
          <a:off x="5000625" y="130082925"/>
          <a:ext cx="2828925"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注：全国・本県とも国公私立中学校の数値</a:t>
          </a:r>
        </a:p>
      </xdr:txBody>
    </xdr:sp>
    <xdr:clientData/>
  </xdr:twoCellAnchor>
  <xdr:twoCellAnchor>
    <xdr:from>
      <xdr:col>11</xdr:col>
      <xdr:colOff>135732</xdr:colOff>
      <xdr:row>701</xdr:row>
      <xdr:rowOff>123825</xdr:rowOff>
    </xdr:from>
    <xdr:to>
      <xdr:col>13</xdr:col>
      <xdr:colOff>578644</xdr:colOff>
      <xdr:row>705</xdr:row>
      <xdr:rowOff>142875</xdr:rowOff>
    </xdr:to>
    <xdr:sp macro="" textlink="">
      <xdr:nvSpPr>
        <xdr:cNvPr id="1176" name="AutoShape 72">
          <a:extLst>
            <a:ext uri="{FF2B5EF4-FFF2-40B4-BE49-F238E27FC236}">
              <a16:creationId xmlns:a16="http://schemas.microsoft.com/office/drawing/2014/main" id="{00000000-0008-0000-0300-000098040000}"/>
            </a:ext>
          </a:extLst>
        </xdr:cNvPr>
        <xdr:cNvSpPr>
          <a:spLocks noChangeArrowheads="1"/>
        </xdr:cNvSpPr>
      </xdr:nvSpPr>
      <xdr:spPr bwMode="auto">
        <a:xfrm>
          <a:off x="7517607" y="118995825"/>
          <a:ext cx="1871662" cy="69770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Ｐゴシック"/>
              <a:ea typeface="ＭＳ Ｐゴシック"/>
            </a:rPr>
            <a:t>注：全国・本県とも国公私立</a:t>
          </a:r>
        </a:p>
        <a:p>
          <a:pPr algn="l" rtl="0">
            <a:lnSpc>
              <a:spcPts val="1100"/>
            </a:lnSpc>
            <a:defRPr sz="1000"/>
          </a:pPr>
          <a:r>
            <a:rPr lang="ja-JP" altLang="en-US" sz="1000" b="0" i="0" u="none" strike="noStrike" baseline="0">
              <a:solidFill>
                <a:srgbClr val="000000"/>
              </a:solidFill>
              <a:latin typeface="ＭＳ Ｐゴシック"/>
              <a:ea typeface="ＭＳ Ｐゴシック"/>
            </a:rPr>
            <a:t>     高等学校の数値</a:t>
          </a:r>
        </a:p>
      </xdr:txBody>
    </xdr:sp>
    <xdr:clientData/>
  </xdr:twoCellAnchor>
  <xdr:twoCellAnchor>
    <xdr:from>
      <xdr:col>1</xdr:col>
      <xdr:colOff>26297</xdr:colOff>
      <xdr:row>806</xdr:row>
      <xdr:rowOff>91213</xdr:rowOff>
    </xdr:from>
    <xdr:to>
      <xdr:col>5</xdr:col>
      <xdr:colOff>172544</xdr:colOff>
      <xdr:row>808</xdr:row>
      <xdr:rowOff>131589</xdr:rowOff>
    </xdr:to>
    <xdr:sp macro="" textlink="">
      <xdr:nvSpPr>
        <xdr:cNvPr id="4" name="AutoShape 72">
          <a:extLst>
            <a:ext uri="{FF2B5EF4-FFF2-40B4-BE49-F238E27FC236}">
              <a16:creationId xmlns:a16="http://schemas.microsoft.com/office/drawing/2014/main" id="{00000000-0008-0000-0300-000004000000}"/>
            </a:ext>
          </a:extLst>
        </xdr:cNvPr>
        <xdr:cNvSpPr>
          <a:spLocks noChangeArrowheads="1"/>
        </xdr:cNvSpPr>
      </xdr:nvSpPr>
      <xdr:spPr bwMode="auto">
        <a:xfrm>
          <a:off x="264422" y="135715307"/>
          <a:ext cx="2860872" cy="373751"/>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注：全国・本県とも国公私立の数値</a:t>
          </a:r>
        </a:p>
      </xdr:txBody>
    </xdr:sp>
    <xdr:clientData/>
  </xdr:twoCellAnchor>
  <xdr:twoCellAnchor>
    <xdr:from>
      <xdr:col>7</xdr:col>
      <xdr:colOff>595312</xdr:colOff>
      <xdr:row>598</xdr:row>
      <xdr:rowOff>45244</xdr:rowOff>
    </xdr:from>
    <xdr:to>
      <xdr:col>8</xdr:col>
      <xdr:colOff>623887</xdr:colOff>
      <xdr:row>601</xdr:row>
      <xdr:rowOff>28575</xdr:rowOff>
    </xdr:to>
    <xdr:sp macro="" textlink="">
      <xdr:nvSpPr>
        <xdr:cNvPr id="1186" name="AutoShape 68">
          <a:extLst>
            <a:ext uri="{FF2B5EF4-FFF2-40B4-BE49-F238E27FC236}">
              <a16:creationId xmlns:a16="http://schemas.microsoft.com/office/drawing/2014/main" id="{00000000-0008-0000-0300-0000A2040000}"/>
            </a:ext>
          </a:extLst>
        </xdr:cNvPr>
        <xdr:cNvSpPr>
          <a:spLocks noChangeArrowheads="1"/>
        </xdr:cNvSpPr>
      </xdr:nvSpPr>
      <xdr:spPr bwMode="auto">
        <a:xfrm>
          <a:off x="4976812" y="96676369"/>
          <a:ext cx="766763" cy="50720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注：速報値</a:t>
          </a:r>
        </a:p>
      </xdr:txBody>
    </xdr:sp>
    <xdr:clientData/>
  </xdr:twoCellAnchor>
  <xdr:twoCellAnchor>
    <xdr:from>
      <xdr:col>1</xdr:col>
      <xdr:colOff>9524</xdr:colOff>
      <xdr:row>561</xdr:row>
      <xdr:rowOff>28160</xdr:rowOff>
    </xdr:from>
    <xdr:to>
      <xdr:col>8</xdr:col>
      <xdr:colOff>599961</xdr:colOff>
      <xdr:row>563</xdr:row>
      <xdr:rowOff>57977</xdr:rowOff>
    </xdr:to>
    <xdr:sp macro="" textlink="">
      <xdr:nvSpPr>
        <xdr:cNvPr id="6" name="AutoShape 109">
          <a:extLst>
            <a:ext uri="{FF2B5EF4-FFF2-40B4-BE49-F238E27FC236}">
              <a16:creationId xmlns:a16="http://schemas.microsoft.com/office/drawing/2014/main" id="{00000000-0008-0000-0300-000006000000}"/>
            </a:ext>
          </a:extLst>
        </xdr:cNvPr>
        <xdr:cNvSpPr>
          <a:spLocks noChangeArrowheads="1"/>
        </xdr:cNvSpPr>
      </xdr:nvSpPr>
      <xdr:spPr bwMode="auto">
        <a:xfrm>
          <a:off x="247649" y="90301348"/>
          <a:ext cx="5472000" cy="363192"/>
        </a:xfrm>
        <a:prstGeom prst="roundRect">
          <a:avLst>
            <a:gd name="adj" fmla="val 16667"/>
          </a:avLst>
        </a:prstGeom>
        <a:solidFill>
          <a:srgbClr val="993300"/>
        </a:solidFill>
        <a:ln w="9525" algn="ctr">
          <a:solidFill>
            <a:srgbClr val="000000"/>
          </a:solid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HG創英角ｺﾞｼｯｸUB"/>
              <a:ea typeface="HG創英角ｺﾞｼｯｸUB"/>
            </a:rPr>
            <a:t>６－５　体力合計点</a:t>
          </a:r>
        </a:p>
      </xdr:txBody>
    </xdr:sp>
    <xdr:clientData/>
  </xdr:twoCellAnchor>
  <xdr:twoCellAnchor>
    <xdr:from>
      <xdr:col>9</xdr:col>
      <xdr:colOff>500062</xdr:colOff>
      <xdr:row>396</xdr:row>
      <xdr:rowOff>0</xdr:rowOff>
    </xdr:from>
    <xdr:to>
      <xdr:col>13</xdr:col>
      <xdr:colOff>504825</xdr:colOff>
      <xdr:row>399</xdr:row>
      <xdr:rowOff>21431</xdr:rowOff>
    </xdr:to>
    <xdr:sp macro="" textlink="">
      <xdr:nvSpPr>
        <xdr:cNvPr id="86" name="AutoShape 71">
          <a:extLst>
            <a:ext uri="{FF2B5EF4-FFF2-40B4-BE49-F238E27FC236}">
              <a16:creationId xmlns:a16="http://schemas.microsoft.com/office/drawing/2014/main" id="{00000000-0008-0000-0300-000056000000}"/>
            </a:ext>
          </a:extLst>
        </xdr:cNvPr>
        <xdr:cNvSpPr>
          <a:spLocks noChangeArrowheads="1"/>
        </xdr:cNvSpPr>
      </xdr:nvSpPr>
      <xdr:spPr bwMode="auto">
        <a:xfrm>
          <a:off x="6405562" y="68318063"/>
          <a:ext cx="2909888" cy="521493"/>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ＭＳ Ｐゴシック"/>
              <a:ea typeface="ＭＳ Ｐゴシック"/>
            </a:rPr>
            <a:t>(注)　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年度は、国語についての質問は</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なし</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P281"/>
  <sheetViews>
    <sheetView tabSelected="1" view="pageBreakPreview" topLeftCell="B1" zoomScaleSheetLayoutView="100" workbookViewId="0">
      <selection activeCell="B1" sqref="B1"/>
    </sheetView>
  </sheetViews>
  <sheetFormatPr defaultRowHeight="13.5"/>
  <cols>
    <col min="1" max="1" width="3.75" style="1" customWidth="1"/>
    <col min="2" max="2" width="4.375" style="1" customWidth="1"/>
    <col min="3" max="7" width="8.875" style="1" customWidth="1"/>
    <col min="8" max="8" width="3.5" style="1" customWidth="1"/>
    <col min="9" max="9" width="8.875" style="6" customWidth="1"/>
    <col min="10" max="12" width="8.875" style="1" customWidth="1"/>
    <col min="13" max="13" width="5.75" style="1" customWidth="1"/>
    <col min="14" max="14" width="6.875" style="1" customWidth="1"/>
    <col min="15" max="15" width="8.625" style="1" customWidth="1"/>
    <col min="16" max="16384" width="9" style="1"/>
  </cols>
  <sheetData>
    <row r="1" spans="1:16">
      <c r="A1" s="161"/>
      <c r="B1" s="161"/>
      <c r="C1" s="161"/>
      <c r="D1" s="161"/>
      <c r="E1" s="161"/>
      <c r="F1" s="161"/>
      <c r="G1" s="161"/>
      <c r="H1" s="161"/>
      <c r="I1" s="162"/>
      <c r="J1" s="161"/>
      <c r="K1" s="161"/>
      <c r="L1" s="161"/>
      <c r="M1" s="161"/>
      <c r="N1" s="161"/>
      <c r="O1" s="161"/>
      <c r="P1" s="161"/>
    </row>
    <row r="2" spans="1:16">
      <c r="A2" s="161"/>
      <c r="B2" s="161"/>
      <c r="C2" s="161"/>
      <c r="D2" s="161"/>
      <c r="E2" s="161"/>
      <c r="F2" s="161"/>
      <c r="G2" s="161"/>
      <c r="H2" s="161"/>
      <c r="I2" s="162"/>
      <c r="J2" s="161"/>
      <c r="K2" s="161"/>
      <c r="L2" s="161"/>
      <c r="M2" s="161"/>
      <c r="N2" s="161"/>
      <c r="O2" s="161"/>
      <c r="P2" s="161"/>
    </row>
    <row r="3" spans="1:16">
      <c r="A3" s="161"/>
      <c r="B3" s="161"/>
      <c r="C3" s="161"/>
      <c r="D3" s="161"/>
      <c r="E3" s="161"/>
      <c r="F3" s="161"/>
      <c r="G3" s="161"/>
      <c r="H3" s="161"/>
      <c r="I3" s="162"/>
      <c r="J3" s="161"/>
      <c r="K3" s="161"/>
      <c r="L3" s="161"/>
      <c r="M3" s="161"/>
      <c r="N3" s="161"/>
      <c r="O3" s="161"/>
      <c r="P3" s="161"/>
    </row>
    <row r="4" spans="1:16">
      <c r="A4" s="161"/>
      <c r="B4" s="161"/>
      <c r="C4" s="161"/>
      <c r="D4" s="161"/>
      <c r="E4" s="161"/>
      <c r="F4" s="161"/>
      <c r="G4" s="161"/>
      <c r="H4" s="161"/>
      <c r="I4" s="162"/>
      <c r="J4" s="161"/>
      <c r="K4" s="161"/>
      <c r="L4" s="161"/>
      <c r="M4" s="161"/>
      <c r="N4" s="161"/>
      <c r="O4" s="161"/>
      <c r="P4" s="161"/>
    </row>
    <row r="5" spans="1:16">
      <c r="A5" s="161"/>
      <c r="B5" s="161"/>
      <c r="C5" s="161"/>
      <c r="D5" s="161"/>
      <c r="E5" s="161"/>
      <c r="F5" s="161"/>
      <c r="G5" s="161"/>
      <c r="H5" s="161"/>
      <c r="I5" s="162"/>
      <c r="J5" s="161"/>
      <c r="K5" s="161"/>
      <c r="L5" s="161"/>
      <c r="M5" s="161"/>
      <c r="N5" s="161"/>
      <c r="O5" s="161"/>
      <c r="P5" s="161"/>
    </row>
    <row r="6" spans="1:16">
      <c r="A6" s="161"/>
      <c r="B6" s="161"/>
      <c r="C6" s="161"/>
      <c r="D6" s="161"/>
      <c r="E6" s="161"/>
      <c r="F6" s="161"/>
      <c r="G6" s="161"/>
      <c r="H6" s="161"/>
      <c r="I6" s="162"/>
      <c r="J6" s="161"/>
      <c r="K6" s="161"/>
      <c r="L6" s="161"/>
      <c r="M6" s="161"/>
      <c r="N6" s="161"/>
      <c r="O6" s="161"/>
      <c r="P6" s="161"/>
    </row>
    <row r="7" spans="1:16">
      <c r="A7" s="161"/>
      <c r="B7" s="161"/>
      <c r="C7" s="161"/>
      <c r="D7" s="161"/>
      <c r="E7" s="161"/>
      <c r="F7" s="161"/>
      <c r="G7" s="161"/>
      <c r="H7" s="161"/>
      <c r="I7" s="162"/>
      <c r="J7" s="161"/>
      <c r="K7" s="161"/>
      <c r="L7" s="161"/>
      <c r="M7" s="161"/>
      <c r="N7" s="161"/>
      <c r="O7" s="161"/>
      <c r="P7" s="161"/>
    </row>
    <row r="8" spans="1:16">
      <c r="A8" s="161"/>
      <c r="B8" s="161"/>
      <c r="C8" s="161"/>
      <c r="D8" s="161"/>
      <c r="E8" s="161"/>
      <c r="F8" s="161"/>
      <c r="G8" s="161"/>
      <c r="H8" s="161"/>
      <c r="I8" s="162"/>
      <c r="J8" s="161"/>
      <c r="K8" s="161"/>
      <c r="L8" s="161"/>
      <c r="M8" s="161"/>
      <c r="N8" s="161"/>
      <c r="O8" s="161"/>
      <c r="P8" s="161"/>
    </row>
    <row r="9" spans="1:16">
      <c r="A9" s="161"/>
      <c r="B9" s="161"/>
      <c r="C9" s="161"/>
      <c r="D9" s="161"/>
      <c r="E9" s="161"/>
      <c r="F9" s="161"/>
      <c r="G9" s="161"/>
      <c r="H9" s="161"/>
      <c r="I9" s="162"/>
      <c r="J9" s="161"/>
      <c r="K9" s="161"/>
      <c r="L9" s="161"/>
      <c r="M9" s="161"/>
      <c r="N9" s="161"/>
      <c r="O9" s="161"/>
      <c r="P9" s="161"/>
    </row>
    <row r="10" spans="1:16">
      <c r="A10" s="161"/>
      <c r="B10" s="161"/>
      <c r="C10" s="161"/>
      <c r="D10" s="161"/>
      <c r="E10" s="161"/>
      <c r="F10" s="161"/>
      <c r="G10" s="161"/>
      <c r="H10" s="161"/>
      <c r="I10" s="162"/>
      <c r="J10" s="161"/>
      <c r="K10" s="161"/>
      <c r="L10" s="161"/>
      <c r="M10" s="161"/>
      <c r="N10" s="161"/>
      <c r="O10" s="161"/>
      <c r="P10" s="161"/>
    </row>
    <row r="11" spans="1:16">
      <c r="A11" s="161"/>
      <c r="B11" s="161"/>
      <c r="C11" s="161"/>
      <c r="D11" s="161"/>
      <c r="E11" s="161"/>
      <c r="F11" s="161"/>
      <c r="G11" s="161"/>
      <c r="H11" s="161"/>
      <c r="I11" s="162"/>
      <c r="J11" s="161"/>
      <c r="K11" s="161"/>
      <c r="L11" s="161"/>
      <c r="M11" s="161"/>
      <c r="N11" s="161"/>
      <c r="O11" s="161"/>
      <c r="P11" s="161"/>
    </row>
    <row r="12" spans="1:16">
      <c r="A12" s="161"/>
      <c r="B12" s="161"/>
      <c r="C12" s="161"/>
      <c r="D12" s="161"/>
      <c r="E12" s="161"/>
      <c r="F12" s="161"/>
      <c r="G12" s="161"/>
      <c r="H12" s="161"/>
      <c r="I12" s="162"/>
      <c r="J12" s="161"/>
      <c r="K12" s="161"/>
      <c r="L12" s="161"/>
      <c r="M12" s="161"/>
      <c r="N12" s="161"/>
      <c r="O12" s="161"/>
      <c r="P12" s="161"/>
    </row>
    <row r="13" spans="1:16">
      <c r="A13" s="161"/>
      <c r="B13" s="161"/>
      <c r="C13" s="161"/>
      <c r="D13" s="161"/>
      <c r="E13" s="161"/>
      <c r="F13" s="161"/>
      <c r="G13" s="161"/>
      <c r="H13" s="161"/>
      <c r="I13" s="162"/>
      <c r="J13" s="161"/>
      <c r="K13" s="161"/>
      <c r="L13" s="161"/>
      <c r="M13" s="161"/>
      <c r="N13" s="161"/>
      <c r="O13" s="161"/>
      <c r="P13" s="161"/>
    </row>
    <row r="14" spans="1:16">
      <c r="A14" s="161"/>
      <c r="B14" s="161"/>
      <c r="C14" s="161"/>
      <c r="D14" s="161"/>
      <c r="E14" s="161"/>
      <c r="F14" s="161"/>
      <c r="G14" s="161"/>
      <c r="H14" s="161"/>
      <c r="I14" s="162"/>
      <c r="J14" s="161"/>
      <c r="K14" s="161"/>
      <c r="L14" s="161"/>
      <c r="M14" s="161"/>
      <c r="N14" s="161"/>
      <c r="O14" s="161"/>
      <c r="P14" s="161"/>
    </row>
    <row r="15" spans="1:16">
      <c r="A15" s="161"/>
      <c r="B15" s="161"/>
      <c r="C15" s="161"/>
      <c r="D15" s="161"/>
      <c r="E15" s="161"/>
      <c r="F15" s="161"/>
      <c r="G15" s="161"/>
      <c r="H15" s="161"/>
      <c r="I15" s="162"/>
      <c r="J15" s="161"/>
      <c r="K15" s="161"/>
      <c r="L15" s="161"/>
      <c r="M15" s="161"/>
      <c r="N15" s="161"/>
      <c r="O15" s="161"/>
      <c r="P15" s="161"/>
    </row>
    <row r="16" spans="1:16">
      <c r="A16" s="161"/>
      <c r="B16" s="161"/>
      <c r="C16" s="161"/>
      <c r="D16" s="161"/>
      <c r="E16" s="161"/>
      <c r="F16" s="161"/>
      <c r="G16" s="161"/>
      <c r="H16" s="161"/>
      <c r="I16" s="162"/>
      <c r="J16" s="161"/>
      <c r="K16" s="161"/>
      <c r="L16" s="161"/>
      <c r="M16" s="161"/>
      <c r="N16" s="161"/>
      <c r="O16" s="161"/>
      <c r="P16" s="161"/>
    </row>
    <row r="17" spans="1:16">
      <c r="A17" s="161"/>
      <c r="B17" s="161"/>
      <c r="C17" s="161"/>
      <c r="D17" s="161"/>
      <c r="E17" s="161"/>
      <c r="F17" s="161"/>
      <c r="G17" s="161"/>
      <c r="H17" s="161"/>
      <c r="I17" s="162"/>
      <c r="J17" s="161"/>
      <c r="K17" s="161"/>
      <c r="L17" s="161"/>
      <c r="M17" s="161"/>
      <c r="N17" s="161"/>
      <c r="O17" s="161"/>
      <c r="P17" s="161"/>
    </row>
    <row r="18" spans="1:16">
      <c r="A18" s="161"/>
      <c r="B18" s="161"/>
      <c r="C18" s="161"/>
      <c r="D18" s="161"/>
      <c r="E18" s="161"/>
      <c r="F18" s="161"/>
      <c r="G18" s="161"/>
      <c r="H18" s="161"/>
      <c r="I18" s="162"/>
      <c r="J18" s="161"/>
      <c r="K18" s="161"/>
      <c r="L18" s="161"/>
      <c r="M18" s="161"/>
      <c r="N18" s="161"/>
      <c r="O18" s="161"/>
      <c r="P18" s="161"/>
    </row>
    <row r="19" spans="1:16">
      <c r="A19" s="161"/>
      <c r="B19" s="161"/>
      <c r="C19" s="161"/>
      <c r="D19" s="161"/>
      <c r="E19" s="161"/>
      <c r="F19" s="161"/>
      <c r="G19" s="161"/>
      <c r="H19" s="161"/>
      <c r="I19" s="162"/>
      <c r="J19" s="161"/>
      <c r="K19" s="161"/>
      <c r="L19" s="161"/>
      <c r="M19" s="161"/>
      <c r="N19" s="161"/>
      <c r="O19" s="161"/>
      <c r="P19" s="161"/>
    </row>
    <row r="20" spans="1:16">
      <c r="A20" s="161"/>
      <c r="B20" s="161"/>
      <c r="C20" s="161"/>
      <c r="D20" s="161"/>
      <c r="E20" s="161"/>
      <c r="F20" s="161"/>
      <c r="G20" s="161"/>
      <c r="H20" s="161"/>
      <c r="I20" s="162"/>
      <c r="J20" s="161"/>
      <c r="K20" s="161"/>
      <c r="L20" s="161"/>
      <c r="M20" s="161"/>
      <c r="N20" s="161"/>
      <c r="O20" s="161"/>
      <c r="P20" s="161"/>
    </row>
    <row r="21" spans="1:16">
      <c r="A21" s="161"/>
      <c r="B21" s="161"/>
      <c r="C21" s="161"/>
      <c r="D21" s="161"/>
      <c r="E21" s="161"/>
      <c r="F21" s="161"/>
      <c r="G21" s="161"/>
      <c r="H21" s="161"/>
      <c r="I21" s="162"/>
      <c r="J21" s="161"/>
      <c r="K21" s="161"/>
      <c r="L21" s="161"/>
      <c r="M21" s="161"/>
      <c r="N21" s="161"/>
      <c r="O21" s="161"/>
      <c r="P21" s="161"/>
    </row>
    <row r="22" spans="1:16">
      <c r="A22" s="161"/>
      <c r="B22" s="161"/>
      <c r="C22" s="161"/>
      <c r="D22" s="161"/>
      <c r="E22" s="161"/>
      <c r="F22" s="161"/>
      <c r="G22" s="161"/>
      <c r="H22" s="161"/>
      <c r="I22" s="162"/>
      <c r="J22" s="161"/>
      <c r="K22" s="161"/>
      <c r="L22" s="161"/>
      <c r="M22" s="161"/>
      <c r="N22" s="161"/>
      <c r="O22" s="161"/>
      <c r="P22" s="161"/>
    </row>
    <row r="23" spans="1:16">
      <c r="A23" s="161"/>
      <c r="B23" s="161"/>
      <c r="C23" s="161"/>
      <c r="D23" s="161"/>
      <c r="E23" s="161"/>
      <c r="F23" s="161"/>
      <c r="G23" s="161"/>
      <c r="H23" s="161"/>
      <c r="I23" s="162"/>
      <c r="J23" s="161"/>
      <c r="K23" s="161"/>
      <c r="L23" s="161"/>
      <c r="M23" s="161"/>
      <c r="N23" s="161"/>
      <c r="O23" s="161"/>
      <c r="P23" s="161"/>
    </row>
    <row r="24" spans="1:16">
      <c r="A24" s="161"/>
      <c r="B24" s="161"/>
      <c r="C24" s="161"/>
      <c r="D24" s="161"/>
      <c r="E24" s="161"/>
      <c r="F24" s="161"/>
      <c r="G24" s="161"/>
      <c r="H24" s="161"/>
      <c r="I24" s="162"/>
      <c r="J24" s="161"/>
      <c r="K24" s="161"/>
      <c r="L24" s="161"/>
      <c r="M24" s="161"/>
      <c r="N24" s="161"/>
      <c r="O24" s="161"/>
      <c r="P24" s="161"/>
    </row>
    <row r="25" spans="1:16">
      <c r="A25" s="161"/>
      <c r="B25" s="161"/>
      <c r="C25" s="161"/>
      <c r="D25" s="161"/>
      <c r="E25" s="161"/>
      <c r="F25" s="161"/>
      <c r="G25" s="161"/>
      <c r="H25" s="161"/>
      <c r="I25" s="162"/>
      <c r="J25" s="161"/>
      <c r="K25" s="161"/>
      <c r="L25" s="161"/>
      <c r="M25" s="161"/>
      <c r="N25" s="161"/>
      <c r="O25" s="161"/>
      <c r="P25" s="161"/>
    </row>
    <row r="26" spans="1:16">
      <c r="A26" s="161"/>
      <c r="B26" s="161"/>
      <c r="C26" s="161"/>
      <c r="D26" s="161"/>
      <c r="E26" s="161"/>
      <c r="F26" s="161"/>
      <c r="G26" s="161"/>
      <c r="H26" s="161"/>
      <c r="I26" s="162"/>
      <c r="J26" s="161"/>
      <c r="K26" s="161"/>
      <c r="L26" s="161"/>
      <c r="M26" s="161"/>
      <c r="N26" s="161"/>
      <c r="O26" s="161"/>
      <c r="P26" s="161"/>
    </row>
    <row r="27" spans="1:16">
      <c r="A27" s="161"/>
      <c r="B27" s="161"/>
      <c r="C27" s="161"/>
      <c r="D27" s="161"/>
      <c r="E27" s="161"/>
      <c r="F27" s="161"/>
      <c r="G27" s="161"/>
      <c r="H27" s="161"/>
      <c r="I27" s="162"/>
      <c r="J27" s="161"/>
      <c r="K27" s="161"/>
      <c r="L27" s="161"/>
      <c r="M27" s="161"/>
      <c r="N27" s="161"/>
      <c r="O27" s="161"/>
      <c r="P27" s="161"/>
    </row>
    <row r="28" spans="1:16">
      <c r="A28" s="161"/>
      <c r="B28" s="161"/>
      <c r="C28" s="161"/>
      <c r="D28" s="161"/>
      <c r="E28" s="161"/>
      <c r="F28" s="161"/>
      <c r="G28" s="161"/>
      <c r="H28" s="161"/>
      <c r="I28" s="162"/>
      <c r="J28" s="161"/>
      <c r="K28" s="161"/>
      <c r="L28" s="161"/>
      <c r="M28" s="161"/>
      <c r="N28" s="161"/>
      <c r="O28" s="161"/>
      <c r="P28" s="161"/>
    </row>
    <row r="29" spans="1:16">
      <c r="A29" s="161"/>
      <c r="B29" s="161"/>
      <c r="C29" s="161"/>
      <c r="D29" s="161"/>
      <c r="E29" s="161"/>
      <c r="F29" s="161"/>
      <c r="G29" s="161"/>
      <c r="H29" s="161"/>
      <c r="I29" s="162"/>
      <c r="J29" s="161"/>
      <c r="K29" s="161"/>
      <c r="L29" s="161"/>
      <c r="M29" s="161"/>
      <c r="N29" s="161"/>
      <c r="O29" s="161"/>
      <c r="P29" s="161"/>
    </row>
    <row r="30" spans="1:16">
      <c r="A30" s="161"/>
      <c r="B30" s="161"/>
      <c r="C30" s="161"/>
      <c r="D30" s="161"/>
      <c r="E30" s="161"/>
      <c r="F30" s="161"/>
      <c r="G30" s="161"/>
      <c r="H30" s="161"/>
      <c r="I30" s="162"/>
      <c r="J30" s="161"/>
      <c r="K30" s="161"/>
      <c r="L30" s="161"/>
      <c r="M30" s="161"/>
      <c r="N30" s="161"/>
      <c r="O30" s="161"/>
      <c r="P30" s="161"/>
    </row>
    <row r="31" spans="1:16">
      <c r="A31" s="161"/>
      <c r="B31" s="161"/>
      <c r="C31" s="161"/>
      <c r="D31" s="161"/>
      <c r="E31" s="161"/>
      <c r="F31" s="161"/>
      <c r="G31" s="161"/>
      <c r="H31" s="161"/>
      <c r="I31" s="162"/>
      <c r="J31" s="161"/>
      <c r="K31" s="161"/>
      <c r="L31" s="161"/>
      <c r="M31" s="161"/>
      <c r="N31" s="161"/>
      <c r="O31" s="161"/>
      <c r="P31" s="161"/>
    </row>
    <row r="32" spans="1:16">
      <c r="A32" s="161"/>
      <c r="B32" s="161"/>
      <c r="C32" s="161"/>
      <c r="D32" s="161"/>
      <c r="E32" s="161"/>
      <c r="F32" s="161"/>
      <c r="G32" s="161"/>
      <c r="H32" s="161"/>
      <c r="I32" s="162"/>
      <c r="J32" s="161"/>
      <c r="K32" s="161"/>
      <c r="L32" s="161"/>
      <c r="M32" s="161"/>
      <c r="N32" s="161"/>
      <c r="O32" s="161"/>
      <c r="P32" s="161"/>
    </row>
    <row r="33" spans="1:16">
      <c r="A33" s="161"/>
      <c r="B33" s="161"/>
      <c r="C33" s="161"/>
      <c r="D33" s="161"/>
      <c r="E33" s="161"/>
      <c r="F33" s="161"/>
      <c r="G33" s="161"/>
      <c r="H33" s="161"/>
      <c r="I33" s="162"/>
      <c r="J33" s="161"/>
      <c r="K33" s="161"/>
      <c r="L33" s="161"/>
      <c r="M33" s="161"/>
      <c r="N33" s="161"/>
      <c r="O33" s="161"/>
      <c r="P33" s="161"/>
    </row>
    <row r="34" spans="1:16">
      <c r="A34" s="161"/>
      <c r="B34" s="161"/>
      <c r="C34" s="161"/>
      <c r="D34" s="161"/>
      <c r="E34" s="161"/>
      <c r="F34" s="161"/>
      <c r="G34" s="161"/>
      <c r="H34" s="161"/>
      <c r="I34" s="162"/>
      <c r="J34" s="161"/>
      <c r="K34" s="161"/>
      <c r="L34" s="161"/>
      <c r="M34" s="161"/>
      <c r="N34" s="161"/>
      <c r="O34" s="161"/>
      <c r="P34" s="161"/>
    </row>
    <row r="35" spans="1:16">
      <c r="A35" s="161"/>
      <c r="B35" s="161"/>
      <c r="C35" s="161"/>
      <c r="D35" s="161"/>
      <c r="E35" s="161"/>
      <c r="F35" s="161"/>
      <c r="G35" s="161"/>
      <c r="H35" s="161"/>
      <c r="I35" s="162"/>
      <c r="J35" s="161"/>
      <c r="K35" s="161"/>
      <c r="L35" s="161"/>
      <c r="M35" s="161"/>
      <c r="N35" s="161"/>
      <c r="O35" s="161"/>
      <c r="P35" s="161"/>
    </row>
    <row r="36" spans="1:16">
      <c r="A36" s="161"/>
      <c r="B36" s="161"/>
      <c r="C36" s="161"/>
      <c r="D36" s="161"/>
      <c r="E36" s="161"/>
      <c r="F36" s="161"/>
      <c r="G36" s="161"/>
      <c r="H36" s="161"/>
      <c r="I36" s="162"/>
      <c r="J36" s="161"/>
      <c r="K36" s="161"/>
      <c r="L36" s="161"/>
      <c r="M36" s="161"/>
      <c r="N36" s="161"/>
      <c r="O36" s="161"/>
      <c r="P36" s="161"/>
    </row>
    <row r="37" spans="1:16">
      <c r="A37" s="161"/>
      <c r="B37" s="161"/>
      <c r="C37" s="161"/>
      <c r="D37" s="161"/>
      <c r="E37" s="161"/>
      <c r="F37" s="161"/>
      <c r="G37" s="161"/>
      <c r="H37" s="161"/>
      <c r="I37" s="162"/>
      <c r="J37" s="161"/>
      <c r="K37" s="161"/>
      <c r="L37" s="161"/>
      <c r="M37" s="161"/>
      <c r="N37" s="161"/>
      <c r="O37" s="161"/>
      <c r="P37" s="161"/>
    </row>
    <row r="38" spans="1:16">
      <c r="A38" s="161"/>
      <c r="B38" s="161"/>
      <c r="C38" s="161"/>
      <c r="D38" s="161"/>
      <c r="E38" s="161"/>
      <c r="F38" s="161"/>
      <c r="G38" s="161"/>
      <c r="H38" s="161"/>
      <c r="I38" s="162"/>
      <c r="J38" s="161"/>
      <c r="K38" s="161"/>
      <c r="L38" s="161"/>
      <c r="M38" s="161"/>
      <c r="N38" s="161"/>
      <c r="O38" s="161"/>
      <c r="P38" s="161"/>
    </row>
    <row r="39" spans="1:16">
      <c r="A39" s="161"/>
      <c r="B39" s="161"/>
      <c r="C39" s="161"/>
      <c r="D39" s="161"/>
      <c r="E39" s="161"/>
      <c r="F39" s="161"/>
      <c r="G39" s="161"/>
      <c r="H39" s="161"/>
      <c r="I39" s="162"/>
      <c r="J39" s="161"/>
      <c r="K39" s="161"/>
      <c r="L39" s="161"/>
      <c r="M39" s="161"/>
      <c r="N39" s="161"/>
      <c r="O39" s="161"/>
      <c r="P39" s="161"/>
    </row>
    <row r="40" spans="1:16">
      <c r="A40" s="161"/>
      <c r="B40" s="161"/>
      <c r="C40" s="161"/>
      <c r="D40" s="161"/>
      <c r="E40" s="161"/>
      <c r="F40" s="161"/>
      <c r="G40" s="161"/>
      <c r="H40" s="161"/>
      <c r="I40" s="162"/>
      <c r="J40" s="161"/>
      <c r="K40" s="161"/>
      <c r="L40" s="161"/>
      <c r="M40" s="161"/>
      <c r="N40" s="161"/>
      <c r="O40" s="161"/>
      <c r="P40" s="161"/>
    </row>
    <row r="41" spans="1:16">
      <c r="A41" s="161"/>
      <c r="B41" s="161"/>
      <c r="C41" s="161"/>
      <c r="D41" s="161"/>
      <c r="E41" s="161"/>
      <c r="F41" s="161"/>
      <c r="G41" s="161"/>
      <c r="H41" s="161"/>
      <c r="I41" s="162"/>
      <c r="J41" s="161"/>
      <c r="K41" s="161"/>
      <c r="L41" s="161"/>
      <c r="M41" s="161"/>
      <c r="N41" s="161"/>
      <c r="O41" s="161"/>
      <c r="P41" s="161"/>
    </row>
    <row r="42" spans="1:16">
      <c r="A42" s="161"/>
      <c r="B42" s="161"/>
      <c r="C42" s="161"/>
      <c r="D42" s="161"/>
      <c r="E42" s="161"/>
      <c r="F42" s="161"/>
      <c r="G42" s="161"/>
      <c r="H42" s="161"/>
      <c r="I42" s="162"/>
      <c r="J42" s="161"/>
      <c r="K42" s="161"/>
      <c r="L42" s="161"/>
      <c r="M42" s="161"/>
      <c r="N42" s="161"/>
      <c r="O42" s="161"/>
      <c r="P42" s="161"/>
    </row>
    <row r="43" spans="1:16">
      <c r="A43" s="161"/>
      <c r="B43" s="161"/>
      <c r="C43" s="161"/>
      <c r="D43" s="161"/>
      <c r="E43" s="161"/>
      <c r="F43" s="161"/>
      <c r="G43" s="161"/>
      <c r="H43" s="161"/>
      <c r="I43" s="162"/>
      <c r="J43" s="161"/>
      <c r="K43" s="161"/>
      <c r="L43" s="161"/>
      <c r="M43" s="161"/>
      <c r="N43" s="161"/>
      <c r="O43" s="161"/>
      <c r="P43" s="161"/>
    </row>
    <row r="44" spans="1:16">
      <c r="A44" s="161"/>
      <c r="B44" s="161"/>
      <c r="C44" s="161"/>
      <c r="D44" s="161"/>
      <c r="E44" s="161"/>
      <c r="F44" s="161"/>
      <c r="G44" s="161"/>
      <c r="H44" s="161"/>
      <c r="I44" s="162"/>
      <c r="J44" s="161"/>
      <c r="K44" s="161"/>
      <c r="L44" s="161"/>
      <c r="M44" s="161"/>
      <c r="N44" s="161"/>
      <c r="O44" s="161"/>
      <c r="P44" s="161"/>
    </row>
    <row r="45" spans="1:16">
      <c r="A45" s="161"/>
      <c r="B45" s="161"/>
      <c r="C45" s="161"/>
      <c r="D45" s="161"/>
      <c r="E45" s="161"/>
      <c r="F45" s="161"/>
      <c r="G45" s="161"/>
      <c r="H45" s="161"/>
      <c r="I45" s="162"/>
      <c r="J45" s="161"/>
      <c r="K45" s="161"/>
      <c r="L45" s="161"/>
      <c r="M45" s="161"/>
      <c r="N45" s="161"/>
      <c r="O45" s="161"/>
      <c r="P45" s="161"/>
    </row>
    <row r="46" spans="1:16">
      <c r="A46" s="161"/>
      <c r="B46" s="161"/>
      <c r="C46" s="161"/>
      <c r="D46" s="161"/>
      <c r="E46" s="161"/>
      <c r="F46" s="161"/>
      <c r="G46" s="161"/>
      <c r="H46" s="161"/>
      <c r="I46" s="162"/>
      <c r="J46" s="161"/>
      <c r="K46" s="161"/>
      <c r="L46" s="161"/>
      <c r="M46" s="161"/>
      <c r="N46" s="161"/>
      <c r="O46" s="161"/>
      <c r="P46" s="161"/>
    </row>
    <row r="47" spans="1:16">
      <c r="A47" s="161"/>
      <c r="B47" s="161"/>
      <c r="C47" s="161"/>
      <c r="D47" s="161"/>
      <c r="E47" s="161"/>
      <c r="F47" s="161"/>
      <c r="G47" s="161"/>
      <c r="H47" s="161"/>
      <c r="I47" s="162"/>
      <c r="J47" s="161"/>
      <c r="K47" s="161"/>
      <c r="L47" s="161"/>
      <c r="M47" s="161"/>
      <c r="N47" s="161"/>
      <c r="O47" s="161"/>
      <c r="P47" s="161"/>
    </row>
    <row r="48" spans="1:16">
      <c r="A48" s="161"/>
      <c r="B48" s="161"/>
      <c r="C48" s="161"/>
      <c r="D48" s="161"/>
      <c r="E48" s="161"/>
      <c r="F48" s="161"/>
      <c r="G48" s="161"/>
      <c r="H48" s="161"/>
      <c r="I48" s="162"/>
      <c r="J48" s="161"/>
      <c r="K48" s="161"/>
      <c r="L48" s="161"/>
      <c r="M48" s="161"/>
      <c r="N48" s="161"/>
      <c r="O48" s="161"/>
      <c r="P48" s="161"/>
    </row>
    <row r="49" spans="1:16">
      <c r="A49" s="161"/>
      <c r="B49" s="161"/>
      <c r="C49" s="161"/>
      <c r="D49" s="161"/>
      <c r="E49" s="161"/>
      <c r="F49" s="161"/>
      <c r="G49" s="161"/>
      <c r="H49" s="161"/>
      <c r="I49" s="162"/>
      <c r="J49" s="161"/>
      <c r="K49" s="161"/>
      <c r="L49" s="161"/>
      <c r="M49" s="161"/>
      <c r="N49" s="161"/>
      <c r="O49" s="161"/>
      <c r="P49" s="161"/>
    </row>
    <row r="50" spans="1:16">
      <c r="A50" s="161"/>
      <c r="B50" s="161"/>
      <c r="C50" s="161"/>
      <c r="D50" s="161"/>
      <c r="E50" s="161"/>
      <c r="F50" s="161"/>
      <c r="G50" s="161"/>
      <c r="H50" s="161"/>
      <c r="I50" s="162"/>
      <c r="J50" s="161"/>
      <c r="K50" s="161"/>
      <c r="L50" s="161"/>
      <c r="M50" s="161"/>
      <c r="N50" s="161"/>
      <c r="O50" s="161"/>
      <c r="P50" s="161"/>
    </row>
    <row r="51" spans="1:16">
      <c r="A51" s="161"/>
      <c r="B51" s="161"/>
      <c r="C51" s="161"/>
      <c r="D51" s="161"/>
      <c r="E51" s="161"/>
      <c r="F51" s="161"/>
      <c r="G51" s="161"/>
      <c r="H51" s="161"/>
      <c r="I51" s="162"/>
      <c r="J51" s="161"/>
      <c r="K51" s="161"/>
      <c r="L51" s="161"/>
      <c r="M51" s="161"/>
      <c r="N51" s="161"/>
      <c r="O51" s="161"/>
      <c r="P51" s="161"/>
    </row>
    <row r="52" spans="1:16">
      <c r="A52" s="161"/>
      <c r="B52" s="161"/>
      <c r="C52" s="161"/>
      <c r="D52" s="161"/>
      <c r="E52" s="161"/>
      <c r="F52" s="161"/>
      <c r="G52" s="161"/>
      <c r="H52" s="161"/>
      <c r="I52" s="162"/>
      <c r="J52" s="161"/>
      <c r="K52" s="161"/>
      <c r="L52" s="161"/>
      <c r="M52" s="161"/>
      <c r="N52" s="161"/>
      <c r="O52" s="161"/>
      <c r="P52" s="161"/>
    </row>
    <row r="53" spans="1:16">
      <c r="A53" s="161"/>
      <c r="B53" s="161"/>
      <c r="C53" s="161"/>
      <c r="D53" s="161"/>
      <c r="E53" s="161"/>
      <c r="F53" s="161"/>
      <c r="G53" s="161"/>
      <c r="H53" s="161"/>
      <c r="I53" s="162"/>
      <c r="J53" s="161"/>
      <c r="K53" s="161"/>
      <c r="L53" s="161"/>
      <c r="M53" s="161"/>
      <c r="N53" s="161"/>
      <c r="O53" s="161"/>
      <c r="P53" s="161"/>
    </row>
    <row r="54" spans="1:16">
      <c r="A54" s="161"/>
      <c r="B54" s="161"/>
      <c r="C54" s="161"/>
      <c r="D54" s="161"/>
      <c r="E54" s="161"/>
      <c r="F54" s="161"/>
      <c r="G54" s="161"/>
      <c r="H54" s="161"/>
      <c r="I54" s="162"/>
      <c r="J54" s="161"/>
      <c r="K54" s="161"/>
      <c r="L54" s="161"/>
      <c r="M54" s="161"/>
      <c r="N54" s="161"/>
      <c r="O54" s="161"/>
      <c r="P54" s="161"/>
    </row>
    <row r="55" spans="1:16">
      <c r="A55" s="161"/>
      <c r="B55" s="161"/>
      <c r="C55" s="161"/>
      <c r="D55" s="161"/>
      <c r="E55" s="161"/>
      <c r="F55" s="161"/>
      <c r="G55" s="161"/>
      <c r="H55" s="161"/>
      <c r="I55" s="162"/>
      <c r="J55" s="161"/>
      <c r="K55" s="161"/>
      <c r="L55" s="161"/>
      <c r="M55" s="161"/>
      <c r="N55" s="161"/>
      <c r="O55" s="161"/>
      <c r="P55" s="161"/>
    </row>
    <row r="56" spans="1:16">
      <c r="A56" s="161"/>
      <c r="B56" s="161"/>
      <c r="C56" s="161"/>
      <c r="D56" s="161"/>
      <c r="E56" s="161"/>
      <c r="F56" s="161"/>
      <c r="G56" s="161"/>
      <c r="H56" s="161"/>
      <c r="I56" s="162"/>
      <c r="J56" s="161"/>
      <c r="K56" s="161"/>
      <c r="L56" s="161"/>
      <c r="M56" s="161"/>
      <c r="N56" s="161"/>
      <c r="O56" s="161"/>
      <c r="P56" s="161"/>
    </row>
    <row r="57" spans="1:16">
      <c r="A57" s="161"/>
      <c r="B57" s="161"/>
      <c r="C57" s="161"/>
      <c r="D57" s="161"/>
      <c r="E57" s="161"/>
      <c r="F57" s="161"/>
      <c r="G57" s="161"/>
      <c r="H57" s="161"/>
      <c r="I57" s="162"/>
      <c r="J57" s="161"/>
      <c r="K57" s="161"/>
      <c r="L57" s="161"/>
      <c r="M57" s="161"/>
      <c r="N57" s="161"/>
      <c r="O57" s="161"/>
      <c r="P57" s="161"/>
    </row>
    <row r="58" spans="1:16">
      <c r="A58" s="161"/>
      <c r="B58" s="161"/>
      <c r="C58" s="161"/>
      <c r="D58" s="161"/>
      <c r="E58" s="161"/>
      <c r="F58" s="161"/>
      <c r="G58" s="161"/>
      <c r="H58" s="161"/>
      <c r="I58" s="162"/>
      <c r="J58" s="161"/>
      <c r="K58" s="161"/>
      <c r="L58" s="161"/>
      <c r="M58" s="161"/>
      <c r="N58" s="161"/>
      <c r="O58" s="161"/>
      <c r="P58" s="161"/>
    </row>
    <row r="59" spans="1:16">
      <c r="A59" s="161"/>
      <c r="B59" s="161"/>
      <c r="C59" s="161"/>
      <c r="D59" s="161"/>
      <c r="E59" s="161"/>
      <c r="F59" s="161"/>
      <c r="G59" s="161"/>
      <c r="H59" s="161"/>
      <c r="I59" s="162"/>
      <c r="J59" s="161"/>
      <c r="K59" s="161"/>
      <c r="L59" s="161"/>
      <c r="M59" s="161"/>
      <c r="N59" s="161"/>
      <c r="O59" s="161"/>
      <c r="P59" s="161"/>
    </row>
    <row r="60" spans="1:16">
      <c r="A60" s="161"/>
      <c r="B60" s="161"/>
      <c r="C60" s="161"/>
      <c r="D60" s="161"/>
      <c r="E60" s="161"/>
      <c r="F60" s="161"/>
      <c r="G60" s="161"/>
      <c r="H60" s="161"/>
      <c r="I60" s="162"/>
      <c r="J60" s="161"/>
      <c r="K60" s="161"/>
      <c r="L60" s="161"/>
      <c r="M60" s="161"/>
      <c r="N60" s="161"/>
      <c r="O60" s="161"/>
      <c r="P60" s="161"/>
    </row>
    <row r="61" spans="1:16">
      <c r="A61" s="161"/>
      <c r="B61" s="161"/>
      <c r="C61" s="161"/>
      <c r="D61" s="161"/>
      <c r="E61" s="161"/>
      <c r="F61" s="161"/>
      <c r="G61" s="161"/>
      <c r="H61" s="161"/>
      <c r="I61" s="162"/>
      <c r="J61" s="161"/>
      <c r="K61" s="161"/>
      <c r="L61" s="161"/>
      <c r="M61" s="161"/>
      <c r="N61" s="161"/>
      <c r="O61" s="161"/>
      <c r="P61" s="161"/>
    </row>
    <row r="62" spans="1:16">
      <c r="A62" s="161"/>
      <c r="B62" s="161"/>
      <c r="C62" s="161"/>
      <c r="D62" s="161"/>
      <c r="E62" s="161"/>
      <c r="F62" s="161"/>
      <c r="G62" s="161"/>
      <c r="H62" s="161"/>
      <c r="I62" s="162"/>
      <c r="J62" s="161"/>
      <c r="K62" s="161"/>
      <c r="L62" s="161"/>
      <c r="M62" s="161"/>
      <c r="N62" s="161"/>
      <c r="O62" s="161"/>
      <c r="P62" s="161"/>
    </row>
    <row r="63" spans="1:16">
      <c r="A63" s="161"/>
      <c r="B63" s="161"/>
      <c r="C63" s="161"/>
      <c r="D63" s="161"/>
      <c r="E63" s="161"/>
      <c r="F63" s="161"/>
      <c r="G63" s="161"/>
      <c r="H63" s="161"/>
      <c r="I63" s="162"/>
      <c r="J63" s="161"/>
      <c r="K63" s="161"/>
      <c r="L63" s="161"/>
      <c r="M63" s="161"/>
      <c r="N63" s="161"/>
      <c r="O63" s="161"/>
      <c r="P63" s="161"/>
    </row>
    <row r="64" spans="1:16">
      <c r="A64" s="161"/>
      <c r="B64" s="161"/>
      <c r="C64" s="161"/>
      <c r="D64" s="161"/>
      <c r="E64" s="161"/>
      <c r="F64" s="161"/>
      <c r="G64" s="161"/>
      <c r="H64" s="161"/>
      <c r="I64" s="162"/>
      <c r="J64" s="161"/>
      <c r="K64" s="161"/>
      <c r="L64" s="161"/>
      <c r="M64" s="161"/>
      <c r="N64" s="161"/>
      <c r="O64" s="161"/>
      <c r="P64" s="161"/>
    </row>
    <row r="65" spans="1:16">
      <c r="A65" s="161"/>
      <c r="B65" s="161"/>
      <c r="C65" s="161"/>
      <c r="D65" s="161"/>
      <c r="E65" s="161"/>
      <c r="F65" s="161"/>
      <c r="G65" s="161"/>
      <c r="H65" s="161"/>
      <c r="I65" s="162"/>
      <c r="J65" s="161"/>
      <c r="K65" s="161"/>
      <c r="L65" s="161"/>
      <c r="M65" s="161"/>
      <c r="N65" s="161"/>
      <c r="O65" s="161"/>
      <c r="P65" s="161"/>
    </row>
    <row r="66" spans="1:16">
      <c r="A66" s="161"/>
      <c r="B66" s="161"/>
      <c r="C66" s="161"/>
      <c r="D66" s="161"/>
      <c r="E66" s="161"/>
      <c r="F66" s="161"/>
      <c r="G66" s="161"/>
      <c r="H66" s="161"/>
      <c r="I66" s="162"/>
      <c r="J66" s="161"/>
      <c r="K66" s="161"/>
      <c r="L66" s="161"/>
      <c r="M66" s="161"/>
      <c r="N66" s="161"/>
      <c r="O66" s="161"/>
      <c r="P66" s="161"/>
    </row>
    <row r="67" spans="1:16">
      <c r="A67" s="161"/>
      <c r="B67" s="161"/>
      <c r="C67" s="161"/>
      <c r="D67" s="161"/>
      <c r="E67" s="161"/>
      <c r="F67" s="161"/>
      <c r="G67" s="161"/>
      <c r="H67" s="161"/>
      <c r="I67" s="162"/>
      <c r="J67" s="161"/>
      <c r="K67" s="161"/>
      <c r="L67" s="161"/>
      <c r="M67" s="161"/>
      <c r="N67" s="161"/>
      <c r="O67" s="161"/>
      <c r="P67" s="161"/>
    </row>
    <row r="68" spans="1:16">
      <c r="A68" s="161"/>
      <c r="B68" s="161"/>
      <c r="C68" s="161"/>
      <c r="D68" s="161"/>
      <c r="E68" s="161"/>
      <c r="F68" s="161"/>
      <c r="G68" s="161"/>
      <c r="H68" s="161"/>
      <c r="I68" s="162"/>
      <c r="J68" s="161"/>
      <c r="K68" s="161"/>
      <c r="L68" s="161"/>
      <c r="M68" s="161"/>
      <c r="N68" s="161"/>
      <c r="O68" s="161"/>
      <c r="P68" s="161"/>
    </row>
    <row r="69" spans="1:16">
      <c r="A69" s="161"/>
      <c r="B69" s="161"/>
      <c r="C69" s="161"/>
      <c r="D69" s="161"/>
      <c r="E69" s="161"/>
      <c r="F69" s="161"/>
      <c r="G69" s="161"/>
      <c r="H69" s="161"/>
      <c r="I69" s="162"/>
      <c r="J69" s="161"/>
      <c r="K69" s="161"/>
      <c r="L69" s="161"/>
      <c r="M69" s="161"/>
      <c r="N69" s="161"/>
      <c r="O69" s="161"/>
      <c r="P69" s="161"/>
    </row>
    <row r="70" spans="1:16">
      <c r="A70" s="161"/>
      <c r="B70" s="161"/>
      <c r="C70" s="161"/>
      <c r="D70" s="161"/>
      <c r="E70" s="161"/>
      <c r="F70" s="161"/>
      <c r="G70" s="161"/>
      <c r="H70" s="161"/>
      <c r="I70" s="162"/>
      <c r="J70" s="161"/>
      <c r="K70" s="161"/>
      <c r="L70" s="161"/>
      <c r="M70" s="161"/>
      <c r="N70" s="161"/>
      <c r="O70" s="161"/>
      <c r="P70" s="161"/>
    </row>
    <row r="71" spans="1:16">
      <c r="A71" s="161"/>
      <c r="B71" s="161"/>
      <c r="C71" s="161"/>
      <c r="D71" s="161"/>
      <c r="E71" s="161"/>
      <c r="F71" s="161"/>
      <c r="G71" s="161"/>
      <c r="H71" s="161"/>
      <c r="I71" s="162"/>
      <c r="J71" s="161"/>
      <c r="K71" s="161"/>
      <c r="L71" s="161"/>
      <c r="M71" s="161"/>
      <c r="N71" s="161"/>
      <c r="O71" s="161"/>
      <c r="P71" s="161"/>
    </row>
    <row r="72" spans="1:16" s="2" customFormat="1" ht="42" customHeight="1">
      <c r="A72" s="199"/>
      <c r="B72" s="202" t="s">
        <v>398</v>
      </c>
      <c r="C72" s="199"/>
      <c r="D72" s="199"/>
      <c r="E72" s="199"/>
      <c r="F72" s="199"/>
      <c r="G72" s="199"/>
      <c r="H72" s="199"/>
      <c r="I72" s="200"/>
      <c r="J72" s="199"/>
      <c r="K72" s="199"/>
      <c r="L72" s="199"/>
      <c r="M72" s="199"/>
      <c r="N72" s="199"/>
      <c r="O72" s="199"/>
      <c r="P72" s="163"/>
    </row>
    <row r="73" spans="1:16" s="2" customFormat="1" ht="10.5" customHeight="1">
      <c r="A73" s="163"/>
      <c r="B73" s="163"/>
      <c r="C73" s="163"/>
      <c r="D73" s="163"/>
      <c r="E73" s="163"/>
      <c r="F73" s="163"/>
      <c r="G73" s="163"/>
      <c r="H73" s="163"/>
      <c r="I73" s="164"/>
      <c r="J73" s="163"/>
      <c r="K73" s="163"/>
      <c r="L73" s="163"/>
      <c r="M73" s="163"/>
      <c r="N73" s="163"/>
      <c r="O73" s="163"/>
      <c r="P73" s="163"/>
    </row>
    <row r="74" spans="1:16" s="2" customFormat="1" ht="21.75" customHeight="1">
      <c r="A74" s="163"/>
      <c r="B74" s="163"/>
      <c r="C74" s="163"/>
      <c r="D74" s="163"/>
      <c r="E74" s="163"/>
      <c r="F74" s="163"/>
      <c r="G74" s="163"/>
      <c r="H74" s="163"/>
      <c r="I74" s="164"/>
      <c r="J74" s="163"/>
      <c r="K74" s="163"/>
      <c r="L74" s="163"/>
      <c r="M74" s="163"/>
      <c r="N74" s="163"/>
      <c r="O74" s="163"/>
      <c r="P74" s="163"/>
    </row>
    <row r="75" spans="1:16" s="2" customFormat="1" ht="21.75" customHeight="1">
      <c r="A75" s="163"/>
      <c r="B75" s="165"/>
      <c r="C75" s="165"/>
      <c r="D75" s="163"/>
      <c r="E75" s="163"/>
      <c r="F75" s="163"/>
      <c r="G75" s="163"/>
      <c r="H75" s="163"/>
      <c r="I75" s="164"/>
      <c r="J75" s="163"/>
      <c r="K75" s="163"/>
      <c r="L75" s="163"/>
      <c r="M75" s="163"/>
      <c r="N75" s="163"/>
      <c r="O75" s="163"/>
      <c r="P75" s="163"/>
    </row>
    <row r="76" spans="1:16" s="2" customFormat="1" ht="14.25" customHeight="1">
      <c r="A76" s="163"/>
      <c r="B76" s="163"/>
      <c r="C76" s="163"/>
      <c r="D76" s="163"/>
      <c r="E76" s="163"/>
      <c r="F76" s="163"/>
      <c r="G76" s="163"/>
      <c r="H76" s="163"/>
      <c r="I76" s="164"/>
      <c r="J76" s="163"/>
      <c r="K76" s="163"/>
      <c r="L76" s="163"/>
      <c r="M76" s="163"/>
      <c r="N76" s="163"/>
      <c r="O76" s="163"/>
      <c r="P76" s="163"/>
    </row>
    <row r="77" spans="1:16" ht="17.25">
      <c r="A77" s="161"/>
      <c r="B77" s="161"/>
      <c r="C77" s="161"/>
      <c r="D77" s="201" t="s">
        <v>137</v>
      </c>
      <c r="E77" s="166"/>
      <c r="F77" s="166"/>
      <c r="G77" s="166"/>
      <c r="H77" s="166"/>
      <c r="I77" s="167"/>
      <c r="J77" s="166"/>
      <c r="K77" s="166"/>
      <c r="L77" s="166"/>
      <c r="M77" s="166"/>
      <c r="N77" s="161"/>
      <c r="O77" s="168">
        <v>1</v>
      </c>
      <c r="P77" s="167"/>
    </row>
    <row r="78" spans="1:16" s="18" customFormat="1" ht="12">
      <c r="A78" s="169"/>
      <c r="B78" s="169"/>
      <c r="C78" s="169"/>
      <c r="D78" s="169"/>
      <c r="E78" s="169"/>
      <c r="F78" s="169"/>
      <c r="G78" s="169"/>
      <c r="H78" s="169"/>
      <c r="I78" s="170"/>
      <c r="J78" s="169"/>
      <c r="K78" s="169"/>
      <c r="L78" s="169"/>
      <c r="M78" s="169"/>
      <c r="N78" s="169"/>
      <c r="O78" s="169"/>
      <c r="P78" s="170"/>
    </row>
    <row r="79" spans="1:16" s="18" customFormat="1">
      <c r="A79" s="169"/>
      <c r="B79" s="169"/>
      <c r="C79" s="169"/>
      <c r="D79" s="169"/>
      <c r="E79" s="203" t="s">
        <v>181</v>
      </c>
      <c r="F79" s="169"/>
      <c r="G79" s="169"/>
      <c r="H79" s="169"/>
      <c r="I79" s="169"/>
      <c r="J79" s="203" t="s">
        <v>193</v>
      </c>
      <c r="K79" s="169"/>
      <c r="L79" s="169"/>
      <c r="M79" s="169"/>
      <c r="N79" s="169"/>
      <c r="O79" s="169"/>
      <c r="P79" s="170"/>
    </row>
    <row r="80" spans="1:16" s="18" customFormat="1" ht="12">
      <c r="A80" s="169"/>
      <c r="B80" s="169"/>
      <c r="C80" s="169"/>
      <c r="D80" s="169"/>
      <c r="E80" s="169"/>
      <c r="F80" s="169"/>
      <c r="G80" s="169"/>
      <c r="H80" s="169"/>
      <c r="I80" s="170"/>
      <c r="J80" s="169"/>
      <c r="K80" s="169"/>
      <c r="L80" s="169"/>
      <c r="M80" s="169"/>
      <c r="N80" s="169"/>
      <c r="O80" s="169"/>
      <c r="P80" s="170"/>
    </row>
    <row r="81" spans="1:16" ht="17.25">
      <c r="A81" s="161"/>
      <c r="B81" s="161"/>
      <c r="C81" s="161"/>
      <c r="D81" s="201" t="s">
        <v>383</v>
      </c>
      <c r="E81" s="166"/>
      <c r="F81" s="166"/>
      <c r="G81" s="166"/>
      <c r="H81" s="166"/>
      <c r="I81" s="167"/>
      <c r="J81" s="161"/>
      <c r="K81" s="161"/>
      <c r="L81" s="161"/>
      <c r="M81" s="161"/>
      <c r="N81" s="161"/>
      <c r="O81" s="168">
        <v>3</v>
      </c>
      <c r="P81" s="161"/>
    </row>
    <row r="82" spans="1:16" s="18" customFormat="1" ht="12">
      <c r="A82" s="169"/>
      <c r="B82" s="169"/>
      <c r="C82" s="169"/>
      <c r="D82" s="169"/>
      <c r="E82" s="169"/>
      <c r="F82" s="169"/>
      <c r="G82" s="169"/>
      <c r="H82" s="169"/>
      <c r="I82" s="170"/>
      <c r="J82" s="169"/>
      <c r="K82" s="169"/>
      <c r="L82" s="169"/>
      <c r="M82" s="169"/>
      <c r="N82" s="169"/>
      <c r="O82" s="169"/>
      <c r="P82" s="169"/>
    </row>
    <row r="83" spans="1:16" s="18" customFormat="1">
      <c r="A83" s="169"/>
      <c r="B83" s="169"/>
      <c r="C83" s="169"/>
      <c r="D83" s="169"/>
      <c r="E83" s="203" t="s">
        <v>384</v>
      </c>
      <c r="F83" s="203"/>
      <c r="G83" s="203"/>
      <c r="H83" s="203"/>
      <c r="I83" s="203"/>
      <c r="J83" s="203" t="s">
        <v>252</v>
      </c>
      <c r="K83" s="203"/>
      <c r="L83" s="203"/>
      <c r="M83" s="203"/>
      <c r="N83" s="169"/>
      <c r="O83" s="169"/>
      <c r="P83" s="169"/>
    </row>
    <row r="84" spans="1:16" s="18" customFormat="1">
      <c r="A84" s="169"/>
      <c r="B84" s="169"/>
      <c r="C84" s="169"/>
      <c r="D84" s="169"/>
      <c r="E84" s="203" t="s">
        <v>254</v>
      </c>
      <c r="F84" s="203"/>
      <c r="G84" s="203"/>
      <c r="H84" s="203"/>
      <c r="I84" s="203"/>
      <c r="J84" s="204" t="s">
        <v>385</v>
      </c>
      <c r="K84" s="203"/>
      <c r="L84" s="203"/>
      <c r="M84" s="203"/>
      <c r="N84" s="169"/>
      <c r="O84" s="169"/>
      <c r="P84" s="169"/>
    </row>
    <row r="85" spans="1:16" s="18" customFormat="1">
      <c r="A85" s="169"/>
      <c r="B85" s="169"/>
      <c r="C85" s="169"/>
      <c r="D85" s="169"/>
      <c r="E85" s="203" t="s">
        <v>445</v>
      </c>
      <c r="F85" s="203"/>
      <c r="G85" s="203"/>
      <c r="H85" s="203"/>
      <c r="I85" s="203"/>
      <c r="J85" s="203" t="s">
        <v>392</v>
      </c>
      <c r="K85" s="203"/>
      <c r="L85" s="203"/>
      <c r="M85" s="203"/>
      <c r="N85" s="169"/>
      <c r="O85" s="169"/>
      <c r="P85" s="169"/>
    </row>
    <row r="86" spans="1:16" s="18" customFormat="1">
      <c r="A86" s="169"/>
      <c r="B86" s="169"/>
      <c r="C86" s="169"/>
      <c r="D86" s="169"/>
      <c r="E86" s="203" t="s">
        <v>253</v>
      </c>
      <c r="F86" s="203"/>
      <c r="G86" s="203"/>
      <c r="H86" s="203"/>
      <c r="I86" s="203"/>
      <c r="J86" s="203"/>
      <c r="K86" s="203"/>
      <c r="L86" s="203"/>
      <c r="M86" s="203"/>
      <c r="N86" s="169"/>
      <c r="O86" s="169"/>
      <c r="P86" s="169"/>
    </row>
    <row r="87" spans="1:16" s="18" customFormat="1" ht="9.75" customHeight="1">
      <c r="A87" s="169"/>
      <c r="B87" s="169"/>
      <c r="C87" s="169"/>
      <c r="D87" s="169"/>
      <c r="E87" s="169"/>
      <c r="F87" s="169"/>
      <c r="G87" s="169"/>
      <c r="H87" s="169"/>
      <c r="I87" s="169"/>
      <c r="J87" s="169"/>
      <c r="K87" s="169"/>
      <c r="L87" s="169"/>
      <c r="M87" s="169"/>
      <c r="N87" s="169"/>
      <c r="O87" s="169"/>
      <c r="P87" s="169"/>
    </row>
    <row r="88" spans="1:16" ht="17.25">
      <c r="A88" s="161"/>
      <c r="B88" s="161"/>
      <c r="C88" s="161"/>
      <c r="D88" s="201" t="s">
        <v>138</v>
      </c>
      <c r="E88" s="166"/>
      <c r="F88" s="166"/>
      <c r="G88" s="166"/>
      <c r="H88" s="166"/>
      <c r="I88" s="161"/>
      <c r="J88" s="161"/>
      <c r="K88" s="161"/>
      <c r="L88" s="161"/>
      <c r="M88" s="161"/>
      <c r="N88" s="161"/>
      <c r="O88" s="168">
        <v>10</v>
      </c>
      <c r="P88" s="161"/>
    </row>
    <row r="89" spans="1:16" s="18" customFormat="1" ht="12">
      <c r="A89" s="169"/>
      <c r="B89" s="169"/>
      <c r="C89" s="169"/>
      <c r="D89" s="169"/>
      <c r="E89" s="169"/>
      <c r="F89" s="169"/>
      <c r="G89" s="169"/>
      <c r="H89" s="169"/>
      <c r="I89" s="170"/>
      <c r="J89" s="169"/>
      <c r="K89" s="169"/>
      <c r="L89" s="169"/>
      <c r="M89" s="169"/>
      <c r="N89" s="169"/>
      <c r="O89" s="169"/>
      <c r="P89" s="169"/>
    </row>
    <row r="90" spans="1:16" s="18" customFormat="1">
      <c r="A90" s="169"/>
      <c r="B90" s="169"/>
      <c r="C90" s="169"/>
      <c r="D90" s="169"/>
      <c r="E90" s="203" t="s">
        <v>50</v>
      </c>
      <c r="F90" s="203"/>
      <c r="G90" s="203"/>
      <c r="H90" s="203"/>
      <c r="I90" s="203"/>
      <c r="J90" s="203" t="s">
        <v>386</v>
      </c>
      <c r="K90" s="203"/>
      <c r="L90" s="203"/>
      <c r="M90" s="169"/>
      <c r="N90" s="169"/>
      <c r="O90" s="169"/>
      <c r="P90" s="169"/>
    </row>
    <row r="91" spans="1:16" s="18" customFormat="1" ht="12">
      <c r="A91" s="169"/>
      <c r="B91" s="169"/>
      <c r="C91" s="169"/>
      <c r="D91" s="169"/>
      <c r="E91" s="169"/>
      <c r="F91" s="169"/>
      <c r="G91" s="169"/>
      <c r="H91" s="169"/>
      <c r="I91" s="170"/>
      <c r="J91" s="169"/>
      <c r="K91" s="169"/>
      <c r="L91" s="169"/>
      <c r="M91" s="169"/>
      <c r="N91" s="169"/>
      <c r="O91" s="169"/>
      <c r="P91" s="169"/>
    </row>
    <row r="92" spans="1:16" ht="17.25">
      <c r="A92" s="161"/>
      <c r="B92" s="161"/>
      <c r="C92" s="161"/>
      <c r="D92" s="201" t="s">
        <v>139</v>
      </c>
      <c r="E92" s="166"/>
      <c r="F92" s="166"/>
      <c r="G92" s="166"/>
      <c r="H92" s="166"/>
      <c r="I92" s="161"/>
      <c r="J92" s="161"/>
      <c r="K92" s="161"/>
      <c r="L92" s="161"/>
      <c r="M92" s="161"/>
      <c r="N92" s="161"/>
      <c r="O92" s="168">
        <v>11</v>
      </c>
      <c r="P92" s="161"/>
    </row>
    <row r="93" spans="1:16" s="18" customFormat="1" ht="12">
      <c r="A93" s="169"/>
      <c r="B93" s="169"/>
      <c r="C93" s="169"/>
      <c r="D93" s="169"/>
      <c r="E93" s="169"/>
      <c r="F93" s="169"/>
      <c r="G93" s="169"/>
      <c r="H93" s="169"/>
      <c r="I93" s="169"/>
      <c r="J93" s="169"/>
      <c r="K93" s="169"/>
      <c r="L93" s="169"/>
      <c r="M93" s="169"/>
      <c r="N93" s="170"/>
      <c r="O93" s="169"/>
      <c r="P93" s="169"/>
    </row>
    <row r="94" spans="1:16" s="18" customFormat="1">
      <c r="A94" s="169"/>
      <c r="B94" s="169"/>
      <c r="C94" s="169"/>
      <c r="D94" s="169"/>
      <c r="E94" s="203" t="s">
        <v>182</v>
      </c>
      <c r="F94" s="203"/>
      <c r="G94" s="203"/>
      <c r="H94" s="203"/>
      <c r="I94" s="203"/>
      <c r="J94" s="203" t="s">
        <v>183</v>
      </c>
      <c r="K94" s="203"/>
      <c r="L94" s="203"/>
      <c r="M94" s="169"/>
      <c r="N94" s="170"/>
      <c r="O94" s="169"/>
      <c r="P94" s="169"/>
    </row>
    <row r="95" spans="1:16" s="18" customFormat="1" ht="12">
      <c r="A95" s="169"/>
      <c r="B95" s="169"/>
      <c r="C95" s="169"/>
      <c r="D95" s="169"/>
      <c r="E95" s="169"/>
      <c r="F95" s="169"/>
      <c r="G95" s="169"/>
      <c r="H95" s="169"/>
      <c r="I95" s="169"/>
      <c r="J95" s="169"/>
      <c r="K95" s="169"/>
      <c r="L95" s="169"/>
      <c r="M95" s="169"/>
      <c r="N95" s="170"/>
      <c r="O95" s="169"/>
      <c r="P95" s="169"/>
    </row>
    <row r="96" spans="1:16" ht="17.25">
      <c r="A96" s="161"/>
      <c r="B96" s="161"/>
      <c r="C96" s="161"/>
      <c r="D96" s="201" t="s">
        <v>658</v>
      </c>
      <c r="E96" s="166"/>
      <c r="F96" s="166"/>
      <c r="G96" s="166"/>
      <c r="H96" s="166"/>
      <c r="I96" s="161"/>
      <c r="J96" s="161"/>
      <c r="K96" s="161"/>
      <c r="L96" s="161"/>
      <c r="M96" s="161"/>
      <c r="N96" s="161"/>
      <c r="O96" s="168">
        <v>12</v>
      </c>
      <c r="P96" s="161"/>
    </row>
    <row r="97" spans="1:16" s="18" customFormat="1" ht="12">
      <c r="A97" s="169"/>
      <c r="B97" s="169"/>
      <c r="C97" s="169"/>
      <c r="D97" s="169"/>
      <c r="E97" s="169"/>
      <c r="F97" s="169"/>
      <c r="G97" s="169"/>
      <c r="H97" s="169"/>
      <c r="I97" s="169"/>
      <c r="J97" s="169"/>
      <c r="K97" s="169"/>
      <c r="L97" s="169"/>
      <c r="M97" s="169"/>
      <c r="N97" s="170"/>
      <c r="O97" s="169"/>
      <c r="P97" s="169"/>
    </row>
    <row r="98" spans="1:16" s="18" customFormat="1">
      <c r="A98" s="169"/>
      <c r="B98" s="169"/>
      <c r="C98" s="169"/>
      <c r="D98" s="169"/>
      <c r="E98" s="203" t="s">
        <v>255</v>
      </c>
      <c r="F98" s="203"/>
      <c r="G98" s="203"/>
      <c r="H98" s="203"/>
      <c r="I98" s="203"/>
      <c r="J98" s="203" t="s">
        <v>387</v>
      </c>
      <c r="K98" s="203"/>
      <c r="L98" s="203"/>
      <c r="M98" s="203"/>
      <c r="N98" s="170"/>
      <c r="O98" s="169"/>
      <c r="P98" s="169"/>
    </row>
    <row r="99" spans="1:16" s="18" customFormat="1">
      <c r="A99" s="169"/>
      <c r="B99" s="169"/>
      <c r="C99" s="169"/>
      <c r="D99" s="169"/>
      <c r="E99" s="203" t="s">
        <v>391</v>
      </c>
      <c r="F99" s="203"/>
      <c r="G99" s="203"/>
      <c r="H99" s="203"/>
      <c r="I99" s="203"/>
      <c r="J99" s="467" t="s">
        <v>587</v>
      </c>
      <c r="K99" s="203"/>
      <c r="L99" s="203"/>
      <c r="M99" s="203"/>
      <c r="N99" s="170"/>
      <c r="O99" s="169"/>
      <c r="P99" s="169"/>
    </row>
    <row r="100" spans="1:16" s="18" customFormat="1" ht="12">
      <c r="A100" s="169"/>
      <c r="B100" s="169"/>
      <c r="C100" s="169"/>
      <c r="D100" s="169"/>
      <c r="E100" s="169"/>
      <c r="F100" s="169"/>
      <c r="G100" s="169"/>
      <c r="H100" s="169"/>
      <c r="I100" s="169"/>
      <c r="J100" s="169"/>
      <c r="K100" s="169"/>
      <c r="L100" s="169"/>
      <c r="M100" s="169"/>
      <c r="N100" s="170"/>
      <c r="O100" s="169"/>
      <c r="P100" s="169"/>
    </row>
    <row r="101" spans="1:16" ht="17.25">
      <c r="A101" s="161"/>
      <c r="B101" s="161"/>
      <c r="C101" s="161"/>
      <c r="D101" s="201" t="s">
        <v>401</v>
      </c>
      <c r="E101" s="166"/>
      <c r="F101" s="166"/>
      <c r="G101" s="166"/>
      <c r="H101" s="166"/>
      <c r="I101" s="161"/>
      <c r="J101" s="161"/>
      <c r="K101" s="161"/>
      <c r="L101" s="161"/>
      <c r="M101" s="161"/>
      <c r="N101" s="161"/>
      <c r="O101" s="168">
        <v>16</v>
      </c>
      <c r="P101" s="161"/>
    </row>
    <row r="102" spans="1:16" s="18" customFormat="1" ht="12">
      <c r="A102" s="169"/>
      <c r="B102" s="169"/>
      <c r="C102" s="169"/>
      <c r="D102" s="169"/>
      <c r="E102" s="169"/>
      <c r="F102" s="169"/>
      <c r="G102" s="169"/>
      <c r="H102" s="169"/>
      <c r="I102" s="169"/>
      <c r="J102" s="169"/>
      <c r="K102" s="169"/>
      <c r="L102" s="169"/>
      <c r="M102" s="169"/>
      <c r="N102" s="170"/>
      <c r="O102" s="169"/>
      <c r="P102" s="169"/>
    </row>
    <row r="103" spans="1:16" s="18" customFormat="1">
      <c r="A103" s="169"/>
      <c r="B103" s="169"/>
      <c r="C103" s="169"/>
      <c r="D103" s="169"/>
      <c r="E103" s="203" t="s">
        <v>402</v>
      </c>
      <c r="F103" s="203"/>
      <c r="G103" s="203"/>
      <c r="H103" s="203"/>
      <c r="I103" s="203"/>
      <c r="J103" s="203" t="s">
        <v>446</v>
      </c>
      <c r="K103" s="203"/>
      <c r="L103" s="169"/>
      <c r="M103" s="169"/>
      <c r="N103" s="170"/>
      <c r="O103" s="169"/>
      <c r="P103" s="169"/>
    </row>
    <row r="104" spans="1:16" s="18" customFormat="1">
      <c r="A104" s="169"/>
      <c r="B104" s="169"/>
      <c r="C104" s="169"/>
      <c r="D104" s="169"/>
      <c r="E104" s="203" t="s">
        <v>407</v>
      </c>
      <c r="F104" s="203"/>
      <c r="G104" s="203"/>
      <c r="H104" s="203"/>
      <c r="I104" s="203"/>
      <c r="J104" s="203" t="s">
        <v>408</v>
      </c>
      <c r="K104" s="203"/>
      <c r="L104" s="169"/>
      <c r="M104" s="169"/>
      <c r="N104" s="170"/>
      <c r="O104" s="169"/>
      <c r="P104" s="169"/>
    </row>
    <row r="105" spans="1:16" s="18" customFormat="1">
      <c r="A105" s="169"/>
      <c r="B105" s="169"/>
      <c r="C105" s="169"/>
      <c r="D105" s="169"/>
      <c r="E105" s="203" t="s">
        <v>522</v>
      </c>
      <c r="F105" s="203"/>
      <c r="G105" s="203"/>
      <c r="H105" s="203"/>
      <c r="I105" s="203"/>
      <c r="J105" s="467" t="s">
        <v>581</v>
      </c>
      <c r="K105" s="203"/>
      <c r="L105" s="169"/>
      <c r="M105" s="169"/>
      <c r="N105" s="170"/>
      <c r="O105" s="169"/>
      <c r="P105" s="169"/>
    </row>
    <row r="106" spans="1:16" s="18" customFormat="1" ht="12">
      <c r="A106" s="169"/>
      <c r="B106" s="169"/>
      <c r="C106" s="169"/>
      <c r="D106" s="169"/>
      <c r="E106" s="169"/>
      <c r="F106" s="169"/>
      <c r="G106" s="169"/>
      <c r="H106" s="169"/>
      <c r="I106" s="169"/>
      <c r="J106" s="169"/>
      <c r="K106" s="169"/>
      <c r="L106" s="169"/>
      <c r="M106" s="169"/>
      <c r="N106" s="170"/>
      <c r="O106" s="169"/>
      <c r="P106" s="169"/>
    </row>
    <row r="107" spans="1:16" s="18" customFormat="1" ht="17.25">
      <c r="A107" s="161"/>
      <c r="B107" s="161"/>
      <c r="C107" s="161"/>
      <c r="D107" s="201" t="s">
        <v>441</v>
      </c>
      <c r="E107" s="166"/>
      <c r="F107" s="166"/>
      <c r="G107" s="166"/>
      <c r="H107" s="166"/>
      <c r="I107" s="161"/>
      <c r="J107" s="161"/>
      <c r="K107" s="161"/>
      <c r="L107" s="161"/>
      <c r="M107" s="161"/>
      <c r="N107" s="161"/>
      <c r="O107" s="168">
        <v>22</v>
      </c>
      <c r="P107" s="161"/>
    </row>
    <row r="108" spans="1:16" s="18" customFormat="1" ht="12">
      <c r="A108" s="169"/>
      <c r="B108" s="169"/>
      <c r="C108" s="169"/>
      <c r="D108" s="169"/>
      <c r="E108" s="169"/>
      <c r="F108" s="169"/>
      <c r="G108" s="169"/>
      <c r="H108" s="169"/>
      <c r="I108" s="169"/>
      <c r="J108" s="169"/>
      <c r="K108" s="169"/>
      <c r="L108" s="169"/>
      <c r="M108" s="169"/>
      <c r="N108" s="170"/>
      <c r="O108" s="169"/>
      <c r="P108" s="169"/>
    </row>
    <row r="109" spans="1:16">
      <c r="A109" s="169"/>
      <c r="B109" s="169"/>
      <c r="C109" s="169"/>
      <c r="D109" s="169"/>
      <c r="E109" s="203" t="s">
        <v>485</v>
      </c>
      <c r="F109" s="203"/>
      <c r="G109" s="203"/>
      <c r="H109" s="203"/>
      <c r="I109" s="203"/>
      <c r="J109" s="203" t="s">
        <v>430</v>
      </c>
      <c r="K109" s="203"/>
      <c r="L109" s="203"/>
      <c r="M109" s="203"/>
      <c r="N109" s="205"/>
      <c r="O109" s="169"/>
      <c r="P109" s="169"/>
    </row>
    <row r="110" spans="1:16" s="18" customFormat="1">
      <c r="A110" s="169"/>
      <c r="B110" s="169"/>
      <c r="C110" s="169"/>
      <c r="D110" s="169"/>
      <c r="E110" s="467" t="s">
        <v>697</v>
      </c>
      <c r="F110" s="203"/>
      <c r="G110" s="203"/>
      <c r="H110" s="203"/>
      <c r="I110" s="203"/>
      <c r="K110" s="203"/>
      <c r="L110" s="203"/>
      <c r="M110" s="203"/>
      <c r="N110" s="205"/>
      <c r="O110" s="169"/>
      <c r="P110" s="169"/>
    </row>
    <row r="111" spans="1:16" s="18" customFormat="1">
      <c r="A111" s="169"/>
      <c r="B111" s="169"/>
      <c r="C111" s="169"/>
      <c r="D111" s="169"/>
      <c r="E111" s="467" t="s">
        <v>698</v>
      </c>
      <c r="F111" s="203"/>
      <c r="G111" s="203"/>
      <c r="H111" s="203"/>
      <c r="I111" s="203"/>
      <c r="J111" s="203"/>
      <c r="K111" s="203"/>
      <c r="L111" s="203"/>
      <c r="M111" s="203"/>
      <c r="N111" s="205"/>
      <c r="O111" s="169"/>
      <c r="P111" s="169"/>
    </row>
    <row r="112" spans="1:16" s="18" customFormat="1">
      <c r="A112" s="169"/>
      <c r="B112" s="169"/>
      <c r="C112" s="169"/>
      <c r="D112" s="169"/>
      <c r="E112" s="467" t="s">
        <v>699</v>
      </c>
      <c r="F112" s="203"/>
      <c r="G112" s="203"/>
      <c r="H112" s="203"/>
      <c r="I112" s="203"/>
      <c r="J112" s="203"/>
      <c r="K112" s="203"/>
      <c r="L112" s="203"/>
      <c r="M112" s="203"/>
      <c r="N112" s="205"/>
      <c r="O112" s="169"/>
      <c r="P112" s="169"/>
    </row>
    <row r="113" spans="1:16" s="18" customFormat="1">
      <c r="A113" s="169"/>
      <c r="B113" s="169"/>
      <c r="C113" s="169"/>
      <c r="D113" s="169"/>
      <c r="E113" s="203"/>
      <c r="F113" s="203"/>
      <c r="G113" s="203"/>
      <c r="H113" s="203"/>
      <c r="I113" s="203"/>
      <c r="J113" s="203"/>
      <c r="K113" s="203"/>
      <c r="L113" s="203"/>
      <c r="M113" s="203"/>
      <c r="N113" s="205"/>
      <c r="O113" s="169"/>
      <c r="P113" s="169"/>
    </row>
    <row r="114" spans="1:16" s="18" customFormat="1" ht="12">
      <c r="A114" s="169"/>
      <c r="B114" s="169"/>
      <c r="C114" s="169"/>
      <c r="D114" s="169"/>
      <c r="E114" s="169"/>
      <c r="F114" s="169"/>
      <c r="G114" s="169"/>
      <c r="H114" s="169"/>
      <c r="I114" s="169"/>
      <c r="J114" s="169"/>
      <c r="K114" s="169"/>
      <c r="L114" s="169"/>
      <c r="M114" s="169"/>
      <c r="N114" s="170"/>
      <c r="O114" s="169"/>
      <c r="P114" s="169"/>
    </row>
    <row r="115" spans="1:16" s="18" customFormat="1" ht="17.25">
      <c r="A115" s="161"/>
      <c r="B115" s="161"/>
      <c r="C115" s="161"/>
      <c r="D115" s="201" t="s">
        <v>442</v>
      </c>
      <c r="E115" s="166"/>
      <c r="F115" s="166"/>
      <c r="G115" s="166"/>
      <c r="H115" s="166"/>
      <c r="I115" s="161"/>
      <c r="J115" s="161"/>
      <c r="K115" s="161"/>
      <c r="L115" s="161"/>
      <c r="M115" s="161"/>
      <c r="N115" s="161"/>
      <c r="O115" s="168">
        <v>30</v>
      </c>
      <c r="P115" s="161"/>
    </row>
    <row r="116" spans="1:16">
      <c r="A116" s="169"/>
      <c r="B116" s="169"/>
      <c r="C116" s="169"/>
      <c r="D116" s="169"/>
      <c r="E116" s="169"/>
      <c r="F116" s="169"/>
      <c r="G116" s="169"/>
      <c r="H116" s="169"/>
      <c r="I116" s="169"/>
      <c r="J116" s="169"/>
      <c r="K116" s="169"/>
      <c r="L116" s="169"/>
      <c r="M116" s="169"/>
      <c r="N116" s="170"/>
      <c r="O116" s="169"/>
      <c r="P116" s="169"/>
    </row>
    <row r="117" spans="1:16" s="18" customFormat="1">
      <c r="A117" s="169"/>
      <c r="B117" s="169"/>
      <c r="C117" s="169"/>
      <c r="D117" s="169"/>
      <c r="E117" s="203" t="s">
        <v>184</v>
      </c>
      <c r="F117" s="203"/>
      <c r="G117" s="203"/>
      <c r="H117" s="203"/>
      <c r="I117" s="203"/>
      <c r="J117" s="203" t="s">
        <v>388</v>
      </c>
      <c r="K117" s="203"/>
      <c r="L117" s="203"/>
      <c r="M117" s="203"/>
      <c r="N117" s="205"/>
      <c r="O117" s="169"/>
      <c r="P117" s="169"/>
    </row>
    <row r="118" spans="1:16" s="18" customFormat="1">
      <c r="A118" s="169"/>
      <c r="B118" s="169"/>
      <c r="C118" s="169"/>
      <c r="D118" s="169"/>
      <c r="E118" s="467" t="s">
        <v>648</v>
      </c>
      <c r="F118" s="203"/>
      <c r="G118" s="203"/>
      <c r="H118" s="203"/>
      <c r="I118" s="203"/>
      <c r="J118" s="203" t="s">
        <v>474</v>
      </c>
      <c r="K118" s="203"/>
      <c r="L118" s="203"/>
      <c r="M118" s="203"/>
      <c r="N118" s="205"/>
      <c r="O118" s="169"/>
      <c r="P118" s="169"/>
    </row>
    <row r="119" spans="1:16" s="18" customFormat="1">
      <c r="A119" s="169"/>
      <c r="B119" s="169"/>
      <c r="C119" s="169"/>
      <c r="D119" s="169"/>
      <c r="E119" s="203" t="s">
        <v>185</v>
      </c>
      <c r="F119" s="203"/>
      <c r="G119" s="203"/>
      <c r="H119" s="203"/>
      <c r="I119" s="203"/>
      <c r="J119" s="203" t="s">
        <v>486</v>
      </c>
      <c r="K119" s="203"/>
      <c r="L119" s="203"/>
      <c r="M119" s="203"/>
      <c r="N119" s="205"/>
      <c r="O119" s="169"/>
      <c r="P119" s="169"/>
    </row>
    <row r="120" spans="1:16" s="18" customFormat="1">
      <c r="A120" s="169"/>
      <c r="B120" s="169"/>
      <c r="C120" s="169"/>
      <c r="D120" s="169"/>
      <c r="E120" s="203" t="s">
        <v>51</v>
      </c>
      <c r="F120" s="203"/>
      <c r="G120" s="203"/>
      <c r="H120" s="203"/>
      <c r="I120" s="203"/>
      <c r="J120" s="203" t="s">
        <v>447</v>
      </c>
      <c r="K120" s="203"/>
      <c r="L120" s="203"/>
      <c r="M120" s="203"/>
      <c r="N120" s="205"/>
      <c r="O120" s="169"/>
      <c r="P120" s="169"/>
    </row>
    <row r="121" spans="1:16" s="18" customFormat="1" ht="12">
      <c r="A121" s="169"/>
      <c r="B121" s="169"/>
      <c r="C121" s="169"/>
      <c r="D121" s="169"/>
      <c r="E121" s="169"/>
      <c r="F121" s="169"/>
      <c r="G121" s="169"/>
      <c r="H121" s="169"/>
      <c r="I121" s="169"/>
      <c r="J121" s="169"/>
      <c r="K121" s="169"/>
      <c r="L121" s="169"/>
      <c r="M121" s="169"/>
      <c r="N121" s="170"/>
      <c r="O121" s="169"/>
      <c r="P121" s="169"/>
    </row>
    <row r="122" spans="1:16" s="18" customFormat="1" ht="17.25">
      <c r="A122" s="161"/>
      <c r="B122" s="161"/>
      <c r="C122" s="161"/>
      <c r="D122" s="201" t="s">
        <v>443</v>
      </c>
      <c r="E122" s="166"/>
      <c r="F122" s="166"/>
      <c r="G122" s="166"/>
      <c r="H122" s="166"/>
      <c r="I122" s="161"/>
      <c r="J122" s="161"/>
      <c r="K122" s="161"/>
      <c r="L122" s="161"/>
      <c r="M122" s="161"/>
      <c r="N122" s="161"/>
      <c r="O122" s="168">
        <v>38</v>
      </c>
      <c r="P122" s="161"/>
    </row>
    <row r="123" spans="1:16">
      <c r="A123" s="169"/>
      <c r="B123" s="169"/>
      <c r="C123" s="169"/>
      <c r="D123" s="169"/>
      <c r="E123" s="169"/>
      <c r="F123" s="169"/>
      <c r="G123" s="169"/>
      <c r="H123" s="169"/>
      <c r="I123" s="169"/>
      <c r="J123" s="169"/>
      <c r="K123" s="169"/>
      <c r="L123" s="169"/>
      <c r="M123" s="169"/>
      <c r="N123" s="170"/>
      <c r="O123" s="169"/>
      <c r="P123" s="169"/>
    </row>
    <row r="124" spans="1:16" s="18" customFormat="1">
      <c r="A124" s="169"/>
      <c r="B124" s="169"/>
      <c r="C124" s="169"/>
      <c r="D124" s="169"/>
      <c r="E124" s="597" t="s">
        <v>639</v>
      </c>
      <c r="F124" s="206"/>
      <c r="G124" s="206"/>
      <c r="H124" s="207"/>
      <c r="I124" s="203"/>
      <c r="J124" s="203"/>
      <c r="K124" s="203"/>
      <c r="L124" s="203"/>
      <c r="M124" s="169"/>
      <c r="N124" s="170"/>
      <c r="O124" s="169"/>
      <c r="P124" s="169"/>
    </row>
    <row r="125" spans="1:16" s="18" customFormat="1">
      <c r="A125" s="169"/>
      <c r="B125" s="169"/>
      <c r="C125" s="169"/>
      <c r="D125" s="169"/>
      <c r="E125" s="208" t="s">
        <v>478</v>
      </c>
      <c r="F125" s="203"/>
      <c r="G125" s="203"/>
      <c r="H125" s="203"/>
      <c r="I125" s="203"/>
      <c r="J125" s="203" t="s">
        <v>52</v>
      </c>
      <c r="K125" s="203"/>
      <c r="L125" s="203"/>
      <c r="M125" s="169"/>
      <c r="N125" s="170"/>
      <c r="O125" s="169"/>
      <c r="P125" s="169"/>
    </row>
    <row r="126" spans="1:16" s="18" customFormat="1" ht="12">
      <c r="A126" s="169"/>
      <c r="B126" s="169"/>
      <c r="C126" s="169"/>
      <c r="D126" s="169"/>
      <c r="E126" s="169"/>
      <c r="F126" s="169"/>
      <c r="G126" s="169"/>
      <c r="H126" s="169"/>
      <c r="I126" s="169"/>
      <c r="J126" s="169"/>
      <c r="K126" s="169"/>
      <c r="L126" s="169"/>
      <c r="M126" s="169"/>
      <c r="N126" s="170"/>
      <c r="O126" s="169"/>
      <c r="P126" s="169"/>
    </row>
    <row r="127" spans="1:16" ht="17.25">
      <c r="A127" s="161"/>
      <c r="B127" s="161"/>
      <c r="C127" s="161"/>
      <c r="D127" s="201" t="s">
        <v>444</v>
      </c>
      <c r="E127" s="166"/>
      <c r="F127" s="166"/>
      <c r="G127" s="166"/>
      <c r="H127" s="166"/>
      <c r="I127" s="161"/>
      <c r="J127" s="161"/>
      <c r="K127" s="161"/>
      <c r="L127" s="161"/>
      <c r="M127" s="161"/>
      <c r="N127" s="161"/>
      <c r="O127" s="168">
        <v>41</v>
      </c>
      <c r="P127" s="161"/>
    </row>
    <row r="128" spans="1:16">
      <c r="A128" s="169"/>
      <c r="B128" s="169"/>
      <c r="C128" s="169"/>
      <c r="D128" s="169"/>
      <c r="E128" s="169"/>
      <c r="F128" s="169"/>
      <c r="G128" s="169"/>
      <c r="H128" s="169"/>
      <c r="I128" s="169"/>
      <c r="J128" s="169"/>
      <c r="K128" s="169"/>
      <c r="L128" s="169"/>
      <c r="M128" s="169"/>
      <c r="N128" s="170"/>
      <c r="O128" s="169"/>
      <c r="P128" s="169"/>
    </row>
    <row r="129" spans="1:16">
      <c r="A129" s="169"/>
      <c r="B129" s="169"/>
      <c r="C129" s="169"/>
      <c r="D129" s="169"/>
      <c r="E129" s="203" t="s">
        <v>390</v>
      </c>
      <c r="F129" s="203"/>
      <c r="G129" s="203"/>
      <c r="H129" s="203"/>
      <c r="I129" s="203"/>
      <c r="J129" s="203"/>
      <c r="K129" s="203"/>
      <c r="L129" s="169"/>
      <c r="M129" s="169"/>
      <c r="N129" s="170"/>
      <c r="O129" s="169"/>
      <c r="P129" s="169"/>
    </row>
    <row r="130" spans="1:16">
      <c r="A130" s="169"/>
      <c r="B130" s="169"/>
      <c r="C130" s="169"/>
      <c r="D130" s="169"/>
      <c r="E130" s="203" t="s">
        <v>389</v>
      </c>
      <c r="F130" s="203"/>
      <c r="G130" s="203"/>
      <c r="H130" s="203"/>
      <c r="I130" s="203"/>
      <c r="J130" s="203"/>
      <c r="K130" s="203"/>
      <c r="L130" s="169"/>
      <c r="M130" s="169"/>
      <c r="N130" s="170"/>
      <c r="O130" s="169"/>
      <c r="P130" s="169"/>
    </row>
    <row r="131" spans="1:16">
      <c r="A131" s="169"/>
      <c r="B131" s="169"/>
      <c r="C131" s="169"/>
      <c r="D131" s="169"/>
      <c r="E131" s="203" t="s">
        <v>449</v>
      </c>
      <c r="F131" s="203"/>
      <c r="G131" s="203"/>
      <c r="H131" s="203"/>
      <c r="I131" s="203"/>
      <c r="J131" s="203"/>
      <c r="K131" s="203"/>
      <c r="L131" s="169"/>
      <c r="M131" s="169"/>
      <c r="N131" s="170"/>
      <c r="O131" s="169"/>
      <c r="P131" s="169"/>
    </row>
    <row r="132" spans="1:16">
      <c r="A132" s="169"/>
      <c r="B132" s="169"/>
      <c r="C132" s="169"/>
      <c r="D132" s="169"/>
      <c r="E132" s="203" t="s">
        <v>395</v>
      </c>
      <c r="F132" s="203"/>
      <c r="G132" s="203"/>
      <c r="H132" s="203"/>
      <c r="I132" s="203"/>
      <c r="J132" s="203"/>
      <c r="K132" s="203"/>
      <c r="L132" s="169"/>
      <c r="M132" s="169"/>
      <c r="N132" s="170"/>
      <c r="O132" s="169"/>
      <c r="P132" s="169"/>
    </row>
    <row r="133" spans="1:16">
      <c r="A133" s="169"/>
      <c r="B133" s="169"/>
      <c r="C133" s="169"/>
      <c r="D133" s="169"/>
      <c r="E133" s="169"/>
      <c r="F133" s="169"/>
      <c r="G133" s="169"/>
      <c r="H133" s="169"/>
      <c r="I133" s="169"/>
      <c r="J133" s="169"/>
      <c r="K133" s="169"/>
      <c r="L133" s="169"/>
      <c r="M133" s="169"/>
      <c r="N133" s="170"/>
      <c r="O133" s="169"/>
      <c r="P133" s="169"/>
    </row>
    <row r="134" spans="1:16" ht="17.25">
      <c r="A134" s="161"/>
      <c r="B134" s="161"/>
      <c r="C134" s="161"/>
      <c r="D134" s="201" t="s">
        <v>487</v>
      </c>
      <c r="E134" s="166"/>
      <c r="F134" s="166"/>
      <c r="G134" s="166"/>
      <c r="H134" s="166"/>
      <c r="I134" s="161"/>
      <c r="J134" s="161"/>
      <c r="K134" s="161"/>
      <c r="L134" s="161"/>
      <c r="M134" s="161"/>
      <c r="N134" s="161"/>
      <c r="O134" s="168">
        <v>46</v>
      </c>
      <c r="P134" s="161"/>
    </row>
    <row r="135" spans="1:16">
      <c r="A135" s="169"/>
      <c r="B135" s="169"/>
      <c r="C135" s="169"/>
      <c r="D135" s="169"/>
      <c r="E135" s="169"/>
      <c r="F135" s="169"/>
      <c r="G135" s="169"/>
      <c r="H135" s="169"/>
      <c r="I135" s="169"/>
      <c r="J135" s="169"/>
      <c r="K135" s="169"/>
      <c r="L135" s="169"/>
      <c r="M135" s="169"/>
      <c r="N135" s="170"/>
      <c r="O135" s="169"/>
      <c r="P135" s="169"/>
    </row>
    <row r="136" spans="1:16">
      <c r="A136" s="169"/>
      <c r="B136" s="169"/>
      <c r="C136" s="169"/>
      <c r="D136" s="169"/>
      <c r="E136" s="203" t="s">
        <v>481</v>
      </c>
      <c r="F136" s="203"/>
      <c r="G136" s="203"/>
      <c r="H136" s="203"/>
      <c r="I136" s="203"/>
      <c r="J136" s="203" t="s">
        <v>482</v>
      </c>
      <c r="K136" s="203"/>
      <c r="L136" s="203"/>
      <c r="M136" s="203"/>
      <c r="N136" s="205"/>
      <c r="O136" s="169"/>
      <c r="P136" s="169"/>
    </row>
    <row r="137" spans="1:16">
      <c r="A137" s="169"/>
      <c r="B137" s="169"/>
      <c r="C137" s="169"/>
      <c r="D137" s="169"/>
      <c r="E137" s="203"/>
      <c r="F137" s="203"/>
      <c r="G137" s="203"/>
      <c r="H137" s="203"/>
      <c r="I137" s="203"/>
      <c r="J137" s="203"/>
      <c r="K137" s="203"/>
      <c r="L137" s="203"/>
      <c r="M137" s="203"/>
      <c r="N137" s="205"/>
      <c r="O137" s="169"/>
      <c r="P137" s="169"/>
    </row>
    <row r="138" spans="1:16">
      <c r="A138" s="161"/>
      <c r="B138" s="161"/>
      <c r="C138" s="161"/>
      <c r="D138" s="161"/>
      <c r="E138" s="161"/>
      <c r="F138" s="161"/>
      <c r="G138" s="161"/>
      <c r="H138" s="161"/>
      <c r="I138" s="161"/>
      <c r="J138" s="161"/>
      <c r="K138" s="161"/>
      <c r="L138" s="161"/>
      <c r="M138" s="161"/>
      <c r="N138" s="162"/>
      <c r="O138" s="161"/>
      <c r="P138" s="161"/>
    </row>
    <row r="139" spans="1:16">
      <c r="A139" s="161"/>
      <c r="B139" s="161"/>
      <c r="C139" s="161"/>
      <c r="D139" s="161"/>
      <c r="E139" s="161"/>
      <c r="F139" s="161"/>
      <c r="G139" s="161"/>
      <c r="H139" s="161"/>
      <c r="I139" s="162"/>
      <c r="J139" s="161"/>
      <c r="K139" s="161"/>
      <c r="L139" s="161"/>
      <c r="M139" s="161"/>
      <c r="N139" s="161"/>
      <c r="O139" s="161"/>
      <c r="P139" s="161"/>
    </row>
    <row r="140" spans="1:16">
      <c r="A140" s="161"/>
      <c r="B140" s="161"/>
      <c r="C140" s="161"/>
      <c r="D140" s="161"/>
      <c r="E140" s="161"/>
      <c r="F140" s="161"/>
      <c r="G140" s="161"/>
      <c r="H140" s="161"/>
      <c r="I140" s="162"/>
      <c r="J140" s="161"/>
      <c r="K140" s="161"/>
      <c r="L140" s="161"/>
      <c r="M140" s="161"/>
      <c r="N140" s="161"/>
      <c r="O140" s="161"/>
      <c r="P140" s="161"/>
    </row>
    <row r="141" spans="1:16">
      <c r="A141" s="7"/>
      <c r="B141" s="7"/>
      <c r="C141" s="7"/>
      <c r="D141" s="7"/>
      <c r="E141" s="7"/>
      <c r="F141" s="7"/>
      <c r="G141" s="7"/>
      <c r="H141" s="7"/>
      <c r="I141" s="19"/>
      <c r="J141" s="7"/>
      <c r="K141" s="7"/>
      <c r="L141" s="7"/>
      <c r="M141" s="7"/>
      <c r="N141" s="7"/>
      <c r="O141" s="7"/>
    </row>
    <row r="204" spans="3:4">
      <c r="C204" s="704"/>
      <c r="D204" s="704"/>
    </row>
    <row r="205" spans="3:4">
      <c r="C205" s="704"/>
      <c r="D205" s="704"/>
    </row>
    <row r="269" ht="13.5" customHeight="1"/>
    <row r="281" spans="1:14">
      <c r="A281" s="22"/>
      <c r="B281" s="22"/>
      <c r="C281" s="22"/>
      <c r="D281" s="22"/>
      <c r="E281" s="22"/>
      <c r="F281" s="22"/>
      <c r="G281" s="22"/>
      <c r="H281" s="22"/>
      <c r="I281" s="24"/>
      <c r="J281" s="22"/>
      <c r="K281" s="22"/>
      <c r="L281" s="22"/>
      <c r="M281" s="22"/>
      <c r="N281" s="22"/>
    </row>
  </sheetData>
  <mergeCells count="1">
    <mergeCell ref="C204:D205"/>
  </mergeCells>
  <phoneticPr fontId="3"/>
  <pageMargins left="0.59055118110236227" right="0.59055118110236227" top="0.98425196850393704" bottom="0.98425196850393704" header="0.51181102362204722" footer="0.51181102362204722"/>
  <pageSetup paperSize="9" scale="74" orientation="portrait" r:id="rId1"/>
  <headerFooter alignWithMargins="0"/>
  <rowBreaks count="1" manualBreakCount="1">
    <brk id="7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0"/>
  </sheetPr>
  <dimension ref="A57:AE2730"/>
  <sheetViews>
    <sheetView view="pageBreakPreview" zoomScale="130" zoomScaleNormal="100" zoomScaleSheetLayoutView="130" workbookViewId="0">
      <selection activeCell="D1" sqref="D1"/>
    </sheetView>
  </sheetViews>
  <sheetFormatPr defaultRowHeight="13.5"/>
  <cols>
    <col min="9" max="9" width="9" style="256"/>
    <col min="10" max="10" width="9.25" bestFit="1" customWidth="1"/>
  </cols>
  <sheetData>
    <row r="57" spans="1:10">
      <c r="A57" s="256"/>
      <c r="B57" s="256"/>
      <c r="C57" s="256"/>
      <c r="D57" s="256"/>
      <c r="E57" s="256"/>
      <c r="F57" s="27"/>
      <c r="G57" s="27"/>
      <c r="H57" s="27"/>
      <c r="I57" s="27"/>
    </row>
    <row r="58" spans="1:10">
      <c r="A58" s="256"/>
      <c r="B58" s="256"/>
      <c r="C58" s="256"/>
      <c r="D58" s="256"/>
      <c r="E58" s="256"/>
      <c r="F58" s="27"/>
      <c r="G58" s="27"/>
      <c r="H58" s="27"/>
      <c r="I58" s="27"/>
    </row>
    <row r="59" spans="1:10">
      <c r="A59" s="256"/>
      <c r="B59" s="256"/>
      <c r="C59" s="256"/>
      <c r="D59" s="256"/>
      <c r="E59" s="256"/>
      <c r="F59" s="27"/>
      <c r="G59" s="27"/>
      <c r="H59" s="27"/>
      <c r="I59" s="27"/>
      <c r="J59" s="420" t="s">
        <v>508</v>
      </c>
    </row>
    <row r="60" spans="1:10">
      <c r="A60" s="256" t="str">
        <f>基礎ﾃﾞｰﾀ編!K4</f>
        <v>更新：R2.2</v>
      </c>
      <c r="B60" s="705" t="s">
        <v>66</v>
      </c>
      <c r="C60" s="705"/>
      <c r="D60" s="705"/>
      <c r="E60" s="705"/>
      <c r="F60" s="706" t="s">
        <v>186</v>
      </c>
      <c r="G60" s="706"/>
      <c r="H60" s="706"/>
      <c r="I60" s="706"/>
    </row>
    <row r="118" spans="1:9">
      <c r="A118" s="256" t="str">
        <f>基礎ﾃﾞｰﾀ編!K62</f>
        <v>更新：R2.2</v>
      </c>
    </row>
    <row r="119" spans="1:9">
      <c r="F119" s="706" t="s">
        <v>186</v>
      </c>
      <c r="G119" s="706"/>
      <c r="H119" s="706"/>
      <c r="I119" s="706"/>
    </row>
    <row r="120" spans="1:9">
      <c r="F120" s="27"/>
      <c r="G120" s="27"/>
      <c r="H120" s="27"/>
      <c r="I120" s="258"/>
    </row>
    <row r="172" spans="11:11">
      <c r="K172" s="423" t="s">
        <v>495</v>
      </c>
    </row>
    <row r="177" spans="1:9">
      <c r="I177" s="599"/>
    </row>
    <row r="179" spans="1:9">
      <c r="A179" s="256" t="str">
        <f>基礎ﾃﾞｰﾀ編!K88</f>
        <v>更新：R2.2</v>
      </c>
      <c r="F179" s="706" t="s">
        <v>186</v>
      </c>
      <c r="G179" s="706"/>
      <c r="H179" s="706"/>
      <c r="I179" s="706"/>
    </row>
    <row r="239" spans="1:9">
      <c r="A239" s="256" t="str">
        <f>基礎ﾃﾞｰﾀ編!K137</f>
        <v>更新：R2.2</v>
      </c>
    </row>
    <row r="240" spans="1:9">
      <c r="F240" s="706" t="s">
        <v>186</v>
      </c>
      <c r="G240" s="706"/>
      <c r="H240" s="706"/>
      <c r="I240" s="706"/>
    </row>
    <row r="241" spans="6:9">
      <c r="F241" s="27"/>
      <c r="H241" s="27"/>
      <c r="I241" s="258"/>
    </row>
    <row r="299" spans="1:9">
      <c r="A299" s="256" t="str">
        <f>基礎ﾃﾞｰﾀ編!K176</f>
        <v>更新：R2.2</v>
      </c>
      <c r="F299" s="706" t="s">
        <v>186</v>
      </c>
      <c r="G299" s="706"/>
      <c r="H299" s="706"/>
      <c r="I299" s="706"/>
    </row>
    <row r="300" spans="1:9">
      <c r="F300" t="s">
        <v>523</v>
      </c>
    </row>
    <row r="359" spans="1:9">
      <c r="A359" s="256" t="str">
        <f>基礎ﾃﾞｰﾀ編!K214</f>
        <v>更新：R2.2</v>
      </c>
      <c r="F359" s="706" t="s">
        <v>186</v>
      </c>
      <c r="G359" s="706"/>
      <c r="H359" s="706"/>
      <c r="I359" s="706"/>
    </row>
    <row r="360" spans="1:9">
      <c r="F360" t="s">
        <v>493</v>
      </c>
    </row>
    <row r="416" spans="1:1">
      <c r="A416" s="256" t="str">
        <f>基礎ﾃﾞｰﾀ編!K251</f>
        <v>更新：R2.2</v>
      </c>
    </row>
    <row r="418" spans="6:9">
      <c r="F418" s="706" t="s">
        <v>186</v>
      </c>
      <c r="G418" s="706"/>
      <c r="H418" s="706"/>
      <c r="I418" s="706"/>
    </row>
    <row r="475" spans="1:7">
      <c r="A475" s="256" t="str">
        <f>基礎ﾃﾞｰﾀ編!K269</f>
        <v>更新：R2.2</v>
      </c>
    </row>
    <row r="476" spans="1:7">
      <c r="G476" s="27" t="s">
        <v>507</v>
      </c>
    </row>
    <row r="533" spans="1:1">
      <c r="A533" s="256" t="str">
        <f>基礎ﾃﾞｰﾀ編!K280</f>
        <v>更新：H31.2</v>
      </c>
    </row>
    <row r="535" spans="1:1">
      <c r="A535" s="515" t="s">
        <v>657</v>
      </c>
    </row>
    <row r="563" spans="1:9">
      <c r="F563" s="706"/>
      <c r="G563" s="706"/>
      <c r="H563" s="706"/>
      <c r="I563" s="706"/>
    </row>
    <row r="567" spans="1:9">
      <c r="A567" s="256" t="str">
        <f>基礎ﾃﾞｰﾀ編!K298</f>
        <v>更新：R2.2</v>
      </c>
    </row>
    <row r="595" spans="1:9">
      <c r="A595" s="256" t="str">
        <f>基礎ﾃﾞｰﾀ編!K315</f>
        <v>更新：R2.2</v>
      </c>
      <c r="F595" s="706" t="s">
        <v>186</v>
      </c>
      <c r="G595" s="706"/>
      <c r="H595" s="706"/>
      <c r="I595" s="706"/>
    </row>
    <row r="627" spans="1:1">
      <c r="A627" s="256" t="str">
        <f>基礎ﾃﾞｰﾀ編!K336</f>
        <v>更新：R2.2</v>
      </c>
    </row>
    <row r="655" spans="1:9">
      <c r="A655" s="256" t="str">
        <f>基礎ﾃﾞｰﾀ編!K353</f>
        <v>更新：R2.2</v>
      </c>
      <c r="F655" s="706" t="s">
        <v>186</v>
      </c>
      <c r="G655" s="706"/>
      <c r="H655" s="706"/>
      <c r="I655" s="706"/>
    </row>
    <row r="715" spans="1:5">
      <c r="A715" s="256" t="str">
        <f>基礎ﾃﾞｰﾀ編!K374</f>
        <v>更新：R2.2</v>
      </c>
      <c r="E715" t="s">
        <v>375</v>
      </c>
    </row>
    <row r="775" spans="1:5">
      <c r="A775" s="256" t="str">
        <f>基礎ﾃﾞｰﾀ編!K392</f>
        <v>更新：R2.2</v>
      </c>
      <c r="E775" t="s">
        <v>375</v>
      </c>
    </row>
    <row r="834" spans="1:5">
      <c r="A834" s="256" t="str">
        <f>基礎ﾃﾞｰﾀ編!K416</f>
        <v>更新：R2.2</v>
      </c>
    </row>
    <row r="835" spans="1:5">
      <c r="E835" t="s">
        <v>375</v>
      </c>
    </row>
    <row r="895" spans="1:5">
      <c r="A895" s="256" t="str">
        <f>基礎ﾃﾞｰﾀ編!K437</f>
        <v>更新：R2.2</v>
      </c>
      <c r="E895" t="s">
        <v>375</v>
      </c>
    </row>
    <row r="896" spans="1:5"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spans="1:4" ht="12.75" customHeight="1"/>
    <row r="930" spans="1:4" ht="12.75" customHeight="1"/>
    <row r="931" spans="1:4" ht="12.75" customHeight="1"/>
    <row r="932" spans="1:4" ht="12.75" customHeight="1"/>
    <row r="933" spans="1:4" ht="12.75" customHeight="1"/>
    <row r="934" spans="1:4" ht="12.75" customHeight="1"/>
    <row r="935" spans="1:4" ht="12.75" customHeight="1"/>
    <row r="936" spans="1:4" ht="12.75" customHeight="1"/>
    <row r="937" spans="1:4" ht="12.75" customHeight="1"/>
    <row r="938" spans="1:4" ht="12.75" customHeight="1"/>
    <row r="939" spans="1:4" ht="12.75" customHeight="1"/>
    <row r="941" spans="1:4">
      <c r="A941" s="256" t="str">
        <f>基礎ﾃﾞｰﾀ編!K471</f>
        <v>更新：R2.2</v>
      </c>
    </row>
    <row r="942" spans="1:4">
      <c r="C942" s="98" t="s">
        <v>589</v>
      </c>
    </row>
    <row r="943" spans="1:4">
      <c r="D943" t="s">
        <v>497</v>
      </c>
    </row>
    <row r="946" spans="6:6">
      <c r="F946" s="98"/>
    </row>
    <row r="947" spans="6:6">
      <c r="F947" s="98"/>
    </row>
    <row r="948" spans="6:6">
      <c r="F948" s="98"/>
    </row>
    <row r="949" spans="6:6">
      <c r="F949" s="98"/>
    </row>
    <row r="950" spans="6:6">
      <c r="F950" s="98"/>
    </row>
    <row r="951" spans="6:6">
      <c r="F951" s="98"/>
    </row>
    <row r="952" spans="6:6">
      <c r="F952" s="98"/>
    </row>
    <row r="953" spans="6:6">
      <c r="F953" s="98"/>
    </row>
    <row r="954" spans="6:6">
      <c r="F954" s="98"/>
    </row>
    <row r="955" spans="6:6">
      <c r="F955" s="98"/>
    </row>
    <row r="956" spans="6:6">
      <c r="F956" s="98"/>
    </row>
    <row r="957" spans="6:6">
      <c r="F957" s="98"/>
    </row>
    <row r="958" spans="6:6">
      <c r="F958" s="98"/>
    </row>
    <row r="959" spans="6:6">
      <c r="F959" s="98"/>
    </row>
    <row r="960" spans="6:6">
      <c r="F960" s="98"/>
    </row>
    <row r="961" spans="1:6">
      <c r="F961" s="98"/>
    </row>
    <row r="962" spans="1:6">
      <c r="F962" s="98"/>
    </row>
    <row r="964" spans="1:6">
      <c r="E964" s="98"/>
      <c r="F964" s="98"/>
    </row>
    <row r="965" spans="1:6">
      <c r="F965" s="98"/>
    </row>
    <row r="966" spans="1:6">
      <c r="A966" s="256" t="str">
        <f>基礎ﾃﾞｰﾀ編!K499</f>
        <v>更新：R2.2</v>
      </c>
      <c r="F966" s="98"/>
    </row>
    <row r="967" spans="1:6">
      <c r="A967" s="256"/>
      <c r="F967" s="98"/>
    </row>
    <row r="968" spans="1:6">
      <c r="F968" s="98"/>
    </row>
    <row r="969" spans="1:6">
      <c r="F969" s="98"/>
    </row>
    <row r="970" spans="1:6">
      <c r="F970" s="98"/>
    </row>
    <row r="971" spans="1:6">
      <c r="F971" s="98"/>
    </row>
    <row r="972" spans="1:6">
      <c r="F972" s="98"/>
    </row>
    <row r="973" spans="1:6">
      <c r="F973" s="98"/>
    </row>
    <row r="974" spans="1:6">
      <c r="F974" s="98"/>
    </row>
    <row r="975" spans="1:6">
      <c r="F975" s="98"/>
    </row>
    <row r="976" spans="1:6">
      <c r="F976" s="98"/>
    </row>
    <row r="977" spans="1:9">
      <c r="F977" s="98"/>
    </row>
    <row r="978" spans="1:9">
      <c r="F978" s="98"/>
    </row>
    <row r="979" spans="1:9">
      <c r="F979" s="98"/>
    </row>
    <row r="980" spans="1:9">
      <c r="F980" s="98"/>
    </row>
    <row r="981" spans="1:9">
      <c r="F981" s="98"/>
    </row>
    <row r="982" spans="1:9">
      <c r="F982" s="98"/>
    </row>
    <row r="983" spans="1:9">
      <c r="F983" s="98"/>
    </row>
    <row r="984" spans="1:9">
      <c r="F984" s="98"/>
    </row>
    <row r="985" spans="1:9">
      <c r="F985" s="98"/>
    </row>
    <row r="986" spans="1:9">
      <c r="F986" s="98"/>
    </row>
    <row r="988" spans="1:9">
      <c r="A988" s="256" t="str">
        <f>基礎ﾃﾞｰﾀ編!K511</f>
        <v>更新：R2.2</v>
      </c>
      <c r="E988" s="98" t="s">
        <v>524</v>
      </c>
    </row>
    <row r="989" spans="1:9">
      <c r="C989" s="98" t="s">
        <v>589</v>
      </c>
      <c r="I989" s="446"/>
    </row>
    <row r="990" spans="1:9">
      <c r="D990" t="s">
        <v>497</v>
      </c>
      <c r="I990" s="446"/>
    </row>
    <row r="991" spans="1:9">
      <c r="I991" s="446"/>
    </row>
    <row r="992" spans="1:9">
      <c r="F992" s="98"/>
    </row>
    <row r="993" spans="6:6">
      <c r="F993" s="98"/>
    </row>
    <row r="994" spans="6:6">
      <c r="F994" s="98"/>
    </row>
    <row r="995" spans="6:6">
      <c r="F995" s="98"/>
    </row>
    <row r="996" spans="6:6">
      <c r="F996" s="98"/>
    </row>
    <row r="997" spans="6:6">
      <c r="F997" s="98"/>
    </row>
    <row r="998" spans="6:6">
      <c r="F998" s="98"/>
    </row>
    <row r="999" spans="6:6">
      <c r="F999" s="98"/>
    </row>
    <row r="1000" spans="6:6">
      <c r="F1000" s="98"/>
    </row>
    <row r="1001" spans="6:6">
      <c r="F1001" s="98"/>
    </row>
    <row r="1002" spans="6:6">
      <c r="F1002" s="98"/>
    </row>
    <row r="1003" spans="6:6">
      <c r="F1003" s="98"/>
    </row>
    <row r="1004" spans="6:6">
      <c r="F1004" s="98"/>
    </row>
    <row r="1005" spans="6:6">
      <c r="F1005" s="98"/>
    </row>
    <row r="1006" spans="6:6">
      <c r="F1006" s="98"/>
    </row>
    <row r="1007" spans="6:6">
      <c r="F1007" s="98"/>
    </row>
    <row r="1008" spans="6:6">
      <c r="F1008" s="98"/>
    </row>
    <row r="1009" spans="6:6">
      <c r="F1009" s="98"/>
    </row>
    <row r="1010" spans="6:6">
      <c r="F1010" s="98"/>
    </row>
    <row r="1011" spans="6:6">
      <c r="F1011" s="98"/>
    </row>
    <row r="1012" spans="6:6">
      <c r="F1012" s="98"/>
    </row>
    <row r="1013" spans="6:6">
      <c r="F1013" s="98"/>
    </row>
    <row r="1014" spans="6:6">
      <c r="F1014" s="98"/>
    </row>
    <row r="1015" spans="6:6">
      <c r="F1015" s="98"/>
    </row>
    <row r="1016" spans="6:6">
      <c r="F1016" s="98"/>
    </row>
    <row r="1017" spans="6:6">
      <c r="F1017" s="98"/>
    </row>
    <row r="1018" spans="6:6">
      <c r="F1018" s="98"/>
    </row>
    <row r="1019" spans="6:6">
      <c r="F1019" s="98"/>
    </row>
    <row r="1020" spans="6:6">
      <c r="F1020" s="98"/>
    </row>
    <row r="1021" spans="6:6">
      <c r="F1021" s="98"/>
    </row>
    <row r="1022" spans="6:6">
      <c r="F1022" s="98"/>
    </row>
    <row r="1023" spans="6:6">
      <c r="F1023" s="98"/>
    </row>
    <row r="1024" spans="6:6">
      <c r="F1024" s="98"/>
    </row>
    <row r="1025" spans="1:9">
      <c r="F1025" s="98"/>
    </row>
    <row r="1026" spans="1:9">
      <c r="F1026" s="98"/>
    </row>
    <row r="1027" spans="1:9">
      <c r="F1027" s="98"/>
    </row>
    <row r="1028" spans="1:9">
      <c r="F1028" s="98"/>
    </row>
    <row r="1029" spans="1:9">
      <c r="F1029" s="98"/>
    </row>
    <row r="1030" spans="1:9">
      <c r="A1030" s="256" t="str">
        <f>基礎ﾃﾞｰﾀ編!K531</f>
        <v>更新：R2.2</v>
      </c>
      <c r="F1030" s="98"/>
    </row>
    <row r="1031" spans="1:9">
      <c r="C1031" s="98" t="s">
        <v>589</v>
      </c>
      <c r="I1031" s="446"/>
    </row>
    <row r="1032" spans="1:9">
      <c r="D1032" t="s">
        <v>497</v>
      </c>
      <c r="I1032" s="446"/>
    </row>
    <row r="1033" spans="1:9">
      <c r="I1033" s="446"/>
    </row>
    <row r="1089" spans="1:9">
      <c r="A1089" s="256" t="str">
        <f>基礎ﾃﾞｰﾀ編!K562</f>
        <v>更新：R2.2</v>
      </c>
      <c r="D1089" s="98" t="s">
        <v>525</v>
      </c>
    </row>
    <row r="1090" spans="1:9">
      <c r="C1090" s="98" t="s">
        <v>589</v>
      </c>
      <c r="I1090" s="446"/>
    </row>
    <row r="1091" spans="1:9">
      <c r="D1091" t="s">
        <v>497</v>
      </c>
      <c r="I1091" s="446"/>
    </row>
    <row r="1093" spans="1:9">
      <c r="F1093" s="98"/>
    </row>
    <row r="1094" spans="1:9">
      <c r="F1094" s="98"/>
    </row>
    <row r="1095" spans="1:9">
      <c r="F1095" s="98"/>
    </row>
    <row r="1096" spans="1:9">
      <c r="F1096" s="98"/>
    </row>
    <row r="1097" spans="1:9">
      <c r="F1097" s="98"/>
    </row>
    <row r="1098" spans="1:9">
      <c r="F1098" s="98"/>
    </row>
    <row r="1099" spans="1:9">
      <c r="F1099" s="98"/>
    </row>
    <row r="1100" spans="1:9">
      <c r="F1100" s="98"/>
    </row>
    <row r="1101" spans="1:9">
      <c r="F1101" s="98"/>
    </row>
    <row r="1102" spans="1:9">
      <c r="F1102" s="98"/>
    </row>
    <row r="1103" spans="1:9">
      <c r="F1103" s="98"/>
    </row>
    <row r="1104" spans="1:9">
      <c r="F1104" s="98"/>
    </row>
    <row r="1105" spans="6:6">
      <c r="F1105" s="98"/>
    </row>
    <row r="1106" spans="6:6">
      <c r="F1106" s="98"/>
    </row>
    <row r="1107" spans="6:6">
      <c r="F1107" s="98"/>
    </row>
    <row r="1108" spans="6:6">
      <c r="F1108" s="98"/>
    </row>
    <row r="1109" spans="6:6">
      <c r="F1109" s="98"/>
    </row>
    <row r="1110" spans="6:6">
      <c r="F1110" s="98"/>
    </row>
    <row r="1111" spans="6:6">
      <c r="F1111" s="98"/>
    </row>
    <row r="1112" spans="6:6">
      <c r="F1112" s="98"/>
    </row>
    <row r="1113" spans="6:6">
      <c r="F1113" s="98"/>
    </row>
    <row r="1114" spans="6:6">
      <c r="F1114" s="98"/>
    </row>
    <row r="1115" spans="6:6">
      <c r="F1115" s="98"/>
    </row>
    <row r="1116" spans="6:6">
      <c r="F1116" s="98"/>
    </row>
    <row r="1117" spans="6:6">
      <c r="F1117" s="98"/>
    </row>
    <row r="1118" spans="6:6">
      <c r="F1118" s="98"/>
    </row>
    <row r="1119" spans="6:6">
      <c r="F1119" s="98"/>
    </row>
    <row r="1120" spans="6:6">
      <c r="F1120" s="98"/>
    </row>
    <row r="1121" spans="6:6">
      <c r="F1121" s="98"/>
    </row>
    <row r="1122" spans="6:6">
      <c r="F1122" s="98"/>
    </row>
    <row r="1123" spans="6:6">
      <c r="F1123" s="98"/>
    </row>
    <row r="1124" spans="6:6">
      <c r="F1124" s="98"/>
    </row>
    <row r="1125" spans="6:6">
      <c r="F1125" s="98"/>
    </row>
    <row r="1126" spans="6:6">
      <c r="F1126" s="98"/>
    </row>
    <row r="1127" spans="6:6">
      <c r="F1127" s="98"/>
    </row>
    <row r="1128" spans="6:6">
      <c r="F1128" s="98"/>
    </row>
    <row r="1129" spans="6:6">
      <c r="F1129" s="98"/>
    </row>
    <row r="1130" spans="6:6">
      <c r="F1130" s="98"/>
    </row>
    <row r="1131" spans="6:6">
      <c r="F1131" s="98"/>
    </row>
    <row r="1132" spans="6:6">
      <c r="F1132" s="98"/>
    </row>
    <row r="1133" spans="6:6">
      <c r="F1133" s="98"/>
    </row>
    <row r="1134" spans="6:6">
      <c r="F1134" s="98"/>
    </row>
    <row r="1135" spans="6:6">
      <c r="F1135" s="98"/>
    </row>
    <row r="1136" spans="6:6">
      <c r="F1136" s="98"/>
    </row>
    <row r="1137" spans="1:6">
      <c r="F1137" s="98"/>
    </row>
    <row r="1138" spans="1:6">
      <c r="F1138" s="98"/>
    </row>
    <row r="1139" spans="1:6">
      <c r="F1139" s="98"/>
    </row>
    <row r="1140" spans="1:6">
      <c r="F1140" s="98"/>
    </row>
    <row r="1141" spans="1:6">
      <c r="F1141" s="98"/>
    </row>
    <row r="1142" spans="1:6">
      <c r="F1142" s="98"/>
    </row>
    <row r="1143" spans="1:6">
      <c r="F1143" s="98"/>
    </row>
    <row r="1144" spans="1:6">
      <c r="F1144" s="98"/>
    </row>
    <row r="1145" spans="1:6">
      <c r="F1145" s="98"/>
    </row>
    <row r="1146" spans="1:6">
      <c r="F1146" s="98"/>
    </row>
    <row r="1147" spans="1:6">
      <c r="F1147" s="98"/>
    </row>
    <row r="1148" spans="1:6">
      <c r="A1148" t="s">
        <v>700</v>
      </c>
      <c r="F1148" s="98"/>
    </row>
    <row r="1149" spans="1:6">
      <c r="E1149" t="s">
        <v>429</v>
      </c>
    </row>
    <row r="1205" spans="1:5">
      <c r="A1205" s="527" t="str">
        <f>基礎ﾃﾞｰﾀ編!K595</f>
        <v>更新：R2.2</v>
      </c>
    </row>
    <row r="1206" spans="1:5">
      <c r="E1206" t="s">
        <v>429</v>
      </c>
    </row>
    <row r="1250" spans="31:31">
      <c r="AE1250" s="21"/>
    </row>
    <row r="1265" spans="1:15">
      <c r="A1265" s="256" t="str">
        <f>基礎ﾃﾞｰﾀ編!K637</f>
        <v>更新：R2.2</v>
      </c>
    </row>
    <row r="1266" spans="1:15">
      <c r="B1266" s="18" t="s">
        <v>650</v>
      </c>
    </row>
    <row r="1274" spans="1:15">
      <c r="O1274" s="45"/>
    </row>
    <row r="1324" spans="1:3">
      <c r="A1324" s="256" t="str">
        <f>基礎ﾃﾞｰﾀ編!K657</f>
        <v>更新：R2.2</v>
      </c>
    </row>
    <row r="1325" spans="1:3">
      <c r="B1325" s="18" t="s">
        <v>650</v>
      </c>
    </row>
    <row r="1327" spans="1:3">
      <c r="C1327" s="4"/>
    </row>
    <row r="1384" spans="1:3">
      <c r="A1384" s="256" t="str">
        <f>基礎ﾃﾞｰﾀ編!K676</f>
        <v>更新：R2.2</v>
      </c>
      <c r="B1384" s="18" t="s">
        <v>650</v>
      </c>
    </row>
    <row r="1385" spans="1:3">
      <c r="B1385" t="s">
        <v>704</v>
      </c>
    </row>
    <row r="1387" spans="1:3">
      <c r="C1387" s="4"/>
    </row>
    <row r="1444" spans="1:3">
      <c r="A1444" s="256" t="str">
        <f>基礎ﾃﾞｰﾀ編!K700</f>
        <v>更新：R2.2</v>
      </c>
    </row>
    <row r="1445" spans="1:3">
      <c r="B1445" s="18" t="s">
        <v>650</v>
      </c>
    </row>
    <row r="1447" spans="1:3">
      <c r="C1447" s="4"/>
    </row>
    <row r="1504" spans="1:1">
      <c r="A1504" s="256" t="str">
        <f>基礎ﾃﾞｰﾀ編!K718</f>
        <v>更新：R2.2</v>
      </c>
    </row>
    <row r="1505" spans="2:3">
      <c r="B1505" s="18" t="s">
        <v>650</v>
      </c>
    </row>
    <row r="1507" spans="2:3">
      <c r="C1507" s="4"/>
    </row>
    <row r="1564" spans="1:3">
      <c r="A1564" s="256" t="str">
        <f>基礎ﾃﾞｰﾀ編!K740</f>
        <v>更新：R2.2</v>
      </c>
    </row>
    <row r="1565" spans="1:3">
      <c r="B1565" s="18" t="s">
        <v>650</v>
      </c>
    </row>
    <row r="1567" spans="1:3">
      <c r="C1567" s="4"/>
    </row>
    <row r="1602" spans="12:12">
      <c r="L1602" s="44"/>
    </row>
    <row r="1624" spans="1:3">
      <c r="A1624" s="256" t="str">
        <f>基礎ﾃﾞｰﾀ編!K766</f>
        <v>更新：R2.2</v>
      </c>
    </row>
    <row r="1625" spans="1:3">
      <c r="B1625" s="18" t="s">
        <v>650</v>
      </c>
    </row>
    <row r="1627" spans="1:3">
      <c r="C1627" s="4"/>
    </row>
    <row r="1683" spans="1:3">
      <c r="A1683" s="256" t="str">
        <f>基礎ﾃﾞｰﾀ編!M791</f>
        <v>更新：R2.2</v>
      </c>
    </row>
    <row r="1684" spans="1:3">
      <c r="B1684" s="18" t="s">
        <v>650</v>
      </c>
    </row>
    <row r="1687" spans="1:3">
      <c r="C1687" s="4"/>
    </row>
    <row r="1704" spans="9:9">
      <c r="I1704" s="256" t="s">
        <v>646</v>
      </c>
    </row>
    <row r="1741" spans="1:11">
      <c r="K1741" s="18"/>
    </row>
    <row r="1744" spans="1:11">
      <c r="A1744" s="257" t="str">
        <f>基礎ﾃﾞｰﾀ編!K820</f>
        <v>更新：R2.2</v>
      </c>
    </row>
    <row r="1745" spans="6:6">
      <c r="F1745" s="20" t="s">
        <v>186</v>
      </c>
    </row>
    <row r="1776" spans="1:1">
      <c r="A1776" s="257"/>
    </row>
    <row r="1778" spans="1:1">
      <c r="A1778" s="502" t="str">
        <f>基礎ﾃﾞｰﾀ編!K836</f>
        <v>更新：R2.2</v>
      </c>
    </row>
    <row r="1804" spans="1:6">
      <c r="A1804" s="257" t="str">
        <f>基礎ﾃﾞｰﾀ編!K852</f>
        <v>更新：R2.2</v>
      </c>
    </row>
    <row r="1805" spans="1:6">
      <c r="F1805" s="20" t="s">
        <v>186</v>
      </c>
    </row>
    <row r="1834" spans="1:6">
      <c r="A1834" s="257" t="str">
        <f>基礎ﾃﾞｰﾀ編!K869</f>
        <v>更新：R2.2</v>
      </c>
      <c r="F1834" s="20" t="s">
        <v>186</v>
      </c>
    </row>
    <row r="1865" spans="1:5">
      <c r="A1865" s="257" t="str">
        <f>基礎ﾃﾞｰﾀ編!K885</f>
        <v>更新：H31.2</v>
      </c>
      <c r="E1865" s="20" t="s">
        <v>81</v>
      </c>
    </row>
    <row r="1923" spans="1:9">
      <c r="A1923" s="257" t="s">
        <v>660</v>
      </c>
    </row>
    <row r="1925" spans="1:9">
      <c r="C1925" s="718" t="s">
        <v>665</v>
      </c>
      <c r="D1925" s="719"/>
      <c r="E1925" s="719"/>
      <c r="F1925" s="719"/>
      <c r="G1925" s="719"/>
      <c r="H1925" s="719"/>
      <c r="I1925" s="719"/>
    </row>
    <row r="1983" spans="1:1">
      <c r="A1983" s="257" t="s">
        <v>660</v>
      </c>
    </row>
    <row r="1985" spans="3:9">
      <c r="C1985" s="719" t="s">
        <v>666</v>
      </c>
      <c r="D1985" s="719"/>
      <c r="E1985" s="719"/>
      <c r="F1985" s="719"/>
      <c r="G1985" s="719"/>
      <c r="H1985" s="719"/>
      <c r="I1985" s="719"/>
    </row>
    <row r="1987" spans="3:9">
      <c r="F1987" s="20"/>
    </row>
    <row r="2043" spans="1:9">
      <c r="A2043" s="257" t="s">
        <v>660</v>
      </c>
    </row>
    <row r="2045" spans="1:9">
      <c r="C2045" s="719" t="s">
        <v>667</v>
      </c>
      <c r="D2045" s="719"/>
      <c r="E2045" s="719"/>
      <c r="F2045" s="719"/>
      <c r="G2045" s="719"/>
      <c r="H2045" s="719"/>
      <c r="I2045" s="719"/>
    </row>
    <row r="2047" spans="1:9">
      <c r="F2047" s="20"/>
    </row>
    <row r="2103" spans="1:6">
      <c r="A2103" s="257" t="str">
        <f>基礎ﾃﾞｰﾀ編!K956</f>
        <v>更新：R2.2</v>
      </c>
    </row>
    <row r="2104" spans="1:6">
      <c r="F2104" t="s">
        <v>393</v>
      </c>
    </row>
    <row r="2162" spans="1:6">
      <c r="A2162" s="257" t="str">
        <f>基礎ﾃﾞｰﾀ編!K985</f>
        <v>更新：R2.2</v>
      </c>
    </row>
    <row r="2164" spans="1:6">
      <c r="F2164" t="s">
        <v>393</v>
      </c>
    </row>
    <row r="2222" spans="1:1">
      <c r="A2222" s="257" t="s">
        <v>701</v>
      </c>
    </row>
    <row r="2224" spans="1:1">
      <c r="A2224" s="598" t="s">
        <v>635</v>
      </c>
    </row>
    <row r="2225" spans="3:3">
      <c r="C2225" s="20"/>
    </row>
    <row r="2266" spans="1:5">
      <c r="A2266" s="257" t="str">
        <f>基礎ﾃﾞｰﾀ編!K1035</f>
        <v>更新：R2.2</v>
      </c>
      <c r="E2266" s="20" t="s">
        <v>186</v>
      </c>
    </row>
    <row r="2284" ht="12.75" customHeight="1"/>
    <row r="2342" spans="1:5">
      <c r="A2342" s="257" t="str">
        <f>基礎ﾃﾞｰﾀ編!K1053</f>
        <v>更新：R2.2</v>
      </c>
      <c r="E2342" t="s">
        <v>377</v>
      </c>
    </row>
    <row r="2400" spans="1:1">
      <c r="A2400" s="257" t="str">
        <f>基礎ﾃﾞｰﾀ編!M1076</f>
        <v>更新：R2.2</v>
      </c>
    </row>
    <row r="2401" spans="3:3">
      <c r="C2401" s="4" t="s">
        <v>379</v>
      </c>
    </row>
    <row r="2402" spans="3:3">
      <c r="C2402" s="4"/>
    </row>
    <row r="2403" spans="3:3">
      <c r="C2403" s="4"/>
    </row>
    <row r="2404" spans="3:3">
      <c r="C2404" s="4"/>
    </row>
    <row r="2405" spans="3:3">
      <c r="C2405" s="4"/>
    </row>
    <row r="2406" spans="3:3">
      <c r="C2406" s="4"/>
    </row>
    <row r="2407" spans="3:3">
      <c r="C2407" s="4"/>
    </row>
    <row r="2408" spans="3:3">
      <c r="C2408" s="4"/>
    </row>
    <row r="2409" spans="3:3">
      <c r="C2409" s="4"/>
    </row>
    <row r="2410" spans="3:3">
      <c r="C2410" s="4"/>
    </row>
    <row r="2411" spans="3:3">
      <c r="C2411" s="4"/>
    </row>
    <row r="2412" spans="3:3">
      <c r="C2412" s="4"/>
    </row>
    <row r="2413" spans="3:3">
      <c r="C2413" s="4"/>
    </row>
    <row r="2414" spans="3:3">
      <c r="C2414" s="4"/>
    </row>
    <row r="2415" spans="3:3">
      <c r="C2415" s="4"/>
    </row>
    <row r="2416" spans="3:3">
      <c r="C2416" s="4"/>
    </row>
    <row r="2417" spans="3:3">
      <c r="C2417" s="4"/>
    </row>
    <row r="2418" spans="3:3">
      <c r="C2418" s="4"/>
    </row>
    <row r="2419" spans="3:3">
      <c r="C2419" s="4"/>
    </row>
    <row r="2420" spans="3:3">
      <c r="C2420" s="4"/>
    </row>
    <row r="2421" spans="3:3">
      <c r="C2421" s="4"/>
    </row>
    <row r="2422" spans="3:3">
      <c r="C2422" s="4"/>
    </row>
    <row r="2423" spans="3:3">
      <c r="C2423" s="4"/>
    </row>
    <row r="2424" spans="3:3">
      <c r="C2424" s="4"/>
    </row>
    <row r="2425" spans="3:3">
      <c r="C2425" s="4"/>
    </row>
    <row r="2426" spans="3:3">
      <c r="C2426" s="4"/>
    </row>
    <row r="2427" spans="3:3">
      <c r="C2427" s="4"/>
    </row>
    <row r="2428" spans="3:3">
      <c r="C2428" s="4"/>
    </row>
    <row r="2429" spans="3:3">
      <c r="C2429" s="4"/>
    </row>
    <row r="2430" spans="3:3">
      <c r="C2430" s="4"/>
    </row>
    <row r="2431" spans="3:3">
      <c r="C2431" s="4"/>
    </row>
    <row r="2432" spans="3:3">
      <c r="C2432" s="4"/>
    </row>
    <row r="2433" spans="3:3">
      <c r="C2433" s="4"/>
    </row>
    <row r="2434" spans="3:3">
      <c r="C2434" s="4"/>
    </row>
    <row r="2435" spans="3:3">
      <c r="C2435" s="4"/>
    </row>
    <row r="2436" spans="3:3">
      <c r="C2436" s="4"/>
    </row>
    <row r="2437" spans="3:3">
      <c r="C2437" s="4"/>
    </row>
    <row r="2438" spans="3:3">
      <c r="C2438" s="4"/>
    </row>
    <row r="2439" spans="3:3">
      <c r="C2439" s="4"/>
    </row>
    <row r="2440" spans="3:3">
      <c r="C2440" s="4"/>
    </row>
    <row r="2441" spans="3:3">
      <c r="C2441" s="4"/>
    </row>
    <row r="2442" spans="3:3">
      <c r="C2442" s="4"/>
    </row>
    <row r="2443" spans="3:3">
      <c r="C2443" s="4"/>
    </row>
    <row r="2444" spans="3:3">
      <c r="C2444" s="4"/>
    </row>
    <row r="2445" spans="3:3">
      <c r="C2445" s="4"/>
    </row>
    <row r="2446" spans="3:3">
      <c r="C2446" s="4"/>
    </row>
    <row r="2447" spans="3:3">
      <c r="C2447" s="4"/>
    </row>
    <row r="2448" spans="3:3">
      <c r="C2448" s="4"/>
    </row>
    <row r="2449" spans="1:3">
      <c r="C2449" s="4"/>
    </row>
    <row r="2450" spans="1:3">
      <c r="C2450" s="4"/>
    </row>
    <row r="2451" spans="1:3">
      <c r="C2451" s="4"/>
    </row>
    <row r="2452" spans="1:3">
      <c r="C2452" s="4"/>
    </row>
    <row r="2453" spans="1:3">
      <c r="C2453" s="4"/>
    </row>
    <row r="2454" spans="1:3">
      <c r="C2454" s="4"/>
    </row>
    <row r="2455" spans="1:3">
      <c r="C2455" s="4"/>
    </row>
    <row r="2456" spans="1:3">
      <c r="A2456" s="257" t="str">
        <f>基礎ﾃﾞｰﾀ編!K1092</f>
        <v>更新：R2.2</v>
      </c>
      <c r="C2456" s="4"/>
    </row>
    <row r="2457" spans="1:3">
      <c r="C2457" s="4"/>
    </row>
    <row r="2458" spans="1:3">
      <c r="C2458" s="4" t="s">
        <v>379</v>
      </c>
    </row>
    <row r="2517" spans="1:9">
      <c r="A2517" s="257" t="str">
        <f>基礎ﾃﾞｰﾀ編!M1108</f>
        <v>更新：R2.2</v>
      </c>
    </row>
    <row r="2518" spans="1:9">
      <c r="B2518" s="4" t="s">
        <v>379</v>
      </c>
    </row>
    <row r="2520" spans="1:9">
      <c r="C2520" s="4"/>
    </row>
    <row r="2524" spans="1:9" ht="18" customHeight="1"/>
    <row r="2525" spans="1:9" ht="17.25">
      <c r="B2525" s="228" t="s">
        <v>463</v>
      </c>
    </row>
    <row r="2526" spans="1:9" ht="14.25">
      <c r="A2526" s="709"/>
      <c r="B2526" s="709"/>
      <c r="C2526" s="709"/>
      <c r="D2526" s="709"/>
      <c r="E2526" s="709"/>
      <c r="F2526" s="707"/>
      <c r="G2526" s="707"/>
      <c r="H2526" s="707"/>
      <c r="I2526" s="707"/>
    </row>
    <row r="2527" spans="1:9">
      <c r="A2527" s="710"/>
      <c r="B2527" s="711"/>
      <c r="C2527" s="711"/>
      <c r="D2527" s="711"/>
      <c r="E2527" s="711"/>
      <c r="F2527" s="481"/>
      <c r="G2527" s="481"/>
      <c r="H2527" s="481"/>
      <c r="I2527" s="480"/>
    </row>
    <row r="2528" spans="1:9">
      <c r="A2528" s="475"/>
      <c r="B2528" s="475"/>
      <c r="C2528" s="475"/>
      <c r="D2528" s="475"/>
      <c r="E2528" s="475"/>
      <c r="F2528" s="482"/>
      <c r="G2528" s="482"/>
      <c r="H2528" s="482"/>
      <c r="I2528" s="482"/>
    </row>
    <row r="2529" spans="1:10">
      <c r="A2529" s="475"/>
      <c r="B2529" s="475"/>
      <c r="C2529" s="475"/>
      <c r="D2529" s="475"/>
      <c r="E2529" s="475"/>
      <c r="F2529" s="482"/>
      <c r="G2529" s="482"/>
      <c r="H2529" s="482"/>
      <c r="I2529" s="482"/>
    </row>
    <row r="2530" spans="1:10">
      <c r="A2530" s="475"/>
      <c r="B2530" s="475"/>
      <c r="C2530" s="475"/>
      <c r="D2530" s="475"/>
      <c r="E2530" s="475"/>
      <c r="F2530" s="482"/>
      <c r="G2530" s="482"/>
      <c r="H2530" s="482"/>
      <c r="I2530" s="482"/>
    </row>
    <row r="2531" spans="1:10">
      <c r="A2531" s="475"/>
      <c r="B2531" s="475"/>
      <c r="C2531" s="475"/>
      <c r="D2531" s="475"/>
      <c r="E2531" s="475"/>
      <c r="F2531" s="482"/>
      <c r="G2531" s="482"/>
      <c r="H2531" s="482"/>
      <c r="I2531" s="482"/>
    </row>
    <row r="2532" spans="1:10">
      <c r="A2532" s="475"/>
      <c r="B2532" s="475"/>
      <c r="C2532" s="475"/>
      <c r="D2532" s="475"/>
      <c r="E2532" s="475"/>
      <c r="F2532" s="482"/>
      <c r="G2532" s="482"/>
      <c r="H2532" s="482"/>
      <c r="I2532" s="482"/>
    </row>
    <row r="2533" spans="1:10">
      <c r="A2533" s="475"/>
      <c r="B2533" s="475"/>
      <c r="C2533" s="475"/>
      <c r="D2533" s="475"/>
      <c r="E2533" s="475"/>
      <c r="F2533" s="482"/>
      <c r="G2533" s="482"/>
      <c r="H2533" s="482"/>
      <c r="I2533" s="483"/>
    </row>
    <row r="2534" spans="1:10">
      <c r="A2534" s="708"/>
      <c r="B2534" s="709"/>
      <c r="C2534" s="709"/>
      <c r="D2534" s="709"/>
      <c r="E2534" s="709"/>
      <c r="F2534" s="484"/>
      <c r="G2534" s="484"/>
      <c r="H2534" s="484"/>
      <c r="I2534" s="485"/>
    </row>
    <row r="2535" spans="1:10">
      <c r="A2535" s="475"/>
      <c r="B2535" s="475"/>
      <c r="C2535" s="475"/>
      <c r="D2535" s="475"/>
      <c r="E2535" s="475"/>
      <c r="F2535" s="482"/>
      <c r="G2535" s="482"/>
      <c r="H2535" s="482"/>
      <c r="I2535" s="482"/>
    </row>
    <row r="2536" spans="1:10">
      <c r="A2536" s="475"/>
      <c r="B2536" s="475"/>
      <c r="C2536" s="475"/>
      <c r="D2536" s="475"/>
      <c r="E2536" s="475"/>
      <c r="F2536" s="482"/>
      <c r="G2536" s="482"/>
      <c r="H2536" s="482"/>
      <c r="I2536" s="482"/>
    </row>
    <row r="2537" spans="1:10">
      <c r="A2537" s="475"/>
      <c r="B2537" s="475"/>
      <c r="C2537" s="475"/>
      <c r="D2537" s="475"/>
      <c r="E2537" s="475"/>
      <c r="F2537" s="482"/>
      <c r="G2537" s="482"/>
      <c r="H2537" s="482"/>
      <c r="I2537" s="482"/>
    </row>
    <row r="2538" spans="1:10">
      <c r="A2538" s="475"/>
      <c r="B2538" s="475"/>
      <c r="C2538" s="475"/>
      <c r="D2538" s="475"/>
      <c r="E2538" s="475"/>
      <c r="F2538" s="482"/>
      <c r="G2538" s="482"/>
      <c r="H2538" s="482"/>
      <c r="I2538" s="482"/>
    </row>
    <row r="2539" spans="1:10">
      <c r="A2539" s="475"/>
      <c r="B2539" s="475"/>
      <c r="C2539" s="475"/>
      <c r="D2539" s="475"/>
      <c r="E2539" s="475"/>
      <c r="F2539" s="482"/>
      <c r="G2539" s="482"/>
      <c r="H2539" s="482"/>
      <c r="I2539" s="482"/>
    </row>
    <row r="2540" spans="1:10">
      <c r="A2540" s="475"/>
      <c r="B2540" s="475"/>
      <c r="C2540" s="475"/>
      <c r="D2540" s="475"/>
      <c r="E2540" s="475"/>
      <c r="F2540" s="482"/>
      <c r="G2540" s="482"/>
      <c r="H2540" s="482"/>
      <c r="I2540" s="483"/>
    </row>
    <row r="2541" spans="1:10">
      <c r="A2541" s="708"/>
      <c r="B2541" s="709"/>
      <c r="C2541" s="709"/>
      <c r="D2541" s="709"/>
      <c r="E2541" s="709"/>
      <c r="F2541" s="484"/>
      <c r="G2541" s="484"/>
      <c r="H2541" s="484"/>
      <c r="I2541" s="485"/>
    </row>
    <row r="2542" spans="1:10">
      <c r="A2542" s="475"/>
      <c r="B2542" s="475"/>
      <c r="C2542" s="475"/>
      <c r="D2542" s="475"/>
      <c r="E2542" s="475"/>
      <c r="F2542" s="482"/>
      <c r="G2542" s="482"/>
      <c r="H2542" s="482"/>
      <c r="I2542" s="482"/>
      <c r="J2542" s="44"/>
    </row>
    <row r="2543" spans="1:10">
      <c r="A2543" s="475"/>
      <c r="B2543" s="475"/>
      <c r="C2543" s="475"/>
      <c r="D2543" s="475"/>
      <c r="E2543" s="475"/>
      <c r="F2543" s="482"/>
      <c r="G2543" s="482"/>
      <c r="H2543" s="482"/>
      <c r="I2543" s="482"/>
      <c r="J2543" s="44"/>
    </row>
    <row r="2544" spans="1:10">
      <c r="A2544" s="475"/>
      <c r="B2544" s="475"/>
      <c r="C2544" s="475"/>
      <c r="D2544" s="475"/>
      <c r="E2544" s="475"/>
      <c r="F2544" s="482"/>
      <c r="G2544" s="482"/>
      <c r="H2544" s="482"/>
      <c r="I2544" s="482"/>
      <c r="J2544" s="44"/>
    </row>
    <row r="2545" spans="1:10">
      <c r="A2545" s="475"/>
      <c r="B2545" s="475"/>
      <c r="C2545" s="475"/>
      <c r="D2545" s="475"/>
      <c r="E2545" s="475"/>
      <c r="F2545" s="482"/>
      <c r="G2545" s="482"/>
      <c r="H2545" s="482"/>
      <c r="I2545" s="482"/>
      <c r="J2545" s="44"/>
    </row>
    <row r="2546" spans="1:10">
      <c r="A2546" s="475"/>
      <c r="B2546" s="475"/>
      <c r="C2546" s="475"/>
      <c r="D2546" s="475"/>
      <c r="E2546" s="475"/>
      <c r="F2546" s="482"/>
      <c r="G2546" s="482"/>
      <c r="H2546" s="482"/>
      <c r="I2546" s="482"/>
      <c r="J2546" s="44"/>
    </row>
    <row r="2547" spans="1:10">
      <c r="A2547" s="475"/>
      <c r="B2547" s="475"/>
      <c r="C2547" s="475"/>
      <c r="D2547" s="475"/>
      <c r="E2547" s="475"/>
      <c r="F2547" s="482"/>
      <c r="G2547" s="482"/>
      <c r="H2547" s="482"/>
      <c r="I2547" s="483"/>
    </row>
    <row r="2548" spans="1:10">
      <c r="A2548" s="708"/>
      <c r="B2548" s="709"/>
      <c r="C2548" s="709"/>
      <c r="D2548" s="709"/>
      <c r="E2548" s="709"/>
      <c r="F2548" s="484"/>
      <c r="G2548" s="484"/>
      <c r="H2548" s="484"/>
      <c r="I2548" s="485"/>
    </row>
    <row r="2549" spans="1:10">
      <c r="A2549" s="475"/>
      <c r="B2549" s="475"/>
      <c r="C2549" s="475"/>
      <c r="D2549" s="475"/>
      <c r="E2549" s="475"/>
      <c r="F2549" s="482"/>
      <c r="G2549" s="482"/>
      <c r="H2549" s="482"/>
      <c r="I2549" s="482"/>
      <c r="J2549" s="44"/>
    </row>
    <row r="2550" spans="1:10">
      <c r="A2550" s="475"/>
      <c r="B2550" s="475"/>
      <c r="C2550" s="475"/>
      <c r="D2550" s="475"/>
      <c r="E2550" s="475"/>
      <c r="F2550" s="482"/>
      <c r="G2550" s="482"/>
      <c r="H2550" s="482"/>
      <c r="I2550" s="482"/>
      <c r="J2550" s="44"/>
    </row>
    <row r="2551" spans="1:10">
      <c r="A2551" s="475"/>
      <c r="B2551" s="475"/>
      <c r="C2551" s="475"/>
      <c r="D2551" s="475"/>
      <c r="E2551" s="475"/>
      <c r="F2551" s="482"/>
      <c r="G2551" s="482"/>
      <c r="H2551" s="482"/>
      <c r="I2551" s="482"/>
      <c r="J2551" s="44"/>
    </row>
    <row r="2552" spans="1:10">
      <c r="A2552" s="475"/>
      <c r="B2552" s="475"/>
      <c r="C2552" s="475"/>
      <c r="D2552" s="475"/>
      <c r="E2552" s="475"/>
      <c r="F2552" s="482"/>
      <c r="G2552" s="482"/>
      <c r="H2552" s="482"/>
      <c r="I2552" s="482"/>
      <c r="J2552" s="44"/>
    </row>
    <row r="2553" spans="1:10">
      <c r="A2553" s="475"/>
      <c r="B2553" s="475"/>
      <c r="C2553" s="475"/>
      <c r="D2553" s="475"/>
      <c r="E2553" s="475"/>
      <c r="F2553" s="482"/>
      <c r="G2553" s="482"/>
      <c r="H2553" s="482"/>
      <c r="I2553" s="482"/>
      <c r="J2553" s="44"/>
    </row>
    <row r="2554" spans="1:10">
      <c r="A2554" s="475"/>
      <c r="B2554" s="475"/>
      <c r="C2554" s="475"/>
      <c r="D2554" s="475"/>
      <c r="E2554" s="475"/>
      <c r="F2554" s="482"/>
      <c r="G2554" s="482"/>
      <c r="H2554" s="482"/>
      <c r="I2554" s="483"/>
    </row>
    <row r="2555" spans="1:10">
      <c r="A2555" s="708"/>
      <c r="B2555" s="709"/>
      <c r="C2555" s="709"/>
      <c r="D2555" s="709"/>
      <c r="E2555" s="709"/>
      <c r="F2555" s="484"/>
      <c r="G2555" s="484"/>
      <c r="H2555" s="484"/>
      <c r="I2555" s="485"/>
    </row>
    <row r="2556" spans="1:10">
      <c r="A2556" s="475"/>
      <c r="B2556" s="475"/>
      <c r="C2556" s="475"/>
      <c r="D2556" s="475"/>
      <c r="E2556" s="475"/>
      <c r="F2556" s="482"/>
      <c r="G2556" s="482"/>
      <c r="H2556" s="482"/>
      <c r="I2556" s="482"/>
    </row>
    <row r="2557" spans="1:10">
      <c r="A2557" s="475"/>
      <c r="B2557" s="475"/>
      <c r="C2557" s="475"/>
      <c r="D2557" s="475"/>
      <c r="E2557" s="475"/>
      <c r="F2557" s="482"/>
      <c r="G2557" s="482"/>
      <c r="H2557" s="482"/>
      <c r="I2557" s="482"/>
    </row>
    <row r="2558" spans="1:10">
      <c r="A2558" s="475"/>
      <c r="B2558" s="475"/>
      <c r="C2558" s="475"/>
      <c r="D2558" s="475"/>
      <c r="E2558" s="475"/>
      <c r="F2558" s="482"/>
      <c r="G2558" s="482"/>
      <c r="H2558" s="482"/>
      <c r="I2558" s="482"/>
    </row>
    <row r="2559" spans="1:10">
      <c r="A2559" s="475"/>
      <c r="B2559" s="475"/>
      <c r="C2559" s="475"/>
      <c r="D2559" s="475"/>
      <c r="E2559" s="475"/>
      <c r="F2559" s="482"/>
      <c r="G2559" s="482"/>
      <c r="H2559" s="482"/>
      <c r="I2559" s="482"/>
    </row>
    <row r="2560" spans="1:10">
      <c r="A2560" s="475"/>
      <c r="B2560" s="475"/>
      <c r="C2560" s="475"/>
      <c r="D2560" s="475"/>
      <c r="E2560" s="475"/>
      <c r="F2560" s="482"/>
      <c r="G2560" s="482"/>
      <c r="H2560" s="482"/>
      <c r="I2560" s="482"/>
    </row>
    <row r="2561" spans="2:5">
      <c r="B2561" s="3"/>
      <c r="C2561" s="3"/>
      <c r="D2561" s="3"/>
      <c r="E2561" s="3"/>
    </row>
    <row r="2576" spans="2:5" ht="14.25" customHeight="1"/>
    <row r="2577" spans="1:9" ht="14.25" customHeight="1"/>
    <row r="2578" spans="1:9" ht="14.25" customHeight="1">
      <c r="A2578" s="478"/>
      <c r="C2578" s="4"/>
      <c r="D2578" s="4"/>
      <c r="I2578" s="479"/>
    </row>
    <row r="2579" spans="1:9" ht="14.25" customHeight="1">
      <c r="A2579" s="478"/>
      <c r="C2579" s="4"/>
      <c r="D2579" s="4"/>
      <c r="I2579" s="479"/>
    </row>
    <row r="2580" spans="1:9" ht="14.25" customHeight="1">
      <c r="A2580" s="478"/>
      <c r="C2580" s="4"/>
      <c r="D2580" s="4"/>
      <c r="I2580" s="479"/>
    </row>
    <row r="2581" spans="1:9" ht="14.25" customHeight="1">
      <c r="A2581" s="478"/>
      <c r="C2581" s="4"/>
      <c r="D2581" s="4"/>
      <c r="I2581" s="479"/>
    </row>
    <row r="2582" spans="1:9" ht="14.25" customHeight="1">
      <c r="A2582" s="478"/>
      <c r="C2582" s="4"/>
      <c r="D2582" s="4"/>
      <c r="I2582" s="479"/>
    </row>
    <row r="2583" spans="1:9" ht="14.25" customHeight="1">
      <c r="A2583" s="478"/>
      <c r="C2583" s="4"/>
      <c r="D2583" s="4"/>
      <c r="I2583" s="479"/>
    </row>
    <row r="2584" spans="1:9" ht="14.25" customHeight="1">
      <c r="A2584" s="478"/>
      <c r="C2584" s="4"/>
      <c r="D2584" s="4"/>
      <c r="I2584" s="479"/>
    </row>
    <row r="2585" spans="1:9" ht="14.25" customHeight="1">
      <c r="A2585" s="478"/>
      <c r="C2585" s="4"/>
      <c r="D2585" s="4"/>
      <c r="I2585" s="479"/>
    </row>
    <row r="2586" spans="1:9" ht="14.25" customHeight="1">
      <c r="A2586" s="478"/>
      <c r="C2586" s="4"/>
      <c r="D2586" s="4"/>
      <c r="I2586" s="479"/>
    </row>
    <row r="2587" spans="1:9" ht="14.25" customHeight="1">
      <c r="A2587" s="478"/>
      <c r="C2587" s="4"/>
      <c r="D2587" s="4"/>
      <c r="I2587" s="479"/>
    </row>
    <row r="2588" spans="1:9" ht="14.25" customHeight="1">
      <c r="A2588" s="478"/>
      <c r="C2588" s="4"/>
      <c r="D2588" s="4"/>
      <c r="I2588" s="479"/>
    </row>
    <row r="2589" spans="1:9" ht="14.25" customHeight="1">
      <c r="A2589" s="478"/>
      <c r="C2589" s="4"/>
      <c r="D2589" s="4"/>
      <c r="I2589" s="479"/>
    </row>
    <row r="2590" spans="1:9" ht="14.25" customHeight="1">
      <c r="A2590" s="478"/>
      <c r="C2590" s="4"/>
      <c r="D2590" s="4"/>
      <c r="I2590" s="479"/>
    </row>
    <row r="2591" spans="1:9" ht="14.25" customHeight="1">
      <c r="A2591" s="478"/>
      <c r="C2591" s="4"/>
      <c r="D2591" s="4"/>
      <c r="I2591" s="479"/>
    </row>
    <row r="2592" spans="1:9" ht="14.25" customHeight="1">
      <c r="A2592" s="478"/>
      <c r="C2592" s="4"/>
      <c r="D2592" s="4"/>
      <c r="I2592" s="479"/>
    </row>
    <row r="2593" spans="1:9" ht="14.25" customHeight="1">
      <c r="A2593" s="478"/>
      <c r="C2593" s="4"/>
      <c r="D2593" s="4"/>
      <c r="I2593" s="479"/>
    </row>
    <row r="2594" spans="1:9" ht="14.25" customHeight="1">
      <c r="A2594" s="478"/>
      <c r="C2594" s="4"/>
      <c r="D2594" s="4"/>
      <c r="I2594" s="479"/>
    </row>
    <row r="2595" spans="1:9" ht="14.25" customHeight="1">
      <c r="A2595" s="478"/>
      <c r="C2595" s="4"/>
      <c r="D2595" s="4"/>
      <c r="I2595" s="479"/>
    </row>
    <row r="2596" spans="1:9" ht="14.25" customHeight="1">
      <c r="A2596" s="478"/>
      <c r="C2596" s="4"/>
      <c r="D2596" s="4"/>
      <c r="I2596" s="479"/>
    </row>
    <row r="2597" spans="1:9" ht="14.25" customHeight="1">
      <c r="A2597" s="478"/>
      <c r="C2597" s="4"/>
      <c r="D2597" s="4"/>
      <c r="I2597" s="479"/>
    </row>
    <row r="2598" spans="1:9" ht="14.25" customHeight="1">
      <c r="A2598" s="478"/>
      <c r="C2598" s="4"/>
      <c r="D2598" s="4"/>
      <c r="I2598" s="479"/>
    </row>
    <row r="2599" spans="1:9" ht="14.25" customHeight="1">
      <c r="A2599" s="478"/>
      <c r="C2599" s="4"/>
      <c r="D2599" s="4"/>
      <c r="I2599" s="479"/>
    </row>
    <row r="2600" spans="1:9" ht="12.75" customHeight="1">
      <c r="A2600" s="478"/>
      <c r="C2600" s="4"/>
      <c r="D2600" s="4"/>
      <c r="I2600" s="479"/>
    </row>
    <row r="2601" spans="1:9" ht="12.75" customHeight="1">
      <c r="A2601" s="478"/>
      <c r="C2601" s="4"/>
      <c r="D2601" s="4"/>
      <c r="I2601" s="479"/>
    </row>
    <row r="2602" spans="1:9" ht="14.25" customHeight="1">
      <c r="A2602" s="478"/>
      <c r="C2602" s="4"/>
      <c r="D2602" s="4"/>
      <c r="I2602" s="479"/>
    </row>
    <row r="2603" spans="1:9" ht="14.25" customHeight="1">
      <c r="A2603" s="257" t="str">
        <f>基礎ﾃﾞｰﾀ編!K1157</f>
        <v>更新：R2.2</v>
      </c>
      <c r="C2603" s="4" t="s">
        <v>379</v>
      </c>
      <c r="D2603" s="4"/>
      <c r="I2603" s="479"/>
    </row>
    <row r="2604" spans="1:9" ht="14.25" customHeight="1">
      <c r="A2604" s="478"/>
      <c r="C2604" s="4"/>
      <c r="D2604" s="4"/>
      <c r="I2604" s="479"/>
    </row>
    <row r="2605" spans="1:9" ht="14.25" customHeight="1">
      <c r="A2605" s="478"/>
      <c r="C2605" s="4"/>
      <c r="D2605" s="4"/>
      <c r="I2605" s="479"/>
    </row>
    <row r="2606" spans="1:9" ht="14.25" customHeight="1">
      <c r="A2606" s="478"/>
      <c r="C2606" s="4"/>
      <c r="D2606" s="4"/>
      <c r="I2606" s="479"/>
    </row>
    <row r="2607" spans="1:9" ht="14.25" customHeight="1">
      <c r="A2607" s="478"/>
      <c r="C2607" s="4"/>
      <c r="D2607" s="4"/>
      <c r="I2607" s="479"/>
    </row>
    <row r="2608" spans="1:9" ht="14.25" customHeight="1">
      <c r="A2608" s="478"/>
      <c r="C2608" s="4"/>
      <c r="D2608" s="4"/>
      <c r="I2608" s="479"/>
    </row>
    <row r="2609" spans="1:9" ht="14.25" customHeight="1">
      <c r="A2609" s="478"/>
      <c r="C2609" s="4"/>
      <c r="D2609" s="4"/>
      <c r="I2609" s="479"/>
    </row>
    <row r="2610" spans="1:9" ht="14.25" customHeight="1">
      <c r="A2610" s="478"/>
      <c r="C2610" s="4"/>
      <c r="D2610" s="4"/>
      <c r="I2610" s="479"/>
    </row>
    <row r="2611" spans="1:9" ht="14.25" customHeight="1">
      <c r="A2611" s="478"/>
      <c r="C2611" s="4"/>
      <c r="D2611" s="4"/>
      <c r="I2611" s="479"/>
    </row>
    <row r="2612" spans="1:9" ht="14.25" customHeight="1">
      <c r="A2612" s="478"/>
      <c r="C2612" s="4"/>
      <c r="D2612" s="4"/>
      <c r="I2612" s="479"/>
    </row>
    <row r="2613" spans="1:9" ht="14.25" customHeight="1">
      <c r="A2613" s="478"/>
      <c r="C2613" s="4"/>
      <c r="D2613" s="4"/>
      <c r="I2613" s="479"/>
    </row>
    <row r="2614" spans="1:9" ht="14.25" customHeight="1">
      <c r="D2614" s="4"/>
      <c r="I2614" s="479"/>
    </row>
    <row r="2615" spans="1:9" ht="14.25" customHeight="1">
      <c r="A2615" s="478"/>
      <c r="D2615" s="4"/>
      <c r="I2615" s="479"/>
    </row>
    <row r="2616" spans="1:9" ht="14.25" customHeight="1">
      <c r="A2616" s="478"/>
      <c r="C2616" s="4"/>
      <c r="D2616" s="4"/>
      <c r="I2616" s="479"/>
    </row>
    <row r="2617" spans="1:9" ht="14.25" customHeight="1"/>
    <row r="2646" spans="12:12">
      <c r="L2646" s="477"/>
    </row>
    <row r="2675" spans="1:9">
      <c r="A2675" s="45"/>
      <c r="D2675" s="45"/>
      <c r="E2675" s="45"/>
    </row>
    <row r="2676" spans="1:9">
      <c r="A2676" s="257" t="s">
        <v>661</v>
      </c>
    </row>
    <row r="2677" spans="1:9">
      <c r="D2677" s="70" t="s">
        <v>303</v>
      </c>
    </row>
    <row r="2682" spans="1:9" ht="36" customHeight="1"/>
    <row r="2683" spans="1:9" ht="14.25">
      <c r="A2683" s="717" t="s">
        <v>647</v>
      </c>
      <c r="B2683" s="717"/>
      <c r="C2683" s="717"/>
      <c r="D2683" s="717"/>
      <c r="E2683" s="717"/>
      <c r="F2683" s="717"/>
      <c r="G2683" s="717"/>
      <c r="H2683" s="717"/>
      <c r="I2683" s="717"/>
    </row>
    <row r="2684" spans="1:9" ht="15" thickBot="1">
      <c r="A2684" s="219"/>
      <c r="B2684" s="219"/>
      <c r="C2684" s="219"/>
      <c r="D2684" s="219"/>
      <c r="E2684" s="219"/>
      <c r="F2684" s="219"/>
      <c r="G2684" s="219"/>
      <c r="H2684" s="219"/>
      <c r="I2684" s="259"/>
    </row>
    <row r="2685" spans="1:9" ht="18.75" thickTop="1" thickBot="1">
      <c r="B2685" s="714" t="s">
        <v>175</v>
      </c>
      <c r="C2685" s="715"/>
      <c r="D2685" s="716"/>
      <c r="F2685" s="714" t="s">
        <v>176</v>
      </c>
      <c r="G2685" s="715"/>
      <c r="H2685" s="716"/>
    </row>
    <row r="2686" spans="1:9" ht="14.25" thickTop="1">
      <c r="B2686" s="712" t="s">
        <v>315</v>
      </c>
      <c r="C2686" s="712"/>
      <c r="D2686" s="294" t="s">
        <v>316</v>
      </c>
      <c r="F2686" s="712" t="s">
        <v>315</v>
      </c>
      <c r="G2686" s="713"/>
      <c r="H2686" s="80" t="s">
        <v>316</v>
      </c>
    </row>
    <row r="2687" spans="1:9" ht="14.25">
      <c r="B2687" s="295" t="s">
        <v>333</v>
      </c>
      <c r="C2687" s="296"/>
      <c r="D2687" s="229">
        <f>基礎ﾃﾞｰﾀ編!D1266</f>
        <v>66.400000000000006</v>
      </c>
      <c r="F2687" s="299" t="s">
        <v>333</v>
      </c>
      <c r="G2687" s="296"/>
      <c r="H2687" s="252">
        <v>55.3</v>
      </c>
    </row>
    <row r="2688" spans="1:9" ht="14.25">
      <c r="B2688" s="297" t="s">
        <v>448</v>
      </c>
      <c r="C2688" s="298"/>
      <c r="D2688" s="195">
        <f>基礎ﾃﾞｰﾀ編!D1267</f>
        <v>36.1</v>
      </c>
      <c r="F2688" s="297" t="s">
        <v>448</v>
      </c>
      <c r="G2688" s="298"/>
      <c r="H2688" s="195">
        <v>33.700000000000003</v>
      </c>
    </row>
    <row r="2689" spans="2:8" ht="14.25">
      <c r="B2689" s="531" t="s">
        <v>348</v>
      </c>
      <c r="C2689" s="532"/>
      <c r="D2689" s="84">
        <f>基礎ﾃﾞｰﾀ編!D1268</f>
        <v>39.1</v>
      </c>
      <c r="F2689" s="542" t="s">
        <v>338</v>
      </c>
      <c r="G2689" s="532"/>
      <c r="H2689" s="253">
        <f>基礎ﾃﾞｰﾀ編!H1268</f>
        <v>33.299999999999997</v>
      </c>
    </row>
    <row r="2690" spans="2:8" ht="14.25">
      <c r="B2690" s="533" t="s">
        <v>351</v>
      </c>
      <c r="C2690" s="534"/>
      <c r="D2690" s="85">
        <f>基礎ﾃﾞｰﾀ編!D1269</f>
        <v>12.5</v>
      </c>
      <c r="F2690" s="543" t="s">
        <v>329</v>
      </c>
      <c r="G2690" s="534"/>
      <c r="H2690" s="254">
        <f>基礎ﾃﾞｰﾀ編!H1269</f>
        <v>0</v>
      </c>
    </row>
    <row r="2691" spans="2:8" ht="14.25">
      <c r="B2691" s="533" t="s">
        <v>352</v>
      </c>
      <c r="C2691" s="534"/>
      <c r="D2691" s="85">
        <f>基礎ﾃﾞｰﾀ編!D1270</f>
        <v>18.2</v>
      </c>
      <c r="F2691" s="543" t="s">
        <v>350</v>
      </c>
      <c r="G2691" s="534"/>
      <c r="H2691" s="254">
        <f>基礎ﾃﾞｰﾀ編!H1270</f>
        <v>20</v>
      </c>
    </row>
    <row r="2692" spans="2:8" ht="14.25">
      <c r="B2692" s="533" t="s">
        <v>342</v>
      </c>
      <c r="C2692" s="534"/>
      <c r="D2692" s="85">
        <f>基礎ﾃﾞｰﾀ編!D1271</f>
        <v>44.4</v>
      </c>
      <c r="F2692" s="543" t="s">
        <v>29</v>
      </c>
      <c r="G2692" s="534"/>
      <c r="H2692" s="254">
        <f>基礎ﾃﾞｰﾀ編!H1271</f>
        <v>50</v>
      </c>
    </row>
    <row r="2693" spans="2:8" ht="14.25">
      <c r="B2693" s="533" t="s">
        <v>354</v>
      </c>
      <c r="C2693" s="534"/>
      <c r="D2693" s="85">
        <f>基礎ﾃﾞｰﾀ編!D1272</f>
        <v>31.3</v>
      </c>
      <c r="F2693" s="543" t="s">
        <v>354</v>
      </c>
      <c r="G2693" s="534"/>
      <c r="H2693" s="254">
        <f>基礎ﾃﾞｰﾀ編!H1272</f>
        <v>33.299999999999997</v>
      </c>
    </row>
    <row r="2694" spans="2:8" ht="14.25">
      <c r="B2694" s="533" t="s">
        <v>343</v>
      </c>
      <c r="C2694" s="534"/>
      <c r="D2694" s="85">
        <f>基礎ﾃﾞｰﾀ編!D1273</f>
        <v>45.5</v>
      </c>
      <c r="F2694" s="543" t="s">
        <v>353</v>
      </c>
      <c r="G2694" s="534"/>
      <c r="H2694" s="254">
        <f>基礎ﾃﾞｰﾀ編!H1273</f>
        <v>25</v>
      </c>
    </row>
    <row r="2695" spans="2:8" ht="14.25" customHeight="1">
      <c r="B2695" s="535" t="s">
        <v>355</v>
      </c>
      <c r="C2695" s="536"/>
      <c r="D2695" s="85">
        <f>基礎ﾃﾞｰﾀ編!D1274</f>
        <v>37.5</v>
      </c>
      <c r="F2695" s="543" t="s">
        <v>355</v>
      </c>
      <c r="G2695" s="534"/>
      <c r="H2695" s="254">
        <f>基礎ﾃﾞｰﾀ編!H1274</f>
        <v>0</v>
      </c>
    </row>
    <row r="2696" spans="2:8" ht="14.25">
      <c r="B2696" s="533" t="s">
        <v>357</v>
      </c>
      <c r="C2696" s="534"/>
      <c r="D2696" s="85">
        <f>基礎ﾃﾞｰﾀ編!D1275</f>
        <v>0</v>
      </c>
      <c r="F2696" s="543" t="s">
        <v>30</v>
      </c>
      <c r="G2696" s="534"/>
      <c r="H2696" s="254">
        <f>基礎ﾃﾞｰﾀ編!H1275</f>
        <v>0</v>
      </c>
    </row>
    <row r="2697" spans="2:8" ht="14.25">
      <c r="B2697" s="537" t="s">
        <v>332</v>
      </c>
      <c r="C2697" s="538"/>
      <c r="D2697" s="85">
        <f>基礎ﾃﾞｰﾀ編!D1276</f>
        <v>41.7</v>
      </c>
      <c r="F2697" s="543" t="s">
        <v>31</v>
      </c>
      <c r="G2697" s="534"/>
      <c r="H2697" s="254">
        <f>基礎ﾃﾞｰﾀ編!H1276</f>
        <v>25</v>
      </c>
    </row>
    <row r="2698" spans="2:8" ht="14.25">
      <c r="B2698" s="533" t="s">
        <v>340</v>
      </c>
      <c r="C2698" s="534"/>
      <c r="D2698" s="85">
        <f>基礎ﾃﾞｰﾀ編!D1277</f>
        <v>10</v>
      </c>
      <c r="F2698" s="543" t="s">
        <v>32</v>
      </c>
      <c r="G2698" s="534"/>
      <c r="H2698" s="254">
        <f>基礎ﾃﾞｰﾀ編!H1277</f>
        <v>25</v>
      </c>
    </row>
    <row r="2699" spans="2:8" ht="14.25">
      <c r="B2699" s="533" t="s">
        <v>318</v>
      </c>
      <c r="C2699" s="534"/>
      <c r="D2699" s="85">
        <f>基礎ﾃﾞｰﾀ編!D1278</f>
        <v>100</v>
      </c>
      <c r="F2699" s="543" t="s">
        <v>33</v>
      </c>
      <c r="G2699" s="534"/>
      <c r="H2699" s="254">
        <f>基礎ﾃﾞｰﾀ編!H1278</f>
        <v>100</v>
      </c>
    </row>
    <row r="2700" spans="2:8" ht="14.25">
      <c r="B2700" s="533" t="s">
        <v>349</v>
      </c>
      <c r="C2700" s="534"/>
      <c r="D2700" s="85">
        <f>基礎ﾃﾞｰﾀ編!D1279</f>
        <v>0</v>
      </c>
      <c r="F2700" s="543" t="s">
        <v>349</v>
      </c>
      <c r="G2700" s="534"/>
      <c r="H2700" s="254">
        <f>基礎ﾃﾞｰﾀ編!H1279</f>
        <v>25</v>
      </c>
    </row>
    <row r="2701" spans="2:8" ht="14.25">
      <c r="B2701" s="533" t="s">
        <v>359</v>
      </c>
      <c r="C2701" s="534"/>
      <c r="D2701" s="85">
        <f>基礎ﾃﾞｰﾀ編!D1280</f>
        <v>100</v>
      </c>
      <c r="F2701" s="543" t="s">
        <v>359</v>
      </c>
      <c r="G2701" s="534"/>
      <c r="H2701" s="254">
        <f>基礎ﾃﾞｰﾀ編!H1280</f>
        <v>0</v>
      </c>
    </row>
    <row r="2702" spans="2:8" ht="14.25" customHeight="1">
      <c r="B2702" s="533" t="s">
        <v>345</v>
      </c>
      <c r="C2702" s="534"/>
      <c r="D2702" s="85">
        <f>基礎ﾃﾞｰﾀ編!D1281</f>
        <v>33.299999999999997</v>
      </c>
      <c r="F2702" s="543" t="s">
        <v>345</v>
      </c>
      <c r="G2702" s="534"/>
      <c r="H2702" s="254">
        <f>基礎ﾃﾞｰﾀ編!H1281</f>
        <v>100</v>
      </c>
    </row>
    <row r="2703" spans="2:8" ht="14.25">
      <c r="B2703" s="537" t="s">
        <v>317</v>
      </c>
      <c r="C2703" s="538"/>
      <c r="D2703" s="85">
        <f>基礎ﾃﾞｰﾀ編!D1282</f>
        <v>0</v>
      </c>
      <c r="F2703" s="543" t="s">
        <v>325</v>
      </c>
      <c r="G2703" s="534"/>
      <c r="H2703" s="254">
        <f>基礎ﾃﾞｰﾀ編!H1282</f>
        <v>0</v>
      </c>
    </row>
    <row r="2704" spans="2:8" ht="14.25">
      <c r="B2704" s="533" t="s">
        <v>360</v>
      </c>
      <c r="C2704" s="534"/>
      <c r="D2704" s="85">
        <f>基礎ﾃﾞｰﾀ編!D1283</f>
        <v>66.7</v>
      </c>
      <c r="F2704" s="543" t="s">
        <v>320</v>
      </c>
      <c r="G2704" s="534"/>
      <c r="H2704" s="254">
        <f>基礎ﾃﾞｰﾀ編!H1283</f>
        <v>100</v>
      </c>
    </row>
    <row r="2705" spans="2:8" ht="14.25">
      <c r="B2705" s="533" t="s">
        <v>361</v>
      </c>
      <c r="C2705" s="534"/>
      <c r="D2705" s="85">
        <f>基礎ﾃﾞｰﾀ編!D1284</f>
        <v>0</v>
      </c>
      <c r="F2705" s="543" t="s">
        <v>331</v>
      </c>
      <c r="G2705" s="534"/>
      <c r="H2705" s="254">
        <f>基礎ﾃﾞｰﾀ編!H1284</f>
        <v>100</v>
      </c>
    </row>
    <row r="2706" spans="2:8" ht="14.25">
      <c r="B2706" s="533" t="s">
        <v>362</v>
      </c>
      <c r="C2706" s="534"/>
      <c r="D2706" s="85">
        <f>基礎ﾃﾞｰﾀ編!D1285</f>
        <v>0</v>
      </c>
      <c r="F2706" s="543" t="s">
        <v>335</v>
      </c>
      <c r="G2706" s="534"/>
      <c r="H2706" s="254">
        <f>基礎ﾃﾞｰﾀ編!H1285</f>
        <v>0</v>
      </c>
    </row>
    <row r="2707" spans="2:8" ht="27">
      <c r="B2707" s="535" t="s">
        <v>363</v>
      </c>
      <c r="C2707" s="534"/>
      <c r="D2707" s="85">
        <f>基礎ﾃﾞｰﾀ編!D1286</f>
        <v>100</v>
      </c>
      <c r="E2707" s="5"/>
      <c r="F2707" s="544" t="s">
        <v>0</v>
      </c>
      <c r="G2707" s="545"/>
      <c r="H2707" s="254">
        <f>基礎ﾃﾞｰﾀ編!H1286</f>
        <v>0</v>
      </c>
    </row>
    <row r="2708" spans="2:8" ht="14.25">
      <c r="B2708" s="533" t="s">
        <v>17</v>
      </c>
      <c r="C2708" s="534"/>
      <c r="D2708" s="85">
        <f>基礎ﾃﾞｰﾀ編!D1287</f>
        <v>20</v>
      </c>
      <c r="F2708" s="543" t="s">
        <v>319</v>
      </c>
      <c r="G2708" s="534"/>
      <c r="H2708" s="254">
        <f>基礎ﾃﾞｰﾀ編!H1287</f>
        <v>100</v>
      </c>
    </row>
    <row r="2709" spans="2:8" ht="14.25" customHeight="1">
      <c r="B2709" s="537" t="s">
        <v>319</v>
      </c>
      <c r="C2709" s="538"/>
      <c r="D2709" s="85">
        <f>基礎ﾃﾞｰﾀ編!D1288</f>
        <v>100</v>
      </c>
      <c r="F2709" s="543" t="s">
        <v>19</v>
      </c>
      <c r="G2709" s="534"/>
      <c r="H2709" s="254">
        <f>基礎ﾃﾞｰﾀ編!H1288</f>
        <v>0</v>
      </c>
    </row>
    <row r="2710" spans="2:8" ht="14.25">
      <c r="B2710" s="533" t="s">
        <v>19</v>
      </c>
      <c r="C2710" s="534"/>
      <c r="D2710" s="85">
        <f>基礎ﾃﾞｰﾀ編!D1289</f>
        <v>100</v>
      </c>
      <c r="F2710" s="543" t="s">
        <v>21</v>
      </c>
      <c r="G2710" s="534"/>
      <c r="H2710" s="254">
        <f>基礎ﾃﾞｰﾀ編!H1289</f>
        <v>0</v>
      </c>
    </row>
    <row r="2711" spans="2:8" ht="14.25">
      <c r="B2711" s="533" t="s">
        <v>21</v>
      </c>
      <c r="C2711" s="534"/>
      <c r="D2711" s="85">
        <f>基礎ﾃﾞｰﾀ編!D1290</f>
        <v>0</v>
      </c>
      <c r="F2711" s="543" t="s">
        <v>23</v>
      </c>
      <c r="G2711" s="534"/>
      <c r="H2711" s="254">
        <f>基礎ﾃﾞｰﾀ編!H1290</f>
        <v>100</v>
      </c>
    </row>
    <row r="2712" spans="2:8" ht="14.25">
      <c r="B2712" s="533" t="s">
        <v>23</v>
      </c>
      <c r="C2712" s="534"/>
      <c r="D2712" s="85">
        <f>基礎ﾃﾞｰﾀ編!D1291</f>
        <v>0</v>
      </c>
      <c r="F2712" s="543" t="s">
        <v>322</v>
      </c>
      <c r="G2712" s="534"/>
      <c r="H2712" s="254">
        <f>基礎ﾃﾞｰﾀ編!H1291</f>
        <v>50</v>
      </c>
    </row>
    <row r="2713" spans="2:8" ht="14.25">
      <c r="B2713" s="533" t="s">
        <v>322</v>
      </c>
      <c r="C2713" s="534"/>
      <c r="D2713" s="85">
        <f>基礎ﾃﾞｰﾀ編!D1292</f>
        <v>33.299999999999997</v>
      </c>
      <c r="F2713" s="543" t="s">
        <v>347</v>
      </c>
      <c r="G2713" s="534"/>
      <c r="H2713" s="254">
        <f>基礎ﾃﾞｰﾀ編!H1292</f>
        <v>100</v>
      </c>
    </row>
    <row r="2714" spans="2:8" ht="14.25">
      <c r="B2714" s="537" t="s">
        <v>347</v>
      </c>
      <c r="C2714" s="538"/>
      <c r="D2714" s="85">
        <f>基礎ﾃﾞｰﾀ編!D1293</f>
        <v>0</v>
      </c>
      <c r="F2714" s="543" t="s">
        <v>34</v>
      </c>
      <c r="G2714" s="534"/>
      <c r="H2714" s="254">
        <f>基礎ﾃﾞｰﾀ編!H1293</f>
        <v>50</v>
      </c>
    </row>
    <row r="2715" spans="2:8" ht="14.25">
      <c r="B2715" s="533" t="s">
        <v>327</v>
      </c>
      <c r="C2715" s="534"/>
      <c r="D2715" s="85">
        <f>基礎ﾃﾞｰﾀ編!D1294</f>
        <v>40</v>
      </c>
      <c r="F2715" s="543" t="s">
        <v>35</v>
      </c>
      <c r="G2715" s="534"/>
      <c r="H2715" s="254">
        <f>基礎ﾃﾞｰﾀ編!H1294</f>
        <v>0</v>
      </c>
    </row>
    <row r="2716" spans="2:8" ht="14.25">
      <c r="B2716" s="533" t="s">
        <v>18</v>
      </c>
      <c r="C2716" s="534"/>
      <c r="D2716" s="85">
        <f>基礎ﾃﾞｰﾀ編!D1295</f>
        <v>0</v>
      </c>
      <c r="F2716" s="543" t="s">
        <v>24</v>
      </c>
      <c r="G2716" s="534"/>
      <c r="H2716" s="254">
        <f>基礎ﾃﾞｰﾀ編!H1295</f>
        <v>100</v>
      </c>
    </row>
    <row r="2717" spans="2:8" ht="14.25">
      <c r="B2717" s="539" t="s">
        <v>334</v>
      </c>
      <c r="C2717" s="538"/>
      <c r="D2717" s="85">
        <f>基礎ﾃﾞｰﾀ編!D1296</f>
        <v>100</v>
      </c>
      <c r="F2717" s="543" t="s">
        <v>356</v>
      </c>
      <c r="G2717" s="534"/>
      <c r="H2717" s="254">
        <f>基礎ﾃﾞｰﾀ編!H1296</f>
        <v>100</v>
      </c>
    </row>
    <row r="2718" spans="2:8" ht="14.25">
      <c r="B2718" s="533" t="s">
        <v>339</v>
      </c>
      <c r="C2718" s="534"/>
      <c r="D2718" s="85">
        <f>基礎ﾃﾞｰﾀ編!D1297</f>
        <v>33.299999999999997</v>
      </c>
      <c r="F2718" s="543" t="s">
        <v>36</v>
      </c>
      <c r="G2718" s="534"/>
      <c r="H2718" s="254">
        <f>基礎ﾃﾞｰﾀ編!H1297</f>
        <v>100</v>
      </c>
    </row>
    <row r="2719" spans="2:8" ht="14.25">
      <c r="B2719" s="537" t="s">
        <v>330</v>
      </c>
      <c r="C2719" s="538"/>
      <c r="D2719" s="85">
        <f>基礎ﾃﾞｰﾀ編!D1298</f>
        <v>100</v>
      </c>
      <c r="F2719" s="543" t="s">
        <v>22</v>
      </c>
      <c r="G2719" s="534"/>
      <c r="H2719" s="254">
        <f>基礎ﾃﾞｰﾀ編!H1298</f>
        <v>0</v>
      </c>
    </row>
    <row r="2720" spans="2:8" ht="14.25">
      <c r="B2720" s="537" t="s">
        <v>323</v>
      </c>
      <c r="C2720" s="538"/>
      <c r="D2720" s="85">
        <f>基礎ﾃﾞｰﾀ編!D1299</f>
        <v>100</v>
      </c>
      <c r="F2720" s="543" t="s">
        <v>336</v>
      </c>
      <c r="G2720" s="534"/>
      <c r="H2720" s="254">
        <f>基礎ﾃﾞｰﾀ編!H1299</f>
        <v>50</v>
      </c>
    </row>
    <row r="2721" spans="1:8" ht="14.25">
      <c r="B2721" s="537" t="s">
        <v>336</v>
      </c>
      <c r="C2721" s="538"/>
      <c r="D2721" s="85">
        <f>基礎ﾃﾞｰﾀ編!D1300</f>
        <v>100</v>
      </c>
      <c r="F2721" s="543" t="s">
        <v>324</v>
      </c>
      <c r="G2721" s="534"/>
      <c r="H2721" s="254">
        <f>基礎ﾃﾞｰﾀ編!H1300</f>
        <v>100</v>
      </c>
    </row>
    <row r="2722" spans="1:8" ht="14.25">
      <c r="B2722" s="537" t="s">
        <v>324</v>
      </c>
      <c r="C2722" s="538"/>
      <c r="D2722" s="85">
        <f>基礎ﾃﾞｰﾀ編!D1301</f>
        <v>100</v>
      </c>
      <c r="F2722" s="543" t="s">
        <v>558</v>
      </c>
      <c r="G2722" s="534"/>
      <c r="H2722" s="254">
        <f>基礎ﾃﾞｰﾀ編!H1301</f>
        <v>0</v>
      </c>
    </row>
    <row r="2723" spans="1:8" ht="14.25">
      <c r="B2723" s="533" t="s">
        <v>341</v>
      </c>
      <c r="C2723" s="534"/>
      <c r="D2723" s="85">
        <f>基礎ﾃﾞｰﾀ編!D1302</f>
        <v>50</v>
      </c>
      <c r="F2723" s="543" t="s">
        <v>25</v>
      </c>
      <c r="G2723" s="534"/>
      <c r="H2723" s="254">
        <f>基礎ﾃﾞｰﾀ編!H1302</f>
        <v>0</v>
      </c>
    </row>
    <row r="2724" spans="1:8" ht="14.25">
      <c r="B2724" s="533" t="s">
        <v>25</v>
      </c>
      <c r="C2724" s="534"/>
      <c r="D2724" s="85">
        <f>基礎ﾃﾞｰﾀ編!D1303</f>
        <v>100</v>
      </c>
      <c r="F2724" s="543" t="s">
        <v>27</v>
      </c>
      <c r="G2724" s="534"/>
      <c r="H2724" s="254">
        <f>基礎ﾃﾞｰﾀ編!H1303</f>
        <v>0</v>
      </c>
    </row>
    <row r="2725" spans="1:8" ht="14.25">
      <c r="B2725" s="533" t="s">
        <v>27</v>
      </c>
      <c r="C2725" s="534"/>
      <c r="D2725" s="85">
        <f>基礎ﾃﾞｰﾀ編!D1304</f>
        <v>100</v>
      </c>
      <c r="F2725" s="543" t="s">
        <v>346</v>
      </c>
      <c r="G2725" s="534"/>
      <c r="H2725" s="546">
        <f>基礎ﾃﾞｰﾀ編!H1304</f>
        <v>100</v>
      </c>
    </row>
    <row r="2726" spans="1:8" ht="14.25">
      <c r="B2726" s="537" t="s">
        <v>326</v>
      </c>
      <c r="C2726" s="538"/>
      <c r="D2726" s="85">
        <f>基礎ﾃﾞｰﾀ編!D1305</f>
        <v>100</v>
      </c>
      <c r="F2726" s="547" t="s">
        <v>328</v>
      </c>
      <c r="G2726" s="548"/>
      <c r="H2726" s="383">
        <f>基礎ﾃﾞｰﾀ編!H1305</f>
        <v>0</v>
      </c>
    </row>
    <row r="2727" spans="1:8" ht="14.25">
      <c r="B2727" s="540" t="s">
        <v>328</v>
      </c>
      <c r="C2727" s="541"/>
      <c r="D2727" s="197">
        <f>基礎ﾃﾞｰﾀ編!D1306</f>
        <v>100</v>
      </c>
    </row>
    <row r="2729" spans="1:8">
      <c r="A2729" s="257" t="s">
        <v>661</v>
      </c>
    </row>
    <row r="2730" spans="1:8">
      <c r="D2730" s="596" t="s">
        <v>303</v>
      </c>
    </row>
  </sheetData>
  <mergeCells count="27">
    <mergeCell ref="B2686:C2686"/>
    <mergeCell ref="F2686:G2686"/>
    <mergeCell ref="F119:I119"/>
    <mergeCell ref="F179:I179"/>
    <mergeCell ref="F240:I240"/>
    <mergeCell ref="B2685:D2685"/>
    <mergeCell ref="F2685:H2685"/>
    <mergeCell ref="A2683:I2683"/>
    <mergeCell ref="F2526:G2526"/>
    <mergeCell ref="C1925:I1925"/>
    <mergeCell ref="C1985:I1985"/>
    <mergeCell ref="C2045:I2045"/>
    <mergeCell ref="B60:E60"/>
    <mergeCell ref="F60:I60"/>
    <mergeCell ref="F595:I595"/>
    <mergeCell ref="H2526:I2526"/>
    <mergeCell ref="A2555:E2555"/>
    <mergeCell ref="A2526:E2526"/>
    <mergeCell ref="A2527:E2527"/>
    <mergeCell ref="A2534:E2534"/>
    <mergeCell ref="A2548:E2548"/>
    <mergeCell ref="A2541:E2541"/>
    <mergeCell ref="F655:I655"/>
    <mergeCell ref="F359:I359"/>
    <mergeCell ref="F418:I418"/>
    <mergeCell ref="F563:I563"/>
    <mergeCell ref="F299:I299"/>
  </mergeCells>
  <phoneticPr fontId="3"/>
  <pageMargins left="1.1023622047244095" right="0.78740157480314965" top="0.78740157480314965" bottom="0.70866141732283472" header="0.51181102362204722" footer="0.51181102362204722"/>
  <pageSetup paperSize="9" scale="99" orientation="portrait" r:id="rId1"/>
  <headerFooter alignWithMargins="0">
    <oddFooter>&amp;C&amp;P</oddFooter>
  </headerFooter>
  <rowBreaks count="45" manualBreakCount="45">
    <brk id="60" max="16383" man="1"/>
    <brk id="120" max="16383" man="1"/>
    <brk id="180" max="16383" man="1"/>
    <brk id="240" max="16383" man="1"/>
    <brk id="300" max="16383" man="1"/>
    <brk id="360" max="16383" man="1"/>
    <brk id="418" max="16383" man="1"/>
    <brk id="476" max="16383" man="1"/>
    <brk id="535" max="16383" man="1"/>
    <brk id="595" max="16383" man="1"/>
    <brk id="655" max="16383" man="1"/>
    <brk id="715" max="16383" man="1"/>
    <brk id="775" max="16383" man="1"/>
    <brk id="835" max="16383" man="1"/>
    <brk id="895" max="16383" man="1"/>
    <brk id="945" max="16383" man="1"/>
    <brk id="991" max="16383" man="1"/>
    <brk id="1033" max="16383" man="1"/>
    <brk id="1092" max="16383" man="1"/>
    <brk id="1149" max="16383" man="1"/>
    <brk id="1206" max="16383" man="1"/>
    <brk id="1266" max="16383" man="1"/>
    <brk id="1325" max="16383" man="1"/>
    <brk id="1385" max="16383" man="1"/>
    <brk id="1445" max="16383" man="1"/>
    <brk id="1505" max="16383" man="1"/>
    <brk id="1565" max="16383" man="1"/>
    <brk id="1625" max="16383" man="1"/>
    <brk id="1685" max="16383" man="1"/>
    <brk id="1745" max="16383" man="1"/>
    <brk id="1805" max="16383" man="1"/>
    <brk id="1865" max="16383" man="1"/>
    <brk id="1925" max="16383" man="1"/>
    <brk id="1985" max="16383" man="1"/>
    <brk id="2045" max="16383" man="1"/>
    <brk id="2104" max="16383" man="1"/>
    <brk id="2164" max="16383" man="1"/>
    <brk id="2224" max="16383" man="1"/>
    <brk id="2284" max="16383" man="1"/>
    <brk id="2343" max="16383" man="1"/>
    <brk id="2401" max="16383" man="1"/>
    <brk id="2458" max="16383" man="1"/>
    <brk id="2518" max="16383" man="1"/>
    <brk id="2617" max="16383" man="1"/>
    <brk id="26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0"/>
  <sheetViews>
    <sheetView view="pageBreakPreview" zoomScale="85" zoomScaleNormal="75" zoomScaleSheetLayoutView="85" workbookViewId="0"/>
  </sheetViews>
  <sheetFormatPr defaultRowHeight="13.5"/>
  <cols>
    <col min="1" max="1" width="3.875" customWidth="1"/>
    <col min="2" max="2" width="4.5" customWidth="1"/>
    <col min="3" max="7" width="8.875" customWidth="1"/>
    <col min="8" max="8" width="3.5" customWidth="1"/>
    <col min="9" max="9" width="11" customWidth="1"/>
    <col min="10" max="12" width="8.875" customWidth="1"/>
    <col min="13" max="13" width="5.625" customWidth="1"/>
    <col min="14" max="14" width="6.875" customWidth="1"/>
    <col min="15" max="15" width="8.625" customWidth="1"/>
    <col min="16" max="16" width="8.75" customWidth="1"/>
  </cols>
  <sheetData>
    <row r="1" spans="1:16">
      <c r="A1" s="161"/>
      <c r="B1" s="161"/>
      <c r="C1" s="161"/>
      <c r="D1" s="161"/>
      <c r="E1" s="161"/>
      <c r="F1" s="161"/>
      <c r="G1" s="161"/>
      <c r="H1" s="161"/>
      <c r="I1" s="162"/>
      <c r="J1" s="161"/>
      <c r="K1" s="161"/>
      <c r="L1" s="161"/>
      <c r="M1" s="161"/>
      <c r="N1" s="161"/>
      <c r="O1" s="161"/>
      <c r="P1" s="161"/>
    </row>
    <row r="2" spans="1:16" ht="41.25" customHeight="1">
      <c r="A2" s="199"/>
      <c r="B2" s="202" t="s">
        <v>399</v>
      </c>
      <c r="C2" s="199"/>
      <c r="D2" s="199"/>
      <c r="E2" s="199"/>
      <c r="F2" s="199"/>
      <c r="G2" s="199"/>
      <c r="H2" s="199"/>
      <c r="I2" s="200"/>
      <c r="J2" s="199"/>
      <c r="K2" s="199"/>
      <c r="L2" s="199"/>
      <c r="M2" s="199"/>
      <c r="N2" s="199"/>
      <c r="O2" s="199"/>
      <c r="P2" s="163"/>
    </row>
    <row r="3" spans="1:16" ht="28.5">
      <c r="A3" s="163"/>
      <c r="B3" s="163"/>
      <c r="C3" s="163"/>
      <c r="D3" s="163"/>
      <c r="E3" s="163"/>
      <c r="F3" s="163"/>
      <c r="G3" s="163"/>
      <c r="H3" s="163"/>
      <c r="I3" s="164"/>
      <c r="J3" s="163"/>
      <c r="K3" s="163"/>
      <c r="L3" s="163"/>
      <c r="M3" s="163"/>
      <c r="N3" s="163"/>
      <c r="O3" s="163"/>
      <c r="P3" s="163"/>
    </row>
    <row r="4" spans="1:16" ht="28.5">
      <c r="A4" s="163"/>
      <c r="B4" s="163"/>
      <c r="C4" s="163"/>
      <c r="D4" s="163"/>
      <c r="E4" s="163"/>
      <c r="F4" s="163"/>
      <c r="G4" s="163"/>
      <c r="H4" s="163"/>
      <c r="I4" s="164"/>
      <c r="J4" s="163"/>
      <c r="K4" s="163"/>
      <c r="L4" s="163"/>
      <c r="M4" s="163"/>
      <c r="N4" s="163"/>
      <c r="O4" s="163"/>
      <c r="P4" s="163"/>
    </row>
    <row r="5" spans="1:16" ht="28.5">
      <c r="A5" s="163"/>
      <c r="B5" s="163"/>
      <c r="C5" s="163"/>
      <c r="D5" s="163"/>
      <c r="E5" s="163"/>
      <c r="F5" s="163"/>
      <c r="G5" s="163"/>
      <c r="H5" s="163"/>
      <c r="I5" s="164"/>
      <c r="J5" s="163"/>
      <c r="K5" s="163"/>
      <c r="L5" s="163"/>
      <c r="M5" s="163"/>
      <c r="N5" s="163"/>
      <c r="O5" s="163"/>
      <c r="P5" s="163"/>
    </row>
    <row r="6" spans="1:16" ht="17.25">
      <c r="A6" s="161"/>
      <c r="B6" s="161"/>
      <c r="C6" s="161"/>
      <c r="D6" s="201" t="s">
        <v>137</v>
      </c>
      <c r="E6" s="166"/>
      <c r="F6" s="166"/>
      <c r="G6" s="166"/>
      <c r="H6" s="166"/>
      <c r="I6" s="167"/>
      <c r="J6" s="166"/>
      <c r="K6" s="166"/>
      <c r="L6" s="166"/>
      <c r="M6" s="166"/>
      <c r="N6" s="161"/>
      <c r="O6" s="168">
        <v>1</v>
      </c>
      <c r="P6" s="167"/>
    </row>
    <row r="7" spans="1:16">
      <c r="A7" s="169"/>
      <c r="B7" s="169"/>
      <c r="C7" s="169"/>
      <c r="D7" s="169"/>
      <c r="E7" s="169"/>
      <c r="F7" s="169"/>
      <c r="G7" s="169"/>
      <c r="H7" s="169"/>
      <c r="I7" s="170"/>
      <c r="J7" s="169"/>
      <c r="K7" s="169"/>
      <c r="L7" s="169"/>
      <c r="M7" s="169"/>
      <c r="N7" s="169"/>
      <c r="O7" s="169"/>
      <c r="P7" s="170"/>
    </row>
    <row r="8" spans="1:16">
      <c r="A8" s="169"/>
      <c r="B8" s="169"/>
      <c r="C8" s="169"/>
      <c r="D8" s="169"/>
      <c r="E8" s="203" t="s">
        <v>181</v>
      </c>
      <c r="F8" s="203"/>
      <c r="G8" s="203"/>
      <c r="H8" s="203"/>
      <c r="I8" s="203"/>
      <c r="J8" s="203" t="s">
        <v>193</v>
      </c>
      <c r="K8" s="203"/>
      <c r="L8" s="203"/>
      <c r="M8" s="169"/>
      <c r="N8" s="169"/>
      <c r="O8" s="169"/>
      <c r="P8" s="170"/>
    </row>
    <row r="9" spans="1:16">
      <c r="A9" s="169"/>
      <c r="B9" s="169"/>
      <c r="C9" s="169"/>
      <c r="D9" s="169"/>
      <c r="E9" s="169"/>
      <c r="F9" s="169"/>
      <c r="G9" s="169"/>
      <c r="H9" s="169"/>
      <c r="I9" s="170"/>
      <c r="J9" s="169"/>
      <c r="K9" s="169"/>
      <c r="L9" s="169"/>
      <c r="M9" s="169"/>
      <c r="N9" s="169"/>
      <c r="O9" s="169"/>
      <c r="P9" s="170"/>
    </row>
    <row r="10" spans="1:16" ht="17.25">
      <c r="A10" s="161"/>
      <c r="B10" s="161"/>
      <c r="C10" s="161"/>
      <c r="D10" s="201" t="s">
        <v>383</v>
      </c>
      <c r="E10" s="166"/>
      <c r="F10" s="166"/>
      <c r="G10" s="166"/>
      <c r="H10" s="166"/>
      <c r="I10" s="167"/>
      <c r="J10" s="161"/>
      <c r="K10" s="161"/>
      <c r="L10" s="161"/>
      <c r="M10" s="161"/>
      <c r="N10" s="161"/>
      <c r="O10" s="168">
        <v>2</v>
      </c>
      <c r="P10" s="161"/>
    </row>
    <row r="11" spans="1:16">
      <c r="A11" s="169"/>
      <c r="B11" s="169"/>
      <c r="C11" s="169"/>
      <c r="D11" s="169"/>
      <c r="E11" s="169"/>
      <c r="F11" s="169"/>
      <c r="G11" s="169"/>
      <c r="H11" s="169"/>
      <c r="I11" s="170"/>
      <c r="J11" s="169"/>
      <c r="K11" s="169"/>
      <c r="L11" s="169"/>
      <c r="M11" s="169"/>
      <c r="N11" s="169"/>
      <c r="O11" s="169"/>
      <c r="P11" s="169"/>
    </row>
    <row r="12" spans="1:16">
      <c r="A12" s="169"/>
      <c r="B12" s="169"/>
      <c r="C12" s="169"/>
      <c r="D12" s="169"/>
      <c r="E12" s="203" t="s">
        <v>384</v>
      </c>
      <c r="F12" s="203"/>
      <c r="G12" s="203"/>
      <c r="H12" s="203"/>
      <c r="I12" s="203"/>
      <c r="J12" s="203" t="s">
        <v>252</v>
      </c>
      <c r="K12" s="203"/>
      <c r="L12" s="203"/>
      <c r="M12" s="203"/>
      <c r="N12" s="203"/>
      <c r="O12" s="169"/>
      <c r="P12" s="169"/>
    </row>
    <row r="13" spans="1:16">
      <c r="A13" s="169"/>
      <c r="B13" s="169"/>
      <c r="C13" s="169"/>
      <c r="D13" s="169"/>
      <c r="E13" s="203" t="s">
        <v>254</v>
      </c>
      <c r="F13" s="203"/>
      <c r="G13" s="203"/>
      <c r="H13" s="203"/>
      <c r="I13" s="203"/>
      <c r="J13" s="204" t="s">
        <v>385</v>
      </c>
      <c r="K13" s="203"/>
      <c r="L13" s="203"/>
      <c r="M13" s="203"/>
      <c r="N13" s="203"/>
      <c r="O13" s="169"/>
      <c r="P13" s="169"/>
    </row>
    <row r="14" spans="1:16">
      <c r="A14" s="169"/>
      <c r="B14" s="169"/>
      <c r="C14" s="169"/>
      <c r="D14" s="169"/>
      <c r="E14" s="203" t="s">
        <v>445</v>
      </c>
      <c r="F14" s="203"/>
      <c r="G14" s="203"/>
      <c r="H14" s="203"/>
      <c r="I14" s="203"/>
      <c r="J14" s="203" t="s">
        <v>392</v>
      </c>
      <c r="K14" s="203"/>
      <c r="L14" s="203"/>
      <c r="M14" s="203"/>
      <c r="N14" s="203"/>
      <c r="O14" s="169"/>
      <c r="P14" s="169"/>
    </row>
    <row r="15" spans="1:16">
      <c r="A15" s="169"/>
      <c r="B15" s="169"/>
      <c r="C15" s="169"/>
      <c r="D15" s="169"/>
      <c r="E15" s="203" t="s">
        <v>253</v>
      </c>
      <c r="F15" s="203"/>
      <c r="G15" s="203"/>
      <c r="H15" s="203"/>
      <c r="I15" s="203"/>
      <c r="J15" s="203"/>
      <c r="K15" s="203"/>
      <c r="L15" s="203"/>
      <c r="M15" s="203"/>
      <c r="N15" s="203"/>
      <c r="O15" s="169"/>
      <c r="P15" s="169"/>
    </row>
    <row r="16" spans="1:16">
      <c r="A16" s="169"/>
      <c r="B16" s="169"/>
      <c r="C16" s="169"/>
      <c r="D16" s="169"/>
      <c r="E16" s="169"/>
      <c r="F16" s="169"/>
      <c r="G16" s="169"/>
      <c r="H16" s="169"/>
      <c r="I16" s="169"/>
      <c r="J16" s="169"/>
      <c r="K16" s="169"/>
      <c r="L16" s="169"/>
      <c r="M16" s="169"/>
      <c r="N16" s="169"/>
      <c r="O16" s="169"/>
      <c r="P16" s="169"/>
    </row>
    <row r="17" spans="1:16" ht="17.25">
      <c r="A17" s="161"/>
      <c r="B17" s="161"/>
      <c r="C17" s="161"/>
      <c r="D17" s="201" t="s">
        <v>138</v>
      </c>
      <c r="E17" s="166"/>
      <c r="F17" s="166"/>
      <c r="G17" s="166"/>
      <c r="H17" s="166"/>
      <c r="I17" s="161"/>
      <c r="J17" s="161"/>
      <c r="K17" s="161"/>
      <c r="L17" s="161"/>
      <c r="M17" s="161"/>
      <c r="N17" s="161"/>
      <c r="O17" s="168">
        <v>5</v>
      </c>
      <c r="P17" s="161"/>
    </row>
    <row r="18" spans="1:16">
      <c r="A18" s="169"/>
      <c r="B18" s="169"/>
      <c r="C18" s="169"/>
      <c r="D18" s="169"/>
      <c r="E18" s="169"/>
      <c r="F18" s="169"/>
      <c r="G18" s="169"/>
      <c r="H18" s="169"/>
      <c r="I18" s="170"/>
      <c r="J18" s="169"/>
      <c r="K18" s="169"/>
      <c r="L18" s="169"/>
      <c r="M18" s="169"/>
      <c r="N18" s="169"/>
      <c r="O18" s="169"/>
      <c r="P18" s="169"/>
    </row>
    <row r="19" spans="1:16">
      <c r="A19" s="169"/>
      <c r="B19" s="169"/>
      <c r="C19" s="169"/>
      <c r="D19" s="169"/>
      <c r="E19" s="203" t="s">
        <v>50</v>
      </c>
      <c r="F19" s="203"/>
      <c r="G19" s="203"/>
      <c r="H19" s="203"/>
      <c r="I19" s="203"/>
      <c r="J19" s="203" t="s">
        <v>386</v>
      </c>
      <c r="K19" s="203"/>
      <c r="L19" s="203"/>
      <c r="M19" s="169"/>
      <c r="N19" s="169"/>
      <c r="O19" s="169"/>
      <c r="P19" s="169"/>
    </row>
    <row r="20" spans="1:16">
      <c r="A20" s="169"/>
      <c r="B20" s="169"/>
      <c r="C20" s="169"/>
      <c r="D20" s="169"/>
      <c r="E20" s="169"/>
      <c r="F20" s="169"/>
      <c r="G20" s="169"/>
      <c r="H20" s="169"/>
      <c r="I20" s="170"/>
      <c r="J20" s="169"/>
      <c r="K20" s="169"/>
      <c r="L20" s="169"/>
      <c r="M20" s="169"/>
      <c r="N20" s="169"/>
      <c r="O20" s="169"/>
      <c r="P20" s="169"/>
    </row>
    <row r="21" spans="1:16" ht="17.25">
      <c r="A21" s="161"/>
      <c r="B21" s="161"/>
      <c r="C21" s="161"/>
      <c r="D21" s="201" t="s">
        <v>139</v>
      </c>
      <c r="E21" s="166"/>
      <c r="F21" s="166"/>
      <c r="G21" s="166"/>
      <c r="H21" s="166"/>
      <c r="I21" s="161"/>
      <c r="J21" s="161"/>
      <c r="K21" s="161"/>
      <c r="L21" s="161"/>
      <c r="M21" s="161"/>
      <c r="N21" s="161"/>
      <c r="O21" s="168">
        <v>5</v>
      </c>
      <c r="P21" s="161"/>
    </row>
    <row r="22" spans="1:16">
      <c r="A22" s="169"/>
      <c r="B22" s="169"/>
      <c r="C22" s="169"/>
      <c r="D22" s="169"/>
      <c r="E22" s="169"/>
      <c r="F22" s="169"/>
      <c r="G22" s="169"/>
      <c r="H22" s="169"/>
      <c r="I22" s="169"/>
      <c r="J22" s="169"/>
      <c r="K22" s="169"/>
      <c r="L22" s="169"/>
      <c r="M22" s="169"/>
      <c r="N22" s="170"/>
      <c r="O22" s="169"/>
      <c r="P22" s="169"/>
    </row>
    <row r="23" spans="1:16">
      <c r="A23" s="169"/>
      <c r="B23" s="169"/>
      <c r="C23" s="169"/>
      <c r="D23" s="169"/>
      <c r="E23" s="203" t="s">
        <v>182</v>
      </c>
      <c r="F23" s="203"/>
      <c r="G23" s="203"/>
      <c r="H23" s="203"/>
      <c r="I23" s="203"/>
      <c r="J23" s="203" t="s">
        <v>183</v>
      </c>
      <c r="K23" s="203"/>
      <c r="L23" s="203"/>
      <c r="M23" s="169"/>
      <c r="N23" s="170"/>
      <c r="O23" s="169"/>
      <c r="P23" s="169"/>
    </row>
    <row r="24" spans="1:16">
      <c r="A24" s="169"/>
      <c r="B24" s="169"/>
      <c r="C24" s="169"/>
      <c r="D24" s="169"/>
      <c r="E24" s="169"/>
      <c r="F24" s="169"/>
      <c r="G24" s="169"/>
      <c r="H24" s="169"/>
      <c r="I24" s="169"/>
      <c r="J24" s="169"/>
      <c r="K24" s="169"/>
      <c r="L24" s="169"/>
      <c r="M24" s="169"/>
      <c r="N24" s="170"/>
      <c r="O24" s="169"/>
      <c r="P24" s="169"/>
    </row>
    <row r="25" spans="1:16" ht="17.25">
      <c r="A25" s="161"/>
      <c r="B25" s="161"/>
      <c r="C25" s="161"/>
      <c r="D25" s="201" t="s">
        <v>658</v>
      </c>
      <c r="E25" s="166"/>
      <c r="F25" s="166"/>
      <c r="G25" s="166"/>
      <c r="H25" s="166"/>
      <c r="I25" s="161"/>
      <c r="J25" s="161"/>
      <c r="K25" s="161"/>
      <c r="L25" s="161"/>
      <c r="M25" s="161"/>
      <c r="N25" s="161"/>
      <c r="O25" s="168">
        <v>6</v>
      </c>
      <c r="P25" s="161"/>
    </row>
    <row r="26" spans="1:16">
      <c r="A26" s="169"/>
      <c r="B26" s="169"/>
      <c r="C26" s="169"/>
      <c r="D26" s="169"/>
      <c r="E26" s="169"/>
      <c r="F26" s="169"/>
      <c r="G26" s="169"/>
      <c r="H26" s="169"/>
      <c r="I26" s="169"/>
      <c r="J26" s="169"/>
      <c r="K26" s="169"/>
      <c r="L26" s="169"/>
      <c r="M26" s="169"/>
      <c r="N26" s="170"/>
      <c r="O26" s="169"/>
      <c r="P26" s="169"/>
    </row>
    <row r="27" spans="1:16">
      <c r="A27" s="169"/>
      <c r="B27" s="169"/>
      <c r="C27" s="169"/>
      <c r="D27" s="169"/>
      <c r="E27" s="203" t="s">
        <v>255</v>
      </c>
      <c r="F27" s="203"/>
      <c r="G27" s="203"/>
      <c r="H27" s="203"/>
      <c r="I27" s="203"/>
      <c r="J27" s="203" t="s">
        <v>387</v>
      </c>
      <c r="K27" s="203"/>
      <c r="L27" s="203"/>
      <c r="M27" s="203"/>
      <c r="N27" s="170"/>
      <c r="O27" s="169"/>
      <c r="P27" s="169"/>
    </row>
    <row r="28" spans="1:16">
      <c r="A28" s="169"/>
      <c r="B28" s="169"/>
      <c r="C28" s="169"/>
      <c r="D28" s="169"/>
      <c r="E28" s="203" t="s">
        <v>391</v>
      </c>
      <c r="F28" s="203"/>
      <c r="G28" s="203"/>
      <c r="H28" s="203"/>
      <c r="I28" s="203"/>
      <c r="J28" s="467" t="s">
        <v>587</v>
      </c>
      <c r="K28" s="203"/>
      <c r="L28" s="203"/>
      <c r="M28" s="203"/>
      <c r="N28" s="170"/>
      <c r="O28" s="169"/>
      <c r="P28" s="169"/>
    </row>
    <row r="29" spans="1:16">
      <c r="A29" s="169"/>
      <c r="B29" s="169"/>
      <c r="C29" s="169"/>
      <c r="D29" s="169"/>
      <c r="E29" s="203" t="s">
        <v>497</v>
      </c>
      <c r="F29" s="203"/>
      <c r="G29" s="203"/>
      <c r="H29" s="203"/>
      <c r="I29" s="203"/>
      <c r="J29" s="203"/>
      <c r="K29" s="203"/>
      <c r="L29" s="203"/>
      <c r="M29" s="203"/>
      <c r="N29" s="170"/>
      <c r="O29" s="169"/>
      <c r="P29" s="169"/>
    </row>
    <row r="30" spans="1:16">
      <c r="A30" s="169"/>
      <c r="B30" s="169"/>
      <c r="C30" s="169"/>
      <c r="D30" s="169"/>
      <c r="E30" s="169"/>
      <c r="F30" s="169"/>
      <c r="G30" s="169"/>
      <c r="H30" s="169"/>
      <c r="I30" s="169"/>
      <c r="J30" s="169"/>
      <c r="K30" s="169"/>
      <c r="L30" s="169"/>
      <c r="M30" s="169"/>
      <c r="N30" s="170"/>
      <c r="O30" s="169"/>
      <c r="P30" s="169"/>
    </row>
    <row r="31" spans="1:16" ht="17.25">
      <c r="A31" s="161"/>
      <c r="B31" s="161"/>
      <c r="C31" s="161"/>
      <c r="D31" s="201" t="s">
        <v>401</v>
      </c>
      <c r="E31" s="166"/>
      <c r="F31" s="166"/>
      <c r="G31" s="166"/>
      <c r="H31" s="166"/>
      <c r="I31" s="161"/>
      <c r="J31" s="161"/>
      <c r="K31" s="161"/>
      <c r="L31" s="161"/>
      <c r="M31" s="161"/>
      <c r="N31" s="161"/>
      <c r="O31" s="168">
        <v>8</v>
      </c>
      <c r="P31" s="161"/>
    </row>
    <row r="32" spans="1:16">
      <c r="A32" s="169"/>
      <c r="B32" s="169"/>
      <c r="C32" s="169"/>
      <c r="D32" s="169"/>
      <c r="E32" s="169"/>
      <c r="F32" s="169"/>
      <c r="G32" s="169"/>
      <c r="H32" s="169"/>
      <c r="I32" s="169"/>
      <c r="J32" s="169"/>
      <c r="K32" s="169"/>
      <c r="L32" s="169"/>
      <c r="M32" s="169"/>
      <c r="N32" s="170"/>
      <c r="O32" s="169"/>
      <c r="P32" s="169"/>
    </row>
    <row r="33" spans="1:16">
      <c r="A33" s="169"/>
      <c r="B33" s="169"/>
      <c r="C33" s="169"/>
      <c r="D33" s="169"/>
      <c r="E33" s="203" t="s">
        <v>402</v>
      </c>
      <c r="F33" s="203"/>
      <c r="G33" s="203"/>
      <c r="H33" s="203"/>
      <c r="I33" s="203"/>
      <c r="J33" s="203" t="s">
        <v>446</v>
      </c>
      <c r="K33" s="203"/>
      <c r="L33" s="169"/>
      <c r="M33" s="169"/>
      <c r="N33" s="170"/>
      <c r="O33" s="169"/>
      <c r="P33" s="169"/>
    </row>
    <row r="34" spans="1:16">
      <c r="A34" s="169"/>
      <c r="B34" s="169"/>
      <c r="C34" s="169"/>
      <c r="D34" s="169"/>
      <c r="E34" s="203" t="s">
        <v>407</v>
      </c>
      <c r="F34" s="203"/>
      <c r="G34" s="203"/>
      <c r="H34" s="203"/>
      <c r="I34" s="203"/>
      <c r="J34" s="203" t="s">
        <v>408</v>
      </c>
      <c r="K34" s="203"/>
      <c r="L34" s="169"/>
      <c r="M34" s="169"/>
      <c r="N34" s="170"/>
      <c r="O34" s="169"/>
      <c r="P34" s="169"/>
    </row>
    <row r="35" spans="1:16">
      <c r="A35" s="169"/>
      <c r="B35" s="169"/>
      <c r="C35" s="169"/>
      <c r="D35" s="169"/>
      <c r="E35" s="203" t="s">
        <v>522</v>
      </c>
      <c r="F35" s="203"/>
      <c r="G35" s="203"/>
      <c r="H35" s="203"/>
      <c r="I35" s="203"/>
      <c r="J35" s="467" t="s">
        <v>581</v>
      </c>
      <c r="K35" s="203"/>
      <c r="L35" s="169"/>
      <c r="M35" s="169"/>
      <c r="N35" s="170"/>
      <c r="O35" s="169"/>
      <c r="P35" s="169"/>
    </row>
    <row r="36" spans="1:16">
      <c r="A36" s="169"/>
      <c r="B36" s="169"/>
      <c r="C36" s="169"/>
      <c r="D36" s="169"/>
      <c r="E36" s="169"/>
      <c r="F36" s="169"/>
      <c r="G36" s="169"/>
      <c r="H36" s="169"/>
      <c r="I36" s="169"/>
      <c r="J36" s="169"/>
      <c r="K36" s="169"/>
      <c r="L36" s="169"/>
      <c r="M36" s="169"/>
      <c r="N36" s="170"/>
      <c r="O36" s="169"/>
      <c r="P36" s="169"/>
    </row>
    <row r="37" spans="1:16" ht="17.25">
      <c r="A37" s="169"/>
      <c r="B37" s="169"/>
      <c r="C37" s="169"/>
      <c r="D37" s="201" t="s">
        <v>441</v>
      </c>
      <c r="E37" s="166"/>
      <c r="F37" s="166"/>
      <c r="G37" s="166"/>
      <c r="H37" s="166"/>
      <c r="I37" s="161"/>
      <c r="J37" s="161"/>
      <c r="K37" s="161"/>
      <c r="L37" s="161"/>
      <c r="M37" s="161"/>
      <c r="N37" s="161"/>
      <c r="O37" s="168">
        <v>10</v>
      </c>
      <c r="P37" s="169"/>
    </row>
    <row r="38" spans="1:16">
      <c r="A38" s="169"/>
      <c r="B38" s="169"/>
      <c r="C38" s="169"/>
      <c r="D38" s="169"/>
      <c r="E38" s="169"/>
      <c r="F38" s="169"/>
      <c r="G38" s="169"/>
      <c r="H38" s="169"/>
      <c r="I38" s="169"/>
      <c r="J38" s="169"/>
      <c r="K38" s="169"/>
      <c r="L38" s="169"/>
      <c r="M38" s="169"/>
      <c r="N38" s="170"/>
      <c r="O38" s="169"/>
      <c r="P38" s="169"/>
    </row>
    <row r="39" spans="1:16">
      <c r="A39" s="161"/>
      <c r="B39" s="161"/>
      <c r="C39" s="161"/>
      <c r="D39" s="169"/>
      <c r="E39" s="203" t="s">
        <v>485</v>
      </c>
      <c r="F39" s="203"/>
      <c r="G39" s="203"/>
      <c r="H39" s="203"/>
      <c r="I39" s="203"/>
      <c r="J39" s="203" t="s">
        <v>430</v>
      </c>
      <c r="K39" s="203"/>
      <c r="L39" s="203"/>
      <c r="M39" s="203"/>
      <c r="N39" s="205"/>
      <c r="O39" s="81"/>
      <c r="P39" s="161"/>
    </row>
    <row r="40" spans="1:16">
      <c r="A40" s="169"/>
      <c r="B40" s="169"/>
      <c r="C40" s="169"/>
      <c r="D40" s="169"/>
      <c r="E40" s="467" t="s">
        <v>697</v>
      </c>
      <c r="F40" s="203"/>
      <c r="G40" s="203"/>
      <c r="H40" s="203"/>
      <c r="I40" s="203"/>
      <c r="K40" s="203"/>
      <c r="L40" s="203"/>
      <c r="M40" s="203"/>
      <c r="N40" s="205"/>
      <c r="O40" s="169"/>
      <c r="P40" s="169"/>
    </row>
    <row r="41" spans="1:16">
      <c r="A41" s="169"/>
      <c r="B41" s="169"/>
      <c r="C41" s="169"/>
      <c r="D41" s="169"/>
      <c r="E41" s="467" t="s">
        <v>698</v>
      </c>
      <c r="F41" s="203"/>
      <c r="G41" s="203"/>
      <c r="H41" s="203"/>
      <c r="I41" s="203"/>
      <c r="J41" s="203"/>
      <c r="K41" s="203"/>
      <c r="L41" s="203"/>
      <c r="M41" s="203"/>
      <c r="N41" s="205"/>
      <c r="O41" s="169"/>
      <c r="P41" s="169"/>
    </row>
    <row r="42" spans="1:16">
      <c r="A42" s="169"/>
      <c r="B42" s="169"/>
      <c r="C42" s="169"/>
      <c r="D42" s="169"/>
      <c r="E42" s="467" t="s">
        <v>699</v>
      </c>
      <c r="F42" s="203"/>
      <c r="G42" s="203"/>
      <c r="H42" s="203"/>
      <c r="I42" s="203"/>
      <c r="J42" s="203"/>
      <c r="K42" s="203"/>
      <c r="L42" s="203"/>
      <c r="M42" s="203"/>
      <c r="N42" s="205"/>
      <c r="O42" s="169"/>
      <c r="P42" s="169"/>
    </row>
    <row r="43" spans="1:16">
      <c r="A43" s="169"/>
      <c r="B43" s="169"/>
      <c r="C43" s="169"/>
      <c r="D43" s="169"/>
      <c r="E43" s="203"/>
      <c r="F43" s="203"/>
      <c r="G43" s="203"/>
      <c r="H43" s="203"/>
      <c r="I43" s="203"/>
      <c r="J43" s="203"/>
      <c r="K43" s="203"/>
      <c r="L43" s="203"/>
      <c r="M43" s="203"/>
      <c r="N43" s="205"/>
      <c r="O43" s="169"/>
      <c r="P43" s="169"/>
    </row>
    <row r="44" spans="1:16">
      <c r="A44" s="169"/>
      <c r="B44" s="169"/>
      <c r="C44" s="169"/>
      <c r="D44" s="169"/>
      <c r="E44" s="169"/>
      <c r="F44" s="169"/>
      <c r="G44" s="169"/>
      <c r="H44" s="169"/>
      <c r="I44" s="169"/>
      <c r="J44" s="169"/>
      <c r="K44" s="169"/>
      <c r="L44" s="169"/>
      <c r="M44" s="169"/>
      <c r="N44" s="170"/>
      <c r="O44" s="169"/>
      <c r="P44" s="169"/>
    </row>
    <row r="45" spans="1:16" ht="17.25">
      <c r="A45" s="169"/>
      <c r="B45" s="169"/>
      <c r="C45" s="169"/>
      <c r="D45" s="201" t="s">
        <v>442</v>
      </c>
      <c r="E45" s="166"/>
      <c r="F45" s="166"/>
      <c r="G45" s="166"/>
      <c r="H45" s="166"/>
      <c r="I45" s="161"/>
      <c r="J45" s="161"/>
      <c r="K45" s="161"/>
      <c r="L45" s="161"/>
      <c r="M45" s="161"/>
      <c r="N45" s="161"/>
      <c r="O45" s="168">
        <v>13</v>
      </c>
      <c r="P45" s="169"/>
    </row>
    <row r="46" spans="1:16">
      <c r="A46" s="161"/>
      <c r="B46" s="161"/>
      <c r="C46" s="161"/>
      <c r="D46" s="169"/>
      <c r="E46" s="169"/>
      <c r="F46" s="169"/>
      <c r="G46" s="169"/>
      <c r="H46" s="169"/>
      <c r="I46" s="169"/>
      <c r="J46" s="169"/>
      <c r="K46" s="169"/>
      <c r="L46" s="169"/>
      <c r="M46" s="169"/>
      <c r="N46" s="170"/>
      <c r="O46" s="81"/>
      <c r="P46" s="161"/>
    </row>
    <row r="47" spans="1:16">
      <c r="A47" s="169"/>
      <c r="B47" s="169"/>
      <c r="C47" s="169"/>
      <c r="D47" s="169"/>
      <c r="E47" s="203" t="s">
        <v>184</v>
      </c>
      <c r="F47" s="203"/>
      <c r="G47" s="203"/>
      <c r="H47" s="203"/>
      <c r="I47" s="203"/>
      <c r="J47" s="203" t="s">
        <v>388</v>
      </c>
      <c r="K47" s="203"/>
      <c r="L47" s="203"/>
      <c r="M47" s="203"/>
      <c r="N47" s="205"/>
      <c r="O47" s="169"/>
      <c r="P47" s="169"/>
    </row>
    <row r="48" spans="1:16">
      <c r="A48" s="169"/>
      <c r="B48" s="169"/>
      <c r="C48" s="169"/>
      <c r="D48" s="169"/>
      <c r="E48" s="467" t="s">
        <v>648</v>
      </c>
      <c r="F48" s="203"/>
      <c r="G48" s="203"/>
      <c r="H48" s="203"/>
      <c r="I48" s="203"/>
      <c r="J48" s="203" t="s">
        <v>474</v>
      </c>
      <c r="K48" s="203"/>
      <c r="L48" s="203"/>
      <c r="M48" s="203"/>
      <c r="N48" s="205"/>
      <c r="O48" s="169"/>
      <c r="P48" s="169"/>
    </row>
    <row r="49" spans="1:16">
      <c r="A49" s="169"/>
      <c r="B49" s="169"/>
      <c r="C49" s="169"/>
      <c r="D49" s="169"/>
      <c r="E49" s="203" t="s">
        <v>185</v>
      </c>
      <c r="F49" s="203"/>
      <c r="G49" s="203"/>
      <c r="H49" s="203"/>
      <c r="I49" s="203"/>
      <c r="J49" s="203" t="s">
        <v>486</v>
      </c>
      <c r="K49" s="203"/>
      <c r="L49" s="203"/>
      <c r="M49" s="203"/>
      <c r="N49" s="205"/>
      <c r="O49" s="169"/>
      <c r="P49" s="169"/>
    </row>
    <row r="50" spans="1:16">
      <c r="A50" s="169"/>
      <c r="B50" s="169"/>
      <c r="C50" s="169"/>
      <c r="D50" s="169"/>
      <c r="E50" s="203" t="s">
        <v>51</v>
      </c>
      <c r="F50" s="203"/>
      <c r="G50" s="203"/>
      <c r="H50" s="203"/>
      <c r="I50" s="203"/>
      <c r="J50" s="203" t="s">
        <v>447</v>
      </c>
      <c r="K50" s="203"/>
      <c r="L50" s="203"/>
      <c r="M50" s="203"/>
      <c r="N50" s="205"/>
      <c r="O50" s="169"/>
      <c r="P50" s="169"/>
    </row>
    <row r="51" spans="1:16">
      <c r="A51" s="161"/>
      <c r="B51" s="161"/>
      <c r="C51" s="161"/>
      <c r="D51" s="169"/>
      <c r="E51" s="169"/>
      <c r="F51" s="169"/>
      <c r="G51" s="169"/>
      <c r="H51" s="169"/>
      <c r="I51" s="169"/>
      <c r="J51" s="169"/>
      <c r="K51" s="169"/>
      <c r="L51" s="169"/>
      <c r="M51" s="169"/>
      <c r="N51" s="170"/>
      <c r="O51" s="81"/>
      <c r="P51" s="161"/>
    </row>
    <row r="52" spans="1:16" ht="17.25">
      <c r="A52" s="169"/>
      <c r="B52" s="169"/>
      <c r="C52" s="169"/>
      <c r="D52" s="201" t="s">
        <v>443</v>
      </c>
      <c r="E52" s="166"/>
      <c r="F52" s="166"/>
      <c r="G52" s="166"/>
      <c r="H52" s="166"/>
      <c r="I52" s="161"/>
      <c r="J52" s="161"/>
      <c r="K52" s="161"/>
      <c r="L52" s="161"/>
      <c r="M52" s="161"/>
      <c r="N52" s="161"/>
      <c r="O52" s="168">
        <v>15</v>
      </c>
      <c r="P52" s="169"/>
    </row>
    <row r="53" spans="1:16">
      <c r="A53" s="169"/>
      <c r="B53" s="169"/>
      <c r="C53" s="169"/>
      <c r="D53" s="169"/>
      <c r="E53" s="169"/>
      <c r="F53" s="169"/>
      <c r="G53" s="169"/>
      <c r="H53" s="169"/>
      <c r="I53" s="169"/>
      <c r="J53" s="169"/>
      <c r="K53" s="169"/>
      <c r="L53" s="169"/>
      <c r="M53" s="169"/>
      <c r="N53" s="170"/>
      <c r="O53" s="169"/>
      <c r="P53" s="169"/>
    </row>
    <row r="54" spans="1:16">
      <c r="A54" s="169"/>
      <c r="B54" s="169"/>
      <c r="C54" s="169"/>
      <c r="D54" s="169"/>
      <c r="E54" s="597" t="s">
        <v>639</v>
      </c>
      <c r="F54" s="206"/>
      <c r="G54" s="206"/>
      <c r="H54" s="207"/>
      <c r="I54" s="203"/>
      <c r="J54" s="203"/>
      <c r="K54" s="203"/>
      <c r="L54" s="203"/>
      <c r="M54" s="169"/>
      <c r="N54" s="170"/>
      <c r="O54" s="169"/>
      <c r="P54" s="169"/>
    </row>
    <row r="55" spans="1:16">
      <c r="A55" s="169"/>
      <c r="B55" s="169"/>
      <c r="C55" s="169"/>
      <c r="D55" s="169"/>
      <c r="E55" s="208" t="s">
        <v>478</v>
      </c>
      <c r="F55" s="203"/>
      <c r="G55" s="203"/>
      <c r="H55" s="203"/>
      <c r="I55" s="203"/>
      <c r="J55" s="203" t="s">
        <v>52</v>
      </c>
      <c r="K55" s="203"/>
      <c r="L55" s="203"/>
      <c r="M55" s="169"/>
      <c r="N55" s="170"/>
      <c r="O55" s="169"/>
      <c r="P55" s="169"/>
    </row>
    <row r="56" spans="1:16">
      <c r="A56" s="169"/>
      <c r="B56" s="169"/>
      <c r="C56" s="169"/>
      <c r="D56" s="169"/>
      <c r="E56" s="169"/>
      <c r="F56" s="169"/>
      <c r="G56" s="169"/>
      <c r="H56" s="169"/>
      <c r="I56" s="169"/>
      <c r="J56" s="169"/>
      <c r="K56" s="169"/>
      <c r="L56" s="169"/>
      <c r="M56" s="169"/>
      <c r="N56" s="170"/>
      <c r="O56" s="169"/>
      <c r="P56" s="169"/>
    </row>
    <row r="57" spans="1:16" ht="17.25">
      <c r="A57" s="169"/>
      <c r="B57" s="169"/>
      <c r="C57" s="169"/>
      <c r="D57" s="201" t="s">
        <v>444</v>
      </c>
      <c r="E57" s="166"/>
      <c r="F57" s="166"/>
      <c r="G57" s="166"/>
      <c r="H57" s="166"/>
      <c r="I57" s="161"/>
      <c r="J57" s="161"/>
      <c r="K57" s="161"/>
      <c r="L57" s="161"/>
      <c r="M57" s="161"/>
      <c r="N57" s="161"/>
      <c r="O57" s="168">
        <v>16</v>
      </c>
      <c r="P57" s="169"/>
    </row>
    <row r="58" spans="1:16">
      <c r="A58" s="161"/>
      <c r="B58" s="161"/>
      <c r="C58" s="161"/>
      <c r="D58" s="169"/>
      <c r="E58" s="169"/>
      <c r="F58" s="169"/>
      <c r="G58" s="169"/>
      <c r="H58" s="169"/>
      <c r="I58" s="169"/>
      <c r="J58" s="169"/>
      <c r="K58" s="169"/>
      <c r="L58" s="169"/>
      <c r="M58" s="169"/>
      <c r="N58" s="170"/>
      <c r="O58" s="81"/>
      <c r="P58" s="161"/>
    </row>
    <row r="59" spans="1:16">
      <c r="A59" s="169"/>
      <c r="B59" s="169"/>
      <c r="C59" s="169"/>
      <c r="D59" s="169"/>
      <c r="E59" s="203" t="s">
        <v>390</v>
      </c>
      <c r="F59" s="203"/>
      <c r="G59" s="203"/>
      <c r="H59" s="203"/>
      <c r="I59" s="203"/>
      <c r="J59" s="203"/>
      <c r="K59" s="203"/>
      <c r="L59" s="169"/>
      <c r="M59" s="169"/>
      <c r="N59" s="170"/>
      <c r="O59" s="169"/>
      <c r="P59" s="169"/>
    </row>
    <row r="60" spans="1:16">
      <c r="A60" s="169"/>
      <c r="B60" s="169"/>
      <c r="C60" s="169"/>
      <c r="D60" s="169"/>
      <c r="E60" s="203" t="s">
        <v>389</v>
      </c>
      <c r="F60" s="203"/>
      <c r="G60" s="203"/>
      <c r="H60" s="203"/>
      <c r="I60" s="203"/>
      <c r="J60" s="203"/>
      <c r="K60" s="203"/>
      <c r="L60" s="169"/>
      <c r="M60" s="169"/>
      <c r="N60" s="170"/>
      <c r="O60" s="169"/>
      <c r="P60" s="169"/>
    </row>
    <row r="61" spans="1:16">
      <c r="A61" s="169"/>
      <c r="B61" s="169"/>
      <c r="C61" s="169"/>
      <c r="D61" s="169"/>
      <c r="E61" s="203" t="s">
        <v>449</v>
      </c>
      <c r="F61" s="203"/>
      <c r="G61" s="203"/>
      <c r="H61" s="203"/>
      <c r="I61" s="203"/>
      <c r="J61" s="203"/>
      <c r="K61" s="203"/>
      <c r="L61" s="169"/>
      <c r="M61" s="169"/>
      <c r="N61" s="170"/>
      <c r="O61" s="169"/>
      <c r="P61" s="169"/>
    </row>
    <row r="62" spans="1:16">
      <c r="A62" s="161"/>
      <c r="B62" s="161"/>
      <c r="C62" s="161"/>
      <c r="D62" s="169"/>
      <c r="E62" s="203" t="s">
        <v>395</v>
      </c>
      <c r="F62" s="203"/>
      <c r="G62" s="203"/>
      <c r="H62" s="203"/>
      <c r="I62" s="203"/>
      <c r="J62" s="203"/>
      <c r="K62" s="203"/>
      <c r="L62" s="169"/>
      <c r="M62" s="169"/>
      <c r="N62" s="170"/>
      <c r="O62" s="161"/>
      <c r="P62" s="161"/>
    </row>
    <row r="63" spans="1:16">
      <c r="A63" s="161"/>
      <c r="B63" s="161"/>
      <c r="C63" s="161"/>
      <c r="D63" s="169"/>
      <c r="E63" s="169"/>
      <c r="F63" s="169"/>
      <c r="G63" s="169"/>
      <c r="H63" s="169"/>
      <c r="I63" s="169"/>
      <c r="J63" s="169"/>
      <c r="K63" s="169"/>
      <c r="L63" s="169"/>
      <c r="M63" s="169"/>
      <c r="N63" s="170"/>
      <c r="O63" s="161"/>
      <c r="P63" s="161"/>
    </row>
    <row r="64" spans="1:16" ht="17.25">
      <c r="A64" s="161"/>
      <c r="B64" s="161"/>
      <c r="C64" s="161"/>
      <c r="D64" s="201" t="s">
        <v>487</v>
      </c>
      <c r="E64" s="166"/>
      <c r="F64" s="166"/>
      <c r="G64" s="166"/>
      <c r="H64" s="166"/>
      <c r="I64" s="161"/>
      <c r="J64" s="161"/>
      <c r="K64" s="161"/>
      <c r="L64" s="161"/>
      <c r="M64" s="161"/>
      <c r="N64" s="161"/>
      <c r="O64" s="168">
        <v>18</v>
      </c>
      <c r="P64" s="161"/>
    </row>
    <row r="65" spans="1:16">
      <c r="A65" s="81"/>
      <c r="B65" s="81"/>
      <c r="C65" s="81"/>
      <c r="D65" s="169"/>
      <c r="E65" s="169"/>
      <c r="F65" s="169"/>
      <c r="G65" s="169"/>
      <c r="H65" s="169"/>
      <c r="I65" s="169"/>
      <c r="J65" s="169"/>
      <c r="K65" s="169"/>
      <c r="L65" s="169"/>
      <c r="M65" s="169"/>
      <c r="N65" s="170"/>
      <c r="O65" s="81"/>
      <c r="P65" s="81"/>
    </row>
    <row r="66" spans="1:16">
      <c r="A66" s="81"/>
      <c r="B66" s="81"/>
      <c r="C66" s="81"/>
      <c r="D66" s="169"/>
      <c r="E66" s="203" t="s">
        <v>481</v>
      </c>
      <c r="F66" s="203"/>
      <c r="G66" s="203"/>
      <c r="H66" s="203"/>
      <c r="I66" s="203"/>
      <c r="J66" s="203" t="s">
        <v>482</v>
      </c>
      <c r="K66" s="203"/>
      <c r="L66" s="203"/>
      <c r="M66" s="203"/>
      <c r="N66" s="205"/>
      <c r="O66" s="81"/>
      <c r="P66" s="81"/>
    </row>
    <row r="67" spans="1:16">
      <c r="A67" s="81"/>
      <c r="B67" s="81"/>
      <c r="C67" s="81"/>
      <c r="D67" s="169"/>
      <c r="E67" s="203"/>
      <c r="F67" s="203"/>
      <c r="G67" s="203"/>
      <c r="H67" s="203"/>
      <c r="I67" s="203"/>
      <c r="J67" s="203"/>
      <c r="K67" s="203"/>
      <c r="L67" s="203"/>
      <c r="M67" s="203"/>
      <c r="N67" s="205"/>
      <c r="O67" s="81"/>
      <c r="P67" s="81"/>
    </row>
    <row r="68" spans="1:16">
      <c r="A68" s="81"/>
      <c r="B68" s="81"/>
      <c r="C68" s="81"/>
      <c r="D68" s="161"/>
      <c r="E68" s="161"/>
      <c r="F68" s="161"/>
      <c r="G68" s="161"/>
      <c r="H68" s="161"/>
      <c r="I68" s="161"/>
      <c r="J68" s="161"/>
      <c r="K68" s="161"/>
      <c r="L68" s="161"/>
      <c r="M68" s="161"/>
      <c r="N68" s="162"/>
      <c r="O68" s="81"/>
      <c r="P68" s="81"/>
    </row>
    <row r="69" spans="1:16">
      <c r="D69" s="7"/>
      <c r="E69" s="7"/>
      <c r="F69" s="7"/>
      <c r="G69" s="7"/>
      <c r="H69" s="7"/>
      <c r="I69" s="19"/>
      <c r="J69" s="7"/>
      <c r="K69" s="7"/>
      <c r="L69" s="7"/>
      <c r="M69" s="7"/>
      <c r="N69" s="7"/>
    </row>
    <row r="70" spans="1:16">
      <c r="D70" s="7"/>
      <c r="E70" s="7"/>
      <c r="F70" s="7"/>
      <c r="G70" s="7"/>
      <c r="H70" s="7"/>
      <c r="I70" s="19"/>
      <c r="J70" s="7"/>
      <c r="K70" s="7"/>
      <c r="L70" s="7"/>
      <c r="M70" s="7"/>
      <c r="N70" s="7"/>
    </row>
  </sheetData>
  <phoneticPr fontId="3"/>
  <pageMargins left="0.75" right="0.75" top="1" bottom="1" header="0.51200000000000001" footer="0.51200000000000001"/>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0"/>
  </sheetPr>
  <dimension ref="A4:N1306"/>
  <sheetViews>
    <sheetView view="pageBreakPreview" zoomScale="85" zoomScaleSheetLayoutView="85" workbookViewId="0">
      <selection activeCell="F1" sqref="F1"/>
    </sheetView>
  </sheetViews>
  <sheetFormatPr defaultRowHeight="13.5"/>
  <cols>
    <col min="1" max="1" width="3.125" customWidth="1"/>
    <col min="2" max="2" width="6.625" customWidth="1"/>
    <col min="3" max="12" width="9.625" customWidth="1"/>
  </cols>
  <sheetData>
    <row r="4" spans="2:11" ht="18.75" customHeight="1">
      <c r="K4" s="5" t="s">
        <v>670</v>
      </c>
    </row>
    <row r="7" spans="2:11" ht="18.75" customHeight="1" thickBot="1">
      <c r="B7" s="46" t="s">
        <v>590</v>
      </c>
      <c r="C7" s="13"/>
      <c r="D7" s="13"/>
      <c r="E7" s="13"/>
      <c r="F7" s="13"/>
      <c r="G7" s="13"/>
      <c r="I7" s="636" t="s">
        <v>649</v>
      </c>
    </row>
    <row r="8" spans="2:11" ht="39.75" customHeight="1">
      <c r="B8" s="123"/>
      <c r="C8" s="172" t="s">
        <v>432</v>
      </c>
      <c r="D8" s="528" t="s">
        <v>550</v>
      </c>
      <c r="E8" s="172" t="s">
        <v>433</v>
      </c>
      <c r="F8" s="172" t="s">
        <v>434</v>
      </c>
      <c r="G8" s="173" t="s">
        <v>191</v>
      </c>
      <c r="H8" s="173" t="s">
        <v>10</v>
      </c>
      <c r="I8" s="174" t="s">
        <v>396</v>
      </c>
      <c r="J8" s="523" t="s">
        <v>11</v>
      </c>
    </row>
    <row r="9" spans="2:11" ht="15" customHeight="1">
      <c r="B9" s="175" t="s">
        <v>195</v>
      </c>
      <c r="C9" s="47">
        <v>136</v>
      </c>
      <c r="D9" s="47"/>
      <c r="E9" s="47">
        <v>261</v>
      </c>
      <c r="F9" s="47">
        <v>96</v>
      </c>
      <c r="G9" s="47"/>
      <c r="H9" s="47">
        <v>39</v>
      </c>
      <c r="I9" s="47">
        <v>20</v>
      </c>
      <c r="J9" s="524">
        <v>1</v>
      </c>
    </row>
    <row r="10" spans="2:11" ht="15" customHeight="1">
      <c r="B10" s="175" t="s">
        <v>196</v>
      </c>
      <c r="C10" s="47">
        <v>141</v>
      </c>
      <c r="D10" s="47"/>
      <c r="E10" s="47">
        <v>263</v>
      </c>
      <c r="F10" s="47">
        <v>96</v>
      </c>
      <c r="G10" s="47"/>
      <c r="H10" s="47">
        <v>39</v>
      </c>
      <c r="I10" s="47">
        <v>20</v>
      </c>
      <c r="J10" s="524">
        <v>1</v>
      </c>
    </row>
    <row r="11" spans="2:11" ht="15" customHeight="1">
      <c r="B11" s="175" t="s">
        <v>197</v>
      </c>
      <c r="C11" s="47">
        <v>149</v>
      </c>
      <c r="D11" s="47"/>
      <c r="E11" s="47">
        <v>261</v>
      </c>
      <c r="F11" s="47">
        <v>95</v>
      </c>
      <c r="G11" s="47"/>
      <c r="H11" s="47">
        <v>39</v>
      </c>
      <c r="I11" s="47">
        <v>17</v>
      </c>
      <c r="J11" s="524">
        <v>1</v>
      </c>
    </row>
    <row r="12" spans="2:11" ht="15" customHeight="1">
      <c r="B12" s="175" t="s">
        <v>198</v>
      </c>
      <c r="C12" s="47">
        <v>163</v>
      </c>
      <c r="D12" s="47"/>
      <c r="E12" s="47">
        <v>265</v>
      </c>
      <c r="F12" s="47">
        <v>95</v>
      </c>
      <c r="G12" s="47"/>
      <c r="H12" s="47">
        <v>39</v>
      </c>
      <c r="I12" s="47">
        <v>16</v>
      </c>
      <c r="J12" s="524">
        <v>1</v>
      </c>
    </row>
    <row r="13" spans="2:11" ht="15" customHeight="1">
      <c r="B13" s="175" t="s">
        <v>199</v>
      </c>
      <c r="C13" s="47">
        <v>166</v>
      </c>
      <c r="D13" s="47"/>
      <c r="E13" s="47">
        <v>266</v>
      </c>
      <c r="F13" s="47">
        <v>96</v>
      </c>
      <c r="G13" s="47"/>
      <c r="H13" s="47">
        <v>42</v>
      </c>
      <c r="I13" s="47">
        <v>16</v>
      </c>
      <c r="J13" s="524">
        <v>1</v>
      </c>
    </row>
    <row r="14" spans="2:11" ht="15" customHeight="1">
      <c r="B14" s="175" t="s">
        <v>200</v>
      </c>
      <c r="C14" s="47">
        <v>171</v>
      </c>
      <c r="D14" s="47"/>
      <c r="E14" s="47">
        <v>267</v>
      </c>
      <c r="F14" s="47">
        <v>97</v>
      </c>
      <c r="G14" s="47"/>
      <c r="H14" s="47">
        <v>43</v>
      </c>
      <c r="I14" s="47">
        <v>16</v>
      </c>
      <c r="J14" s="524">
        <v>1</v>
      </c>
    </row>
    <row r="15" spans="2:11" ht="15" customHeight="1">
      <c r="B15" s="175" t="s">
        <v>201</v>
      </c>
      <c r="C15" s="47">
        <v>177</v>
      </c>
      <c r="D15" s="47"/>
      <c r="E15" s="47">
        <v>267</v>
      </c>
      <c r="F15" s="47">
        <v>98</v>
      </c>
      <c r="G15" s="47"/>
      <c r="H15" s="47">
        <v>42</v>
      </c>
      <c r="I15" s="47">
        <v>14</v>
      </c>
      <c r="J15" s="524">
        <v>1</v>
      </c>
    </row>
    <row r="16" spans="2:11" ht="15" customHeight="1">
      <c r="B16" s="175" t="s">
        <v>202</v>
      </c>
      <c r="C16" s="47">
        <v>186</v>
      </c>
      <c r="D16" s="47"/>
      <c r="E16" s="47">
        <v>272</v>
      </c>
      <c r="F16" s="47">
        <v>101</v>
      </c>
      <c r="G16" s="47"/>
      <c r="H16" s="47">
        <v>43</v>
      </c>
      <c r="I16" s="47">
        <v>13</v>
      </c>
      <c r="J16" s="524">
        <v>1</v>
      </c>
    </row>
    <row r="17" spans="2:10" ht="15" customHeight="1">
      <c r="B17" s="175" t="s">
        <v>203</v>
      </c>
      <c r="C17" s="47">
        <v>192</v>
      </c>
      <c r="D17" s="47"/>
      <c r="E17" s="47">
        <v>272</v>
      </c>
      <c r="F17" s="47">
        <v>101</v>
      </c>
      <c r="G17" s="47"/>
      <c r="H17" s="47">
        <v>44</v>
      </c>
      <c r="I17" s="47">
        <v>13</v>
      </c>
      <c r="J17" s="524">
        <v>1</v>
      </c>
    </row>
    <row r="18" spans="2:10" ht="15" customHeight="1">
      <c r="B18" s="175" t="s">
        <v>204</v>
      </c>
      <c r="C18" s="47">
        <v>198</v>
      </c>
      <c r="D18" s="47"/>
      <c r="E18" s="47">
        <v>274</v>
      </c>
      <c r="F18" s="47">
        <v>102</v>
      </c>
      <c r="G18" s="47"/>
      <c r="H18" s="47">
        <v>45</v>
      </c>
      <c r="I18" s="47">
        <v>13</v>
      </c>
      <c r="J18" s="524">
        <v>1</v>
      </c>
    </row>
    <row r="19" spans="2:10" ht="15" customHeight="1">
      <c r="B19" s="175" t="s">
        <v>205</v>
      </c>
      <c r="C19" s="47">
        <v>203</v>
      </c>
      <c r="D19" s="47"/>
      <c r="E19" s="47">
        <v>278</v>
      </c>
      <c r="F19" s="47">
        <v>101</v>
      </c>
      <c r="G19" s="47"/>
      <c r="H19" s="47">
        <v>47</v>
      </c>
      <c r="I19" s="47">
        <v>13</v>
      </c>
      <c r="J19" s="524">
        <v>1</v>
      </c>
    </row>
    <row r="20" spans="2:10" ht="15" customHeight="1">
      <c r="B20" s="175" t="s">
        <v>206</v>
      </c>
      <c r="C20" s="47">
        <v>205</v>
      </c>
      <c r="D20" s="47"/>
      <c r="E20" s="47">
        <v>280</v>
      </c>
      <c r="F20" s="47">
        <v>102</v>
      </c>
      <c r="G20" s="47"/>
      <c r="H20" s="47">
        <v>48</v>
      </c>
      <c r="I20" s="47">
        <v>13</v>
      </c>
      <c r="J20" s="524">
        <v>1</v>
      </c>
    </row>
    <row r="21" spans="2:10" ht="15" customHeight="1">
      <c r="B21" s="175" t="s">
        <v>207</v>
      </c>
      <c r="C21" s="47">
        <v>209</v>
      </c>
      <c r="D21" s="47"/>
      <c r="E21" s="305">
        <v>282</v>
      </c>
      <c r="F21" s="47">
        <v>106</v>
      </c>
      <c r="G21" s="47"/>
      <c r="H21" s="47">
        <v>48</v>
      </c>
      <c r="I21" s="47">
        <v>13</v>
      </c>
      <c r="J21" s="524">
        <v>1</v>
      </c>
    </row>
    <row r="22" spans="2:10" ht="15" customHeight="1">
      <c r="B22" s="175" t="s">
        <v>208</v>
      </c>
      <c r="C22" s="47">
        <v>210</v>
      </c>
      <c r="D22" s="47"/>
      <c r="E22" s="47">
        <v>277</v>
      </c>
      <c r="F22" s="47">
        <v>111</v>
      </c>
      <c r="G22" s="47"/>
      <c r="H22" s="47">
        <v>53</v>
      </c>
      <c r="I22" s="47">
        <v>13</v>
      </c>
      <c r="J22" s="524">
        <v>1</v>
      </c>
    </row>
    <row r="23" spans="2:10" ht="15" customHeight="1">
      <c r="B23" s="175" t="s">
        <v>209</v>
      </c>
      <c r="C23" s="47">
        <v>213</v>
      </c>
      <c r="D23" s="47"/>
      <c r="E23" s="47">
        <v>281</v>
      </c>
      <c r="F23" s="47">
        <v>115</v>
      </c>
      <c r="G23" s="47"/>
      <c r="H23" s="47">
        <v>56</v>
      </c>
      <c r="I23" s="47">
        <v>13</v>
      </c>
      <c r="J23" s="524">
        <v>1</v>
      </c>
    </row>
    <row r="24" spans="2:10" ht="15" customHeight="1">
      <c r="B24" s="175" t="s">
        <v>210</v>
      </c>
      <c r="C24" s="47">
        <v>214</v>
      </c>
      <c r="D24" s="47"/>
      <c r="E24" s="47">
        <v>281</v>
      </c>
      <c r="F24" s="47">
        <v>118</v>
      </c>
      <c r="G24" s="47"/>
      <c r="H24" s="47">
        <v>56</v>
      </c>
      <c r="I24" s="47">
        <v>13</v>
      </c>
      <c r="J24" s="524">
        <v>1</v>
      </c>
    </row>
    <row r="25" spans="2:10" ht="15" customHeight="1">
      <c r="B25" s="175" t="s">
        <v>211</v>
      </c>
      <c r="C25" s="47">
        <v>214</v>
      </c>
      <c r="D25" s="47"/>
      <c r="E25" s="47">
        <v>278</v>
      </c>
      <c r="F25" s="305">
        <v>121</v>
      </c>
      <c r="G25" s="47"/>
      <c r="H25" s="47">
        <v>59</v>
      </c>
      <c r="I25" s="47">
        <v>13</v>
      </c>
      <c r="J25" s="524">
        <v>1</v>
      </c>
    </row>
    <row r="26" spans="2:10" ht="15" customHeight="1">
      <c r="B26" s="175" t="s">
        <v>212</v>
      </c>
      <c r="C26" s="47">
        <v>216</v>
      </c>
      <c r="D26" s="47"/>
      <c r="E26" s="47">
        <v>278</v>
      </c>
      <c r="F26" s="47">
        <v>119</v>
      </c>
      <c r="G26" s="47"/>
      <c r="H26" s="47">
        <v>60</v>
      </c>
      <c r="I26" s="47">
        <v>12</v>
      </c>
      <c r="J26" s="524">
        <v>1</v>
      </c>
    </row>
    <row r="27" spans="2:10" ht="15" customHeight="1">
      <c r="B27" s="175" t="s">
        <v>213</v>
      </c>
      <c r="C27" s="305">
        <v>220</v>
      </c>
      <c r="D27" s="47"/>
      <c r="E27" s="47">
        <v>273</v>
      </c>
      <c r="F27" s="47">
        <v>120</v>
      </c>
      <c r="G27" s="47"/>
      <c r="H27" s="47">
        <v>60</v>
      </c>
      <c r="I27" s="47">
        <v>12</v>
      </c>
      <c r="J27" s="524">
        <v>1</v>
      </c>
    </row>
    <row r="28" spans="2:10" ht="15" customHeight="1">
      <c r="B28" s="175" t="s">
        <v>12</v>
      </c>
      <c r="C28" s="47">
        <v>219</v>
      </c>
      <c r="D28" s="47"/>
      <c r="E28" s="47">
        <v>274</v>
      </c>
      <c r="F28" s="47">
        <v>120</v>
      </c>
      <c r="G28" s="47"/>
      <c r="H28" s="47">
        <v>61</v>
      </c>
      <c r="I28" s="47">
        <v>12</v>
      </c>
      <c r="J28" s="524">
        <v>1</v>
      </c>
    </row>
    <row r="29" spans="2:10" ht="15" customHeight="1">
      <c r="B29" s="175" t="s">
        <v>141</v>
      </c>
      <c r="C29" s="47">
        <v>219</v>
      </c>
      <c r="D29" s="47"/>
      <c r="E29" s="47">
        <v>274</v>
      </c>
      <c r="F29" s="47">
        <v>120</v>
      </c>
      <c r="G29" s="47"/>
      <c r="H29" s="47">
        <v>61</v>
      </c>
      <c r="I29" s="47">
        <v>12</v>
      </c>
      <c r="J29" s="524">
        <v>1</v>
      </c>
    </row>
    <row r="30" spans="2:10" ht="15" customHeight="1">
      <c r="B30" s="175" t="s">
        <v>140</v>
      </c>
      <c r="C30" s="305">
        <v>220</v>
      </c>
      <c r="D30" s="47"/>
      <c r="E30" s="47">
        <v>273</v>
      </c>
      <c r="F30" s="47">
        <v>120</v>
      </c>
      <c r="G30" s="47"/>
      <c r="H30" s="47">
        <v>61</v>
      </c>
      <c r="I30" s="47">
        <v>12</v>
      </c>
      <c r="J30" s="524">
        <v>1</v>
      </c>
    </row>
    <row r="31" spans="2:10" ht="15" customHeight="1">
      <c r="B31" s="175" t="s">
        <v>142</v>
      </c>
      <c r="C31" s="47">
        <v>218</v>
      </c>
      <c r="D31" s="47"/>
      <c r="E31" s="47">
        <v>273</v>
      </c>
      <c r="F31" s="47">
        <v>120</v>
      </c>
      <c r="G31" s="47"/>
      <c r="H31" s="47">
        <v>61</v>
      </c>
      <c r="I31" s="47">
        <v>12</v>
      </c>
      <c r="J31" s="524">
        <v>1</v>
      </c>
    </row>
    <row r="32" spans="2:10" ht="15" customHeight="1">
      <c r="B32" s="175" t="s">
        <v>143</v>
      </c>
      <c r="C32" s="47">
        <v>219</v>
      </c>
      <c r="D32" s="47"/>
      <c r="E32" s="47">
        <v>274</v>
      </c>
      <c r="F32" s="47">
        <v>120</v>
      </c>
      <c r="G32" s="47"/>
      <c r="H32" s="47">
        <v>61</v>
      </c>
      <c r="I32" s="47">
        <v>12</v>
      </c>
      <c r="J32" s="524">
        <v>1</v>
      </c>
    </row>
    <row r="33" spans="2:10" ht="15" customHeight="1">
      <c r="B33" s="175" t="s">
        <v>144</v>
      </c>
      <c r="C33" s="47">
        <v>218</v>
      </c>
      <c r="D33" s="47"/>
      <c r="E33" s="47">
        <v>272</v>
      </c>
      <c r="F33" s="47">
        <v>120</v>
      </c>
      <c r="G33" s="47"/>
      <c r="H33" s="47">
        <v>61</v>
      </c>
      <c r="I33" s="47">
        <v>12</v>
      </c>
      <c r="J33" s="524">
        <v>1</v>
      </c>
    </row>
    <row r="34" spans="2:10" ht="15" customHeight="1">
      <c r="B34" s="175" t="s">
        <v>145</v>
      </c>
      <c r="C34" s="47">
        <v>218</v>
      </c>
      <c r="D34" s="47"/>
      <c r="E34" s="47">
        <v>273</v>
      </c>
      <c r="F34" s="47">
        <v>120</v>
      </c>
      <c r="G34" s="47"/>
      <c r="H34" s="47">
        <v>61</v>
      </c>
      <c r="I34" s="47">
        <v>12</v>
      </c>
      <c r="J34" s="524">
        <v>1</v>
      </c>
    </row>
    <row r="35" spans="2:10" ht="15" customHeight="1">
      <c r="B35" s="175" t="s">
        <v>146</v>
      </c>
      <c r="C35" s="47">
        <v>216</v>
      </c>
      <c r="D35" s="47"/>
      <c r="E35" s="47">
        <v>271</v>
      </c>
      <c r="F35" s="47">
        <v>120</v>
      </c>
      <c r="G35" s="47"/>
      <c r="H35" s="47">
        <v>61</v>
      </c>
      <c r="I35" s="47">
        <v>12</v>
      </c>
      <c r="J35" s="524">
        <v>1</v>
      </c>
    </row>
    <row r="36" spans="2:10" ht="15" customHeight="1">
      <c r="B36" s="175" t="s">
        <v>147</v>
      </c>
      <c r="C36" s="47">
        <v>216</v>
      </c>
      <c r="D36" s="47"/>
      <c r="E36" s="47">
        <v>271</v>
      </c>
      <c r="F36" s="305">
        <v>121</v>
      </c>
      <c r="G36" s="47"/>
      <c r="H36" s="47">
        <v>61</v>
      </c>
      <c r="I36" s="47">
        <v>12</v>
      </c>
      <c r="J36" s="524">
        <v>1</v>
      </c>
    </row>
    <row r="37" spans="2:10" ht="15" customHeight="1">
      <c r="B37" s="175" t="s">
        <v>214</v>
      </c>
      <c r="C37" s="47">
        <v>216</v>
      </c>
      <c r="D37" s="47"/>
      <c r="E37" s="47">
        <v>270</v>
      </c>
      <c r="F37" s="47">
        <v>120</v>
      </c>
      <c r="G37" s="47"/>
      <c r="H37" s="47">
        <v>61</v>
      </c>
      <c r="I37" s="47">
        <v>12</v>
      </c>
      <c r="J37" s="524">
        <v>1</v>
      </c>
    </row>
    <row r="38" spans="2:10" ht="15" customHeight="1">
      <c r="B38" s="175" t="s">
        <v>215</v>
      </c>
      <c r="C38" s="47">
        <v>215</v>
      </c>
      <c r="D38" s="47"/>
      <c r="E38" s="47">
        <v>269</v>
      </c>
      <c r="F38" s="47">
        <v>120</v>
      </c>
      <c r="G38" s="47"/>
      <c r="H38" s="47">
        <v>61</v>
      </c>
      <c r="I38" s="47">
        <v>12</v>
      </c>
      <c r="J38" s="524">
        <v>1</v>
      </c>
    </row>
    <row r="39" spans="2:10" ht="15" customHeight="1">
      <c r="B39" s="175" t="s">
        <v>216</v>
      </c>
      <c r="C39" s="48">
        <v>211</v>
      </c>
      <c r="D39" s="48"/>
      <c r="E39" s="48">
        <v>267</v>
      </c>
      <c r="F39" s="48">
        <v>119</v>
      </c>
      <c r="G39" s="48">
        <v>1</v>
      </c>
      <c r="H39" s="48">
        <v>60</v>
      </c>
      <c r="I39" s="48">
        <v>11</v>
      </c>
      <c r="J39" s="243">
        <v>1</v>
      </c>
    </row>
    <row r="40" spans="2:10" ht="15" customHeight="1">
      <c r="B40" s="175" t="s">
        <v>217</v>
      </c>
      <c r="C40" s="48">
        <v>211</v>
      </c>
      <c r="D40" s="48"/>
      <c r="E40" s="48">
        <v>267</v>
      </c>
      <c r="F40" s="48">
        <v>119</v>
      </c>
      <c r="G40" s="48">
        <v>1</v>
      </c>
      <c r="H40" s="48">
        <v>60</v>
      </c>
      <c r="I40" s="48">
        <v>11</v>
      </c>
      <c r="J40" s="243">
        <v>1</v>
      </c>
    </row>
    <row r="41" spans="2:10" ht="15" customHeight="1">
      <c r="B41" s="175" t="s">
        <v>218</v>
      </c>
      <c r="C41" s="48">
        <v>211</v>
      </c>
      <c r="D41" s="48"/>
      <c r="E41" s="48">
        <v>263</v>
      </c>
      <c r="F41" s="48">
        <v>119</v>
      </c>
      <c r="G41" s="48">
        <v>1</v>
      </c>
      <c r="H41" s="48">
        <v>60</v>
      </c>
      <c r="I41" s="48">
        <v>11</v>
      </c>
      <c r="J41" s="243">
        <v>1</v>
      </c>
    </row>
    <row r="42" spans="2:10" ht="15" customHeight="1">
      <c r="B42" s="175" t="s">
        <v>219</v>
      </c>
      <c r="C42" s="48">
        <v>210</v>
      </c>
      <c r="D42" s="48"/>
      <c r="E42" s="48">
        <v>261</v>
      </c>
      <c r="F42" s="48">
        <v>119</v>
      </c>
      <c r="G42" s="48">
        <v>2</v>
      </c>
      <c r="H42" s="48">
        <v>60</v>
      </c>
      <c r="I42" s="48">
        <v>10</v>
      </c>
      <c r="J42" s="243">
        <v>1</v>
      </c>
    </row>
    <row r="43" spans="2:10" s="4" customFormat="1" ht="15" customHeight="1">
      <c r="B43" s="176" t="s">
        <v>148</v>
      </c>
      <c r="C43" s="49">
        <v>208</v>
      </c>
      <c r="D43" s="49"/>
      <c r="E43" s="49">
        <v>250</v>
      </c>
      <c r="F43" s="49">
        <v>118</v>
      </c>
      <c r="G43" s="49">
        <v>2</v>
      </c>
      <c r="H43" s="49">
        <v>65</v>
      </c>
      <c r="I43" s="49">
        <v>11</v>
      </c>
      <c r="J43" s="525">
        <v>1</v>
      </c>
    </row>
    <row r="44" spans="2:10" ht="15" customHeight="1">
      <c r="B44" s="177" t="s">
        <v>194</v>
      </c>
      <c r="C44" s="48">
        <v>209</v>
      </c>
      <c r="D44" s="48"/>
      <c r="E44" s="48">
        <v>241</v>
      </c>
      <c r="F44" s="48">
        <v>118</v>
      </c>
      <c r="G44" s="48">
        <v>2</v>
      </c>
      <c r="H44" s="306">
        <v>69</v>
      </c>
      <c r="I44" s="48">
        <v>11</v>
      </c>
      <c r="J44" s="243">
        <v>1</v>
      </c>
    </row>
    <row r="45" spans="2:10" ht="15" customHeight="1">
      <c r="B45" s="177" t="s">
        <v>240</v>
      </c>
      <c r="C45" s="48">
        <v>207</v>
      </c>
      <c r="D45" s="48"/>
      <c r="E45" s="48">
        <v>231</v>
      </c>
      <c r="F45" s="48">
        <v>118</v>
      </c>
      <c r="G45" s="48">
        <v>2</v>
      </c>
      <c r="H45" s="48">
        <v>61</v>
      </c>
      <c r="I45" s="48">
        <v>11</v>
      </c>
      <c r="J45" s="243">
        <v>1</v>
      </c>
    </row>
    <row r="46" spans="2:10" ht="15" customHeight="1">
      <c r="B46" s="178" t="s">
        <v>41</v>
      </c>
      <c r="C46" s="50">
        <v>205</v>
      </c>
      <c r="D46" s="50"/>
      <c r="E46" s="50">
        <v>225</v>
      </c>
      <c r="F46" s="50">
        <v>118</v>
      </c>
      <c r="G46" s="50">
        <v>2</v>
      </c>
      <c r="H46" s="50">
        <v>53</v>
      </c>
      <c r="I46" s="50">
        <v>10</v>
      </c>
      <c r="J46" s="526">
        <v>1</v>
      </c>
    </row>
    <row r="47" spans="2:10" s="4" customFormat="1" ht="15" customHeight="1">
      <c r="B47" s="177" t="s">
        <v>190</v>
      </c>
      <c r="C47" s="48">
        <v>205</v>
      </c>
      <c r="D47" s="48"/>
      <c r="E47" s="48">
        <v>224</v>
      </c>
      <c r="F47" s="242">
        <v>119</v>
      </c>
      <c r="G47" s="48">
        <v>2</v>
      </c>
      <c r="H47" s="48">
        <v>53</v>
      </c>
      <c r="I47" s="242">
        <v>11</v>
      </c>
      <c r="J47" s="243">
        <v>1</v>
      </c>
    </row>
    <row r="48" spans="2:10" s="4" customFormat="1" ht="15" customHeight="1">
      <c r="B48" s="447" t="s">
        <v>458</v>
      </c>
      <c r="C48" s="307">
        <v>203</v>
      </c>
      <c r="D48" s="307"/>
      <c r="E48" s="307">
        <v>223</v>
      </c>
      <c r="F48" s="307">
        <v>119</v>
      </c>
      <c r="G48" s="307">
        <v>2</v>
      </c>
      <c r="H48" s="307">
        <v>50</v>
      </c>
      <c r="I48" s="308">
        <v>9</v>
      </c>
      <c r="J48" s="309">
        <v>2</v>
      </c>
    </row>
    <row r="49" spans="1:11" s="4" customFormat="1" ht="15" customHeight="1">
      <c r="B49" s="447" t="s">
        <v>471</v>
      </c>
      <c r="C49" s="352">
        <v>205</v>
      </c>
      <c r="D49" s="352"/>
      <c r="E49" s="352">
        <v>220</v>
      </c>
      <c r="F49" s="352">
        <v>119</v>
      </c>
      <c r="G49" s="352">
        <v>2</v>
      </c>
      <c r="H49" s="352">
        <v>50</v>
      </c>
      <c r="I49" s="353">
        <v>9</v>
      </c>
      <c r="J49" s="354">
        <v>2</v>
      </c>
    </row>
    <row r="50" spans="1:11" ht="15" customHeight="1">
      <c r="A50" s="3"/>
      <c r="B50" s="447" t="s">
        <v>475</v>
      </c>
      <c r="C50" s="398">
        <v>204</v>
      </c>
      <c r="D50" s="398"/>
      <c r="E50" s="398">
        <v>219</v>
      </c>
      <c r="F50" s="398">
        <v>120</v>
      </c>
      <c r="G50" s="398">
        <v>2</v>
      </c>
      <c r="H50" s="398">
        <v>50</v>
      </c>
      <c r="I50" s="399">
        <v>7</v>
      </c>
      <c r="J50" s="400">
        <v>2</v>
      </c>
    </row>
    <row r="51" spans="1:11" s="5" customFormat="1">
      <c r="A51" s="240"/>
      <c r="B51" s="447" t="s">
        <v>488</v>
      </c>
      <c r="C51" s="417">
        <v>203</v>
      </c>
      <c r="D51" s="417"/>
      <c r="E51" s="417">
        <v>219</v>
      </c>
      <c r="F51" s="417">
        <v>117</v>
      </c>
      <c r="G51" s="417">
        <v>2</v>
      </c>
      <c r="H51" s="417">
        <v>50</v>
      </c>
      <c r="I51" s="418">
        <v>7</v>
      </c>
      <c r="J51" s="419">
        <v>2</v>
      </c>
    </row>
    <row r="52" spans="1:11" s="5" customFormat="1">
      <c r="A52" s="240"/>
      <c r="B52" s="447" t="s">
        <v>494</v>
      </c>
      <c r="C52" s="417">
        <v>202</v>
      </c>
      <c r="D52" s="417"/>
      <c r="E52" s="417">
        <v>218</v>
      </c>
      <c r="F52" s="417">
        <v>117</v>
      </c>
      <c r="G52" s="417">
        <v>2</v>
      </c>
      <c r="H52" s="417">
        <v>50</v>
      </c>
      <c r="I52" s="418">
        <v>7</v>
      </c>
      <c r="J52" s="419">
        <v>2</v>
      </c>
    </row>
    <row r="53" spans="1:11" s="5" customFormat="1">
      <c r="A53" s="240"/>
      <c r="B53" s="447" t="s">
        <v>526</v>
      </c>
      <c r="C53" s="487">
        <v>201</v>
      </c>
      <c r="D53" s="487"/>
      <c r="E53" s="487">
        <v>217</v>
      </c>
      <c r="F53" s="487">
        <v>118</v>
      </c>
      <c r="G53" s="487">
        <v>2</v>
      </c>
      <c r="H53" s="487">
        <v>50</v>
      </c>
      <c r="I53" s="487">
        <v>7</v>
      </c>
      <c r="J53" s="488">
        <v>3</v>
      </c>
    </row>
    <row r="54" spans="1:11" s="5" customFormat="1">
      <c r="A54" s="240"/>
      <c r="B54" s="447" t="s">
        <v>549</v>
      </c>
      <c r="C54" s="550">
        <v>186</v>
      </c>
      <c r="D54" s="550">
        <v>25</v>
      </c>
      <c r="E54" s="550">
        <v>216</v>
      </c>
      <c r="F54" s="550">
        <v>117</v>
      </c>
      <c r="G54" s="550">
        <v>2</v>
      </c>
      <c r="H54" s="550">
        <v>50</v>
      </c>
      <c r="I54" s="551">
        <v>7</v>
      </c>
      <c r="J54" s="552">
        <v>4</v>
      </c>
      <c r="K54" s="421" t="s">
        <v>499</v>
      </c>
    </row>
    <row r="55" spans="1:11" s="5" customFormat="1">
      <c r="A55" s="240"/>
      <c r="B55" s="602" t="s">
        <v>577</v>
      </c>
      <c r="C55" s="603">
        <v>184</v>
      </c>
      <c r="D55" s="603">
        <v>29</v>
      </c>
      <c r="E55" s="603">
        <v>215</v>
      </c>
      <c r="F55" s="603">
        <v>117</v>
      </c>
      <c r="G55" s="603">
        <v>2</v>
      </c>
      <c r="H55" s="603">
        <v>50</v>
      </c>
      <c r="I55" s="604">
        <v>7</v>
      </c>
      <c r="J55" s="605">
        <v>4</v>
      </c>
      <c r="K55" s="421" t="s">
        <v>499</v>
      </c>
    </row>
    <row r="56" spans="1:11" s="5" customFormat="1">
      <c r="A56" s="549"/>
      <c r="B56" s="447" t="s">
        <v>629</v>
      </c>
      <c r="C56" s="487">
        <v>175</v>
      </c>
      <c r="D56" s="487">
        <v>44</v>
      </c>
      <c r="E56" s="487">
        <v>209</v>
      </c>
      <c r="F56" s="487">
        <v>117</v>
      </c>
      <c r="G56" s="487">
        <v>2</v>
      </c>
      <c r="H56" s="487">
        <v>50</v>
      </c>
      <c r="I56" s="487">
        <v>7</v>
      </c>
      <c r="J56" s="488">
        <v>4</v>
      </c>
      <c r="K56" s="421"/>
    </row>
    <row r="57" spans="1:11" s="5" customFormat="1">
      <c r="A57" s="549"/>
      <c r="B57" s="447" t="s">
        <v>651</v>
      </c>
      <c r="C57" s="487">
        <v>168</v>
      </c>
      <c r="D57" s="487">
        <v>57</v>
      </c>
      <c r="E57" s="487">
        <v>207</v>
      </c>
      <c r="F57" s="487">
        <v>115</v>
      </c>
      <c r="G57" s="487">
        <v>2</v>
      </c>
      <c r="H57" s="487">
        <v>50</v>
      </c>
      <c r="I57" s="487">
        <v>7</v>
      </c>
      <c r="J57" s="488">
        <v>5</v>
      </c>
      <c r="K57" s="421"/>
    </row>
    <row r="58" spans="1:11" s="5" customFormat="1" ht="14.25" thickBot="1">
      <c r="A58" s="549"/>
      <c r="B58" s="682" t="s">
        <v>668</v>
      </c>
      <c r="C58" s="683">
        <v>163</v>
      </c>
      <c r="D58" s="683">
        <v>67</v>
      </c>
      <c r="E58" s="683">
        <v>207</v>
      </c>
      <c r="F58" s="683">
        <v>115</v>
      </c>
      <c r="G58" s="683">
        <v>2</v>
      </c>
      <c r="H58" s="683">
        <v>50</v>
      </c>
      <c r="I58" s="683">
        <v>7</v>
      </c>
      <c r="J58" s="684">
        <v>5</v>
      </c>
      <c r="K58" s="421"/>
    </row>
    <row r="59" spans="1:11" s="5" customFormat="1" ht="13.5" customHeight="1">
      <c r="B59" s="241" t="s">
        <v>456</v>
      </c>
      <c r="C59" s="17"/>
      <c r="D59" s="17"/>
      <c r="E59" s="17"/>
      <c r="H59" s="17"/>
      <c r="I59" s="17"/>
    </row>
    <row r="60" spans="1:11" s="3" customFormat="1"/>
    <row r="61" spans="1:11">
      <c r="B61" s="20" t="s">
        <v>186</v>
      </c>
      <c r="C61" s="3"/>
      <c r="D61" s="3"/>
      <c r="E61" s="3"/>
    </row>
    <row r="62" spans="1:11" s="1" customFormat="1" ht="18.75" customHeight="1">
      <c r="K62" s="5" t="s">
        <v>670</v>
      </c>
    </row>
    <row r="63" spans="1:11" s="1" customFormat="1" ht="13.5" customHeight="1"/>
    <row r="64" spans="1:11" s="1" customFormat="1" ht="13.5" customHeight="1"/>
    <row r="65" spans="2:8" s="16" customFormat="1" ht="18.75" customHeight="1" thickBot="1">
      <c r="B65" s="36" t="s">
        <v>593</v>
      </c>
      <c r="C65" s="5"/>
      <c r="D65" s="5"/>
      <c r="E65" s="5"/>
      <c r="F65" s="5"/>
      <c r="H65" s="82"/>
    </row>
    <row r="66" spans="2:8" s="1" customFormat="1" ht="14.25" thickBot="1">
      <c r="B66" s="122"/>
      <c r="C66" s="99" t="s">
        <v>169</v>
      </c>
      <c r="D66" s="322" t="s">
        <v>669</v>
      </c>
      <c r="E66" s="99" t="s">
        <v>527</v>
      </c>
      <c r="F66" s="99" t="s">
        <v>457</v>
      </c>
      <c r="G66" s="100" t="s">
        <v>311</v>
      </c>
    </row>
    <row r="67" spans="2:8" s="1" customFormat="1">
      <c r="B67" s="753" t="s">
        <v>175</v>
      </c>
      <c r="C67" s="101" t="s">
        <v>166</v>
      </c>
      <c r="D67" s="323">
        <v>5</v>
      </c>
      <c r="E67" s="51">
        <v>14</v>
      </c>
      <c r="F67" s="51">
        <v>13</v>
      </c>
      <c r="G67" s="52">
        <v>23</v>
      </c>
    </row>
    <row r="68" spans="2:8" s="1" customFormat="1">
      <c r="B68" s="754"/>
      <c r="C68" s="102" t="s">
        <v>167</v>
      </c>
      <c r="D68" s="324">
        <v>30</v>
      </c>
      <c r="E68" s="53">
        <v>30</v>
      </c>
      <c r="F68" s="53">
        <v>39</v>
      </c>
      <c r="G68" s="54">
        <v>58</v>
      </c>
    </row>
    <row r="69" spans="2:8" s="1" customFormat="1">
      <c r="B69" s="754"/>
      <c r="C69" s="102" t="s">
        <v>168</v>
      </c>
      <c r="D69" s="324">
        <v>26</v>
      </c>
      <c r="E69" s="53">
        <v>28</v>
      </c>
      <c r="F69" s="53">
        <v>21</v>
      </c>
      <c r="G69" s="54">
        <v>20</v>
      </c>
    </row>
    <row r="70" spans="2:8" s="1" customFormat="1">
      <c r="B70" s="754"/>
      <c r="C70" s="102" t="s">
        <v>170</v>
      </c>
      <c r="D70" s="324">
        <v>69</v>
      </c>
      <c r="E70" s="53">
        <v>69</v>
      </c>
      <c r="F70" s="53">
        <v>73</v>
      </c>
      <c r="G70" s="54">
        <v>73</v>
      </c>
    </row>
    <row r="71" spans="2:8" s="1" customFormat="1">
      <c r="B71" s="754"/>
      <c r="C71" s="102" t="s">
        <v>171</v>
      </c>
      <c r="D71" s="324">
        <v>44</v>
      </c>
      <c r="E71" s="53">
        <v>42</v>
      </c>
      <c r="F71" s="53">
        <v>44</v>
      </c>
      <c r="G71" s="54">
        <v>49</v>
      </c>
    </row>
    <row r="72" spans="2:8" s="1" customFormat="1">
      <c r="B72" s="754"/>
      <c r="C72" s="102" t="s">
        <v>172</v>
      </c>
      <c r="D72" s="324">
        <v>17</v>
      </c>
      <c r="E72" s="53">
        <v>20</v>
      </c>
      <c r="F72" s="53">
        <v>20</v>
      </c>
      <c r="G72" s="54">
        <v>19</v>
      </c>
    </row>
    <row r="73" spans="2:8" s="1" customFormat="1">
      <c r="B73" s="754"/>
      <c r="C73" s="103" t="s">
        <v>173</v>
      </c>
      <c r="D73" s="325">
        <v>8</v>
      </c>
      <c r="E73" s="290">
        <v>6</v>
      </c>
      <c r="F73" s="290">
        <v>6</v>
      </c>
      <c r="G73" s="402">
        <v>2</v>
      </c>
    </row>
    <row r="74" spans="2:8" s="1" customFormat="1">
      <c r="B74" s="755"/>
      <c r="C74" s="104" t="s">
        <v>174</v>
      </c>
      <c r="D74" s="326">
        <f>SUM(D67:D73)</f>
        <v>199</v>
      </c>
      <c r="E74" s="401">
        <f>SUM(E67:E73)</f>
        <v>209</v>
      </c>
      <c r="F74" s="401">
        <f>SUM(F67:F73)</f>
        <v>216</v>
      </c>
      <c r="G74" s="404">
        <f>SUM(G67:G73)</f>
        <v>244</v>
      </c>
    </row>
    <row r="75" spans="2:8" s="1" customFormat="1">
      <c r="B75" s="756" t="s">
        <v>176</v>
      </c>
      <c r="C75" s="105" t="s">
        <v>166</v>
      </c>
      <c r="D75" s="327">
        <v>23</v>
      </c>
      <c r="E75" s="55">
        <v>23</v>
      </c>
      <c r="F75" s="55">
        <v>23</v>
      </c>
      <c r="G75" s="56">
        <v>23</v>
      </c>
    </row>
    <row r="76" spans="2:8" s="1" customFormat="1">
      <c r="B76" s="757"/>
      <c r="C76" s="102" t="s">
        <v>167</v>
      </c>
      <c r="D76" s="324">
        <v>17</v>
      </c>
      <c r="E76" s="53">
        <v>14</v>
      </c>
      <c r="F76" s="53">
        <v>14</v>
      </c>
      <c r="G76" s="54">
        <v>8</v>
      </c>
    </row>
    <row r="77" spans="2:8" s="1" customFormat="1">
      <c r="B77" s="757"/>
      <c r="C77" s="102" t="s">
        <v>168</v>
      </c>
      <c r="D77" s="324">
        <v>14</v>
      </c>
      <c r="E77" s="53">
        <v>10</v>
      </c>
      <c r="F77" s="53">
        <v>14</v>
      </c>
      <c r="G77" s="54">
        <v>19</v>
      </c>
    </row>
    <row r="78" spans="2:8" s="1" customFormat="1">
      <c r="B78" s="757"/>
      <c r="C78" s="102" t="s">
        <v>170</v>
      </c>
      <c r="D78" s="324">
        <v>38</v>
      </c>
      <c r="E78" s="53">
        <v>33</v>
      </c>
      <c r="F78" s="53">
        <v>33</v>
      </c>
      <c r="G78" s="54">
        <v>39</v>
      </c>
    </row>
    <row r="79" spans="2:8" s="1" customFormat="1">
      <c r="B79" s="757"/>
      <c r="C79" s="102" t="s">
        <v>171</v>
      </c>
      <c r="D79" s="324">
        <v>19</v>
      </c>
      <c r="E79" s="53">
        <v>20</v>
      </c>
      <c r="F79" s="53">
        <v>15</v>
      </c>
      <c r="G79" s="54">
        <v>11</v>
      </c>
    </row>
    <row r="80" spans="2:8" s="1" customFormat="1">
      <c r="B80" s="757"/>
      <c r="C80" s="102" t="s">
        <v>172</v>
      </c>
      <c r="D80" s="324">
        <v>3</v>
      </c>
      <c r="E80" s="53">
        <v>5</v>
      </c>
      <c r="F80" s="53">
        <v>6</v>
      </c>
      <c r="G80" s="54">
        <v>5</v>
      </c>
    </row>
    <row r="81" spans="2:12" s="1" customFormat="1">
      <c r="B81" s="757"/>
      <c r="C81" s="106" t="s">
        <v>173</v>
      </c>
      <c r="D81" s="328">
        <v>1</v>
      </c>
      <c r="E81" s="291">
        <v>1</v>
      </c>
      <c r="F81" s="291">
        <v>2</v>
      </c>
      <c r="G81" s="54">
        <v>2</v>
      </c>
    </row>
    <row r="82" spans="2:12" s="1" customFormat="1" ht="16.5" customHeight="1" thickBot="1">
      <c r="B82" s="758"/>
      <c r="C82" s="107" t="s">
        <v>174</v>
      </c>
      <c r="D82" s="329">
        <f>SUM(D75:D81)</f>
        <v>115</v>
      </c>
      <c r="E82" s="403">
        <f>SUM(E75:E81)</f>
        <v>106</v>
      </c>
      <c r="F82" s="403">
        <f>SUM(F75:F81)</f>
        <v>107</v>
      </c>
      <c r="G82" s="405">
        <f>SUM(G75:G81)</f>
        <v>107</v>
      </c>
      <c r="I82" s="20" t="s">
        <v>186</v>
      </c>
    </row>
    <row r="83" spans="2:12" s="1" customFormat="1">
      <c r="B83" s="222" t="s">
        <v>397</v>
      </c>
      <c r="C83" s="223"/>
      <c r="D83" s="224"/>
      <c r="E83" s="224"/>
      <c r="F83" s="224"/>
      <c r="G83" s="225"/>
      <c r="H83" s="7"/>
      <c r="I83" s="464" t="s">
        <v>534</v>
      </c>
    </row>
    <row r="84" spans="2:12" s="1" customFormat="1" ht="18.75" customHeight="1">
      <c r="B84" s="14"/>
      <c r="C84" s="226"/>
      <c r="D84" s="226"/>
      <c r="E84" s="7"/>
      <c r="F84" s="227"/>
      <c r="G84" s="7"/>
      <c r="H84" s="7"/>
    </row>
    <row r="85" spans="2:12" ht="18.75" customHeight="1"/>
    <row r="88" spans="2:12" ht="12.75" customHeight="1">
      <c r="K88" s="5" t="s">
        <v>670</v>
      </c>
    </row>
    <row r="89" spans="2:12" ht="15" customHeight="1"/>
    <row r="90" spans="2:12" s="5" customFormat="1" ht="18.75" customHeight="1" thickBot="1">
      <c r="B90" s="36" t="s">
        <v>592</v>
      </c>
      <c r="L90" s="12"/>
    </row>
    <row r="91" spans="2:12" s="12" customFormat="1" ht="31.5" customHeight="1" thickBot="1">
      <c r="B91" s="121"/>
      <c r="C91" s="179" t="s">
        <v>133</v>
      </c>
      <c r="D91" s="491" t="s">
        <v>550</v>
      </c>
      <c r="E91" s="179" t="s">
        <v>134</v>
      </c>
      <c r="F91" s="179" t="s">
        <v>136</v>
      </c>
      <c r="G91" s="180" t="s">
        <v>466</v>
      </c>
      <c r="H91" s="180" t="s">
        <v>149</v>
      </c>
      <c r="I91" s="180" t="s">
        <v>150</v>
      </c>
      <c r="J91" s="181" t="s">
        <v>151</v>
      </c>
    </row>
    <row r="92" spans="2:12">
      <c r="B92" s="177" t="s">
        <v>202</v>
      </c>
      <c r="C92" s="57">
        <v>30659</v>
      </c>
      <c r="D92" s="57"/>
      <c r="E92" s="57">
        <v>108887</v>
      </c>
      <c r="F92" s="57">
        <v>47709</v>
      </c>
      <c r="G92" s="57"/>
      <c r="H92" s="57">
        <v>37274</v>
      </c>
      <c r="I92" s="57">
        <v>2354</v>
      </c>
      <c r="J92" s="58">
        <v>872</v>
      </c>
    </row>
    <row r="93" spans="2:12">
      <c r="B93" s="177" t="s">
        <v>203</v>
      </c>
      <c r="C93" s="57">
        <v>31401</v>
      </c>
      <c r="D93" s="57"/>
      <c r="E93" s="57">
        <v>115156</v>
      </c>
      <c r="F93" s="57">
        <v>49653</v>
      </c>
      <c r="G93" s="57"/>
      <c r="H93" s="57">
        <v>38131</v>
      </c>
      <c r="I93" s="57">
        <v>2220</v>
      </c>
      <c r="J93" s="58">
        <v>912</v>
      </c>
    </row>
    <row r="94" spans="2:12">
      <c r="B94" s="177" t="s">
        <v>204</v>
      </c>
      <c r="C94" s="304">
        <v>32032</v>
      </c>
      <c r="D94" s="57"/>
      <c r="E94" s="57">
        <v>123652</v>
      </c>
      <c r="F94" s="57">
        <v>49977</v>
      </c>
      <c r="G94" s="57"/>
      <c r="H94" s="57">
        <v>39295</v>
      </c>
      <c r="I94" s="57">
        <v>2180</v>
      </c>
      <c r="J94" s="58">
        <v>805</v>
      </c>
    </row>
    <row r="95" spans="2:12">
      <c r="B95" s="177" t="s">
        <v>205</v>
      </c>
      <c r="C95" s="57">
        <v>31148</v>
      </c>
      <c r="D95" s="57"/>
      <c r="E95" s="57">
        <v>129125</v>
      </c>
      <c r="F95" s="57">
        <v>52541</v>
      </c>
      <c r="G95" s="57"/>
      <c r="H95" s="57">
        <v>41438</v>
      </c>
      <c r="I95" s="57">
        <v>2225</v>
      </c>
      <c r="J95" s="58">
        <v>745</v>
      </c>
    </row>
    <row r="96" spans="2:12">
      <c r="B96" s="177" t="s">
        <v>206</v>
      </c>
      <c r="C96" s="57">
        <v>29701</v>
      </c>
      <c r="D96" s="57"/>
      <c r="E96" s="57">
        <v>132202</v>
      </c>
      <c r="F96" s="57">
        <v>56443</v>
      </c>
      <c r="G96" s="57"/>
      <c r="H96" s="57">
        <v>42712</v>
      </c>
      <c r="I96" s="57">
        <v>2245</v>
      </c>
      <c r="J96" s="58">
        <v>523</v>
      </c>
    </row>
    <row r="97" spans="2:10">
      <c r="B97" s="177" t="s">
        <v>207</v>
      </c>
      <c r="C97" s="57">
        <v>28996</v>
      </c>
      <c r="D97" s="57"/>
      <c r="E97" s="304">
        <v>133167</v>
      </c>
      <c r="F97" s="57">
        <v>61634</v>
      </c>
      <c r="G97" s="57"/>
      <c r="H97" s="57">
        <v>42495</v>
      </c>
      <c r="I97" s="57">
        <v>2196</v>
      </c>
      <c r="J97" s="58">
        <v>471</v>
      </c>
    </row>
    <row r="98" spans="2:10">
      <c r="B98" s="177" t="s">
        <v>208</v>
      </c>
      <c r="C98" s="57">
        <v>28322</v>
      </c>
      <c r="D98" s="57"/>
      <c r="E98" s="57">
        <v>132227</v>
      </c>
      <c r="F98" s="57">
        <v>63855</v>
      </c>
      <c r="G98" s="57"/>
      <c r="H98" s="57">
        <v>44184</v>
      </c>
      <c r="I98" s="57">
        <v>2276</v>
      </c>
      <c r="J98" s="58">
        <v>467</v>
      </c>
    </row>
    <row r="99" spans="2:10">
      <c r="B99" s="177" t="s">
        <v>209</v>
      </c>
      <c r="C99" s="57">
        <v>26926</v>
      </c>
      <c r="D99" s="57"/>
      <c r="E99" s="57">
        <v>129679</v>
      </c>
      <c r="F99" s="57">
        <v>65971</v>
      </c>
      <c r="G99" s="57"/>
      <c r="H99" s="57">
        <v>47005</v>
      </c>
      <c r="I99" s="57">
        <v>2183</v>
      </c>
      <c r="J99" s="58">
        <v>437</v>
      </c>
    </row>
    <row r="100" spans="2:10">
      <c r="B100" s="177" t="s">
        <v>210</v>
      </c>
      <c r="C100" s="57">
        <v>25702</v>
      </c>
      <c r="D100" s="57"/>
      <c r="E100" s="57">
        <v>125652</v>
      </c>
      <c r="F100" s="57">
        <v>68204</v>
      </c>
      <c r="G100" s="57"/>
      <c r="H100" s="57">
        <v>50823</v>
      </c>
      <c r="I100" s="57">
        <v>2197</v>
      </c>
      <c r="J100" s="58">
        <v>441</v>
      </c>
    </row>
    <row r="101" spans="2:10">
      <c r="B101" s="177" t="s">
        <v>211</v>
      </c>
      <c r="C101" s="57">
        <v>24946</v>
      </c>
      <c r="D101" s="57"/>
      <c r="E101" s="57">
        <v>120235</v>
      </c>
      <c r="F101" s="57">
        <v>70031</v>
      </c>
      <c r="G101" s="57"/>
      <c r="H101" s="57">
        <v>52908</v>
      </c>
      <c r="I101" s="57">
        <v>2118</v>
      </c>
      <c r="J101" s="58">
        <v>423</v>
      </c>
    </row>
    <row r="102" spans="2:10">
      <c r="B102" s="177" t="s">
        <v>212</v>
      </c>
      <c r="C102" s="57">
        <v>25276</v>
      </c>
      <c r="D102" s="57"/>
      <c r="E102" s="57">
        <v>115316</v>
      </c>
      <c r="F102" s="304">
        <v>70256</v>
      </c>
      <c r="G102" s="57"/>
      <c r="H102" s="57">
        <v>54877</v>
      </c>
      <c r="I102" s="57">
        <v>2005</v>
      </c>
      <c r="J102" s="58">
        <v>272</v>
      </c>
    </row>
    <row r="103" spans="2:10">
      <c r="B103" s="177" t="s">
        <v>213</v>
      </c>
      <c r="C103" s="57">
        <v>25689</v>
      </c>
      <c r="D103" s="57"/>
      <c r="E103" s="57">
        <v>111856</v>
      </c>
      <c r="F103" s="57">
        <v>68527</v>
      </c>
      <c r="G103" s="57"/>
      <c r="H103" s="57">
        <v>57141</v>
      </c>
      <c r="I103" s="57">
        <v>1995</v>
      </c>
      <c r="J103" s="58">
        <v>474</v>
      </c>
    </row>
    <row r="104" spans="2:10">
      <c r="B104" s="177" t="s">
        <v>12</v>
      </c>
      <c r="C104" s="57">
        <v>25305</v>
      </c>
      <c r="D104" s="57"/>
      <c r="E104" s="57">
        <v>110132</v>
      </c>
      <c r="F104" s="57">
        <v>65478</v>
      </c>
      <c r="G104" s="57"/>
      <c r="H104" s="57">
        <v>58576</v>
      </c>
      <c r="I104" s="57">
        <v>1998</v>
      </c>
      <c r="J104" s="58">
        <v>488</v>
      </c>
    </row>
    <row r="105" spans="2:10">
      <c r="B105" s="177" t="s">
        <v>141</v>
      </c>
      <c r="C105" s="57">
        <v>24482</v>
      </c>
      <c r="D105" s="57"/>
      <c r="E105" s="57">
        <v>107720</v>
      </c>
      <c r="F105" s="57">
        <v>63083</v>
      </c>
      <c r="G105" s="57"/>
      <c r="H105" s="601">
        <v>58705</v>
      </c>
      <c r="I105" s="57">
        <v>1973</v>
      </c>
      <c r="J105" s="58">
        <v>537</v>
      </c>
    </row>
    <row r="106" spans="2:10">
      <c r="B106" s="177" t="s">
        <v>140</v>
      </c>
      <c r="C106" s="57">
        <v>23944</v>
      </c>
      <c r="D106" s="57"/>
      <c r="E106" s="57">
        <v>105189</v>
      </c>
      <c r="F106" s="57">
        <v>61517</v>
      </c>
      <c r="G106" s="57"/>
      <c r="H106" s="57">
        <v>57468</v>
      </c>
      <c r="I106" s="57">
        <v>1814</v>
      </c>
      <c r="J106" s="58">
        <v>521</v>
      </c>
    </row>
    <row r="107" spans="2:10">
      <c r="B107" s="177" t="s">
        <v>142</v>
      </c>
      <c r="C107" s="57">
        <v>23299</v>
      </c>
      <c r="D107" s="57"/>
      <c r="E107" s="57">
        <v>103382</v>
      </c>
      <c r="F107" s="57">
        <v>59448</v>
      </c>
      <c r="G107" s="57"/>
      <c r="H107" s="57">
        <v>54911</v>
      </c>
      <c r="I107" s="48">
        <v>1626</v>
      </c>
      <c r="J107" s="58">
        <v>542</v>
      </c>
    </row>
    <row r="108" spans="2:10">
      <c r="B108" s="177" t="s">
        <v>143</v>
      </c>
      <c r="C108" s="57">
        <v>22593</v>
      </c>
      <c r="D108" s="57"/>
      <c r="E108" s="57">
        <v>102108</v>
      </c>
      <c r="F108" s="57">
        <v>56917</v>
      </c>
      <c r="G108" s="57"/>
      <c r="H108" s="57">
        <v>53359</v>
      </c>
      <c r="I108" s="48">
        <v>1549</v>
      </c>
      <c r="J108" s="58">
        <v>533</v>
      </c>
    </row>
    <row r="109" spans="2:10">
      <c r="B109" s="177" t="s">
        <v>144</v>
      </c>
      <c r="C109" s="57">
        <v>22184</v>
      </c>
      <c r="D109" s="57"/>
      <c r="E109" s="57">
        <v>100418</v>
      </c>
      <c r="F109" s="57">
        <v>54698</v>
      </c>
      <c r="G109" s="57"/>
      <c r="H109" s="57">
        <v>51882</v>
      </c>
      <c r="I109" s="48">
        <v>1458</v>
      </c>
      <c r="J109" s="58">
        <v>551</v>
      </c>
    </row>
    <row r="110" spans="2:10">
      <c r="B110" s="177" t="s">
        <v>145</v>
      </c>
      <c r="C110" s="57">
        <v>21516</v>
      </c>
      <c r="D110" s="57"/>
      <c r="E110" s="57">
        <v>98283</v>
      </c>
      <c r="F110" s="57">
        <v>54525</v>
      </c>
      <c r="G110" s="57"/>
      <c r="H110" s="57">
        <v>50233</v>
      </c>
      <c r="I110" s="57">
        <v>1369</v>
      </c>
      <c r="J110" s="58">
        <v>543</v>
      </c>
    </row>
    <row r="111" spans="2:10">
      <c r="B111" s="177" t="s">
        <v>146</v>
      </c>
      <c r="C111" s="57">
        <v>21718</v>
      </c>
      <c r="D111" s="57"/>
      <c r="E111" s="57">
        <v>95100</v>
      </c>
      <c r="F111" s="57">
        <v>54498</v>
      </c>
      <c r="G111" s="57"/>
      <c r="H111" s="57">
        <v>48183</v>
      </c>
      <c r="I111" s="57">
        <v>1305</v>
      </c>
      <c r="J111" s="58">
        <v>529</v>
      </c>
    </row>
    <row r="112" spans="2:10">
      <c r="B112" s="177" t="s">
        <v>147</v>
      </c>
      <c r="C112" s="57">
        <v>21640</v>
      </c>
      <c r="D112" s="57"/>
      <c r="E112" s="57">
        <v>92466</v>
      </c>
      <c r="F112" s="57">
        <v>54155</v>
      </c>
      <c r="G112" s="57"/>
      <c r="H112" s="57">
        <v>46237</v>
      </c>
      <c r="I112" s="57">
        <v>1245</v>
      </c>
      <c r="J112" s="58">
        <v>510</v>
      </c>
    </row>
    <row r="113" spans="1:14">
      <c r="B113" s="177" t="s">
        <v>214</v>
      </c>
      <c r="C113" s="57">
        <v>21684</v>
      </c>
      <c r="D113" s="57"/>
      <c r="E113" s="57">
        <v>90096</v>
      </c>
      <c r="F113" s="57">
        <v>52347</v>
      </c>
      <c r="G113" s="57"/>
      <c r="H113" s="57">
        <v>46001</v>
      </c>
      <c r="I113" s="57">
        <v>1180</v>
      </c>
      <c r="J113" s="58">
        <v>509</v>
      </c>
    </row>
    <row r="114" spans="1:14">
      <c r="B114" s="177" t="s">
        <v>215</v>
      </c>
      <c r="C114" s="57">
        <v>21661</v>
      </c>
      <c r="D114" s="57"/>
      <c r="E114" s="57">
        <v>88073</v>
      </c>
      <c r="F114" s="57">
        <v>50566</v>
      </c>
      <c r="G114" s="57"/>
      <c r="H114" s="57">
        <v>45692</v>
      </c>
      <c r="I114" s="57">
        <v>1197</v>
      </c>
      <c r="J114" s="58">
        <v>501</v>
      </c>
    </row>
    <row r="115" spans="1:14">
      <c r="B115" s="177" t="s">
        <v>216</v>
      </c>
      <c r="C115" s="57">
        <v>21948</v>
      </c>
      <c r="D115" s="57"/>
      <c r="E115" s="57">
        <v>86567</v>
      </c>
      <c r="F115" s="57">
        <v>48752</v>
      </c>
      <c r="G115" s="57">
        <v>727</v>
      </c>
      <c r="H115" s="57">
        <v>45116</v>
      </c>
      <c r="I115" s="57">
        <v>1200</v>
      </c>
      <c r="J115" s="58">
        <v>518</v>
      </c>
    </row>
    <row r="116" spans="1:14">
      <c r="B116" s="177" t="s">
        <v>217</v>
      </c>
      <c r="C116" s="57">
        <v>21709</v>
      </c>
      <c r="D116" s="57"/>
      <c r="E116" s="57">
        <v>85308</v>
      </c>
      <c r="F116" s="57">
        <v>47703</v>
      </c>
      <c r="G116" s="57">
        <v>721</v>
      </c>
      <c r="H116" s="57">
        <v>43647</v>
      </c>
      <c r="I116" s="57">
        <v>1186</v>
      </c>
      <c r="J116" s="58">
        <v>518</v>
      </c>
    </row>
    <row r="117" spans="1:14">
      <c r="B117" s="177" t="s">
        <v>218</v>
      </c>
      <c r="C117" s="57">
        <v>21926</v>
      </c>
      <c r="D117" s="57"/>
      <c r="E117" s="57">
        <v>84509</v>
      </c>
      <c r="F117" s="57">
        <v>45703</v>
      </c>
      <c r="G117" s="57">
        <v>728</v>
      </c>
      <c r="H117" s="57">
        <v>42270</v>
      </c>
      <c r="I117" s="57">
        <v>1207</v>
      </c>
      <c r="J117" s="58">
        <v>505</v>
      </c>
    </row>
    <row r="118" spans="1:14">
      <c r="B118" s="177" t="s">
        <v>219</v>
      </c>
      <c r="C118" s="57">
        <v>21837</v>
      </c>
      <c r="D118" s="57"/>
      <c r="E118" s="57">
        <v>83662</v>
      </c>
      <c r="F118" s="57">
        <v>44290</v>
      </c>
      <c r="G118" s="57">
        <v>763</v>
      </c>
      <c r="H118" s="57">
        <v>41238</v>
      </c>
      <c r="I118" s="57">
        <v>1174</v>
      </c>
      <c r="J118" s="58">
        <v>503</v>
      </c>
    </row>
    <row r="119" spans="1:14">
      <c r="B119" s="182" t="s">
        <v>148</v>
      </c>
      <c r="C119" s="59">
        <v>21241</v>
      </c>
      <c r="D119" s="59"/>
      <c r="E119" s="59">
        <v>83369</v>
      </c>
      <c r="F119" s="59">
        <v>42883</v>
      </c>
      <c r="G119" s="59">
        <v>811</v>
      </c>
      <c r="H119" s="59">
        <v>40448</v>
      </c>
      <c r="I119" s="59">
        <v>1206</v>
      </c>
      <c r="J119" s="60">
        <v>533</v>
      </c>
    </row>
    <row r="120" spans="1:14">
      <c r="B120" s="177" t="s">
        <v>194</v>
      </c>
      <c r="C120" s="57">
        <v>20606</v>
      </c>
      <c r="D120" s="57"/>
      <c r="E120" s="57">
        <v>82833</v>
      </c>
      <c r="F120" s="57">
        <v>42545</v>
      </c>
      <c r="G120" s="57">
        <v>869</v>
      </c>
      <c r="H120" s="57">
        <v>38806</v>
      </c>
      <c r="I120" s="57">
        <v>1256</v>
      </c>
      <c r="J120" s="58">
        <v>577</v>
      </c>
    </row>
    <row r="121" spans="1:14">
      <c r="B121" s="177" t="s">
        <v>240</v>
      </c>
      <c r="C121" s="57">
        <v>20158</v>
      </c>
      <c r="D121" s="57"/>
      <c r="E121" s="57">
        <v>82411</v>
      </c>
      <c r="F121" s="57">
        <v>41971</v>
      </c>
      <c r="G121" s="57">
        <v>947</v>
      </c>
      <c r="H121" s="57">
        <v>37812</v>
      </c>
      <c r="I121" s="57">
        <v>1220</v>
      </c>
      <c r="J121" s="58">
        <v>587</v>
      </c>
    </row>
    <row r="122" spans="1:14">
      <c r="B122" s="177" t="s">
        <v>41</v>
      </c>
      <c r="C122" s="57">
        <v>19792</v>
      </c>
      <c r="D122" s="57"/>
      <c r="E122" s="57">
        <v>81168</v>
      </c>
      <c r="F122" s="57">
        <v>42197</v>
      </c>
      <c r="G122" s="57">
        <v>1017</v>
      </c>
      <c r="H122" s="57">
        <v>36886</v>
      </c>
      <c r="I122" s="57">
        <v>1195</v>
      </c>
      <c r="J122" s="58">
        <v>585</v>
      </c>
    </row>
    <row r="123" spans="1:14" s="4" customFormat="1">
      <c r="B123" s="177" t="s">
        <v>190</v>
      </c>
      <c r="C123" s="57">
        <v>19305</v>
      </c>
      <c r="D123" s="57"/>
      <c r="E123" s="57">
        <v>80551</v>
      </c>
      <c r="F123" s="57">
        <v>41879</v>
      </c>
      <c r="G123" s="57">
        <v>1100</v>
      </c>
      <c r="H123" s="57">
        <v>36844</v>
      </c>
      <c r="I123" s="57">
        <v>1289</v>
      </c>
      <c r="J123" s="58">
        <v>640</v>
      </c>
    </row>
    <row r="124" spans="1:14" s="4" customFormat="1">
      <c r="B124" s="447" t="s">
        <v>580</v>
      </c>
      <c r="C124" s="313">
        <v>18636</v>
      </c>
      <c r="D124" s="313"/>
      <c r="E124" s="313">
        <v>79588</v>
      </c>
      <c r="F124" s="313">
        <v>41878</v>
      </c>
      <c r="G124" s="313">
        <v>1168</v>
      </c>
      <c r="H124" s="313">
        <v>36546</v>
      </c>
      <c r="I124" s="313">
        <v>1374</v>
      </c>
      <c r="J124" s="314">
        <v>808</v>
      </c>
    </row>
    <row r="125" spans="1:14">
      <c r="A125" s="3"/>
      <c r="B125" s="312" t="s">
        <v>471</v>
      </c>
      <c r="C125" s="313">
        <v>18273</v>
      </c>
      <c r="D125" s="313"/>
      <c r="E125" s="313">
        <v>78963</v>
      </c>
      <c r="F125" s="313">
        <v>41546</v>
      </c>
      <c r="G125" s="313">
        <v>1200</v>
      </c>
      <c r="H125" s="313">
        <v>36872</v>
      </c>
      <c r="I125" s="313">
        <v>1413</v>
      </c>
      <c r="J125" s="314">
        <v>2092</v>
      </c>
    </row>
    <row r="126" spans="1:14">
      <c r="A126" s="3"/>
      <c r="B126" s="312" t="s">
        <v>475</v>
      </c>
      <c r="C126" s="313">
        <v>18084</v>
      </c>
      <c r="D126" s="313"/>
      <c r="E126" s="313">
        <v>77284</v>
      </c>
      <c r="F126" s="313">
        <v>41682</v>
      </c>
      <c r="G126" s="600">
        <v>1249</v>
      </c>
      <c r="H126" s="313">
        <v>36438</v>
      </c>
      <c r="I126" s="313">
        <v>1351</v>
      </c>
      <c r="J126" s="314">
        <v>2878</v>
      </c>
      <c r="K126" s="806" t="s">
        <v>591</v>
      </c>
      <c r="L126" s="719"/>
      <c r="M126" s="719"/>
    </row>
    <row r="127" spans="1:14" ht="13.5" customHeight="1">
      <c r="A127" s="3"/>
      <c r="B127" s="312" t="s">
        <v>488</v>
      </c>
      <c r="C127" s="313">
        <v>17775</v>
      </c>
      <c r="D127" s="313"/>
      <c r="E127" s="313">
        <v>75458</v>
      </c>
      <c r="F127" s="313">
        <v>41693</v>
      </c>
      <c r="G127" s="600">
        <v>1249</v>
      </c>
      <c r="H127" s="313">
        <v>36448</v>
      </c>
      <c r="I127" s="313">
        <v>1317</v>
      </c>
      <c r="J127" s="314">
        <v>3256</v>
      </c>
      <c r="K127" s="807" t="s">
        <v>561</v>
      </c>
      <c r="L127" s="808"/>
      <c r="M127" s="808"/>
      <c r="N127" s="809"/>
    </row>
    <row r="128" spans="1:14" ht="13.5" customHeight="1">
      <c r="A128" s="3"/>
      <c r="B128" s="447" t="s">
        <v>494</v>
      </c>
      <c r="C128" s="313">
        <v>17282</v>
      </c>
      <c r="D128" s="313"/>
      <c r="E128" s="313">
        <v>74325</v>
      </c>
      <c r="F128" s="313">
        <v>40921</v>
      </c>
      <c r="G128" s="313">
        <v>1222</v>
      </c>
      <c r="H128" s="313">
        <v>36190</v>
      </c>
      <c r="I128" s="313">
        <v>1237</v>
      </c>
      <c r="J128" s="314">
        <v>3474</v>
      </c>
      <c r="K128" s="422"/>
    </row>
    <row r="129" spans="1:11" ht="13.5" customHeight="1">
      <c r="A129" s="3"/>
      <c r="B129" s="447" t="s">
        <v>526</v>
      </c>
      <c r="C129" s="489">
        <v>16647</v>
      </c>
      <c r="D129" s="489"/>
      <c r="E129" s="489">
        <v>73156</v>
      </c>
      <c r="F129" s="489">
        <v>40351</v>
      </c>
      <c r="G129" s="489">
        <v>1199</v>
      </c>
      <c r="H129" s="489">
        <v>36369</v>
      </c>
      <c r="I129" s="489">
        <v>1168</v>
      </c>
      <c r="J129" s="490">
        <v>3700</v>
      </c>
      <c r="K129" s="422"/>
    </row>
    <row r="130" spans="1:11" ht="13.5" customHeight="1">
      <c r="A130" s="3"/>
      <c r="B130" s="447" t="s">
        <v>549</v>
      </c>
      <c r="C130" s="489">
        <v>14983</v>
      </c>
      <c r="D130" s="489">
        <v>3380</v>
      </c>
      <c r="E130" s="489">
        <v>72022</v>
      </c>
      <c r="F130" s="489">
        <v>39408</v>
      </c>
      <c r="G130" s="489">
        <v>1124</v>
      </c>
      <c r="H130" s="489">
        <v>36274</v>
      </c>
      <c r="I130" s="489">
        <v>1037</v>
      </c>
      <c r="J130" s="490">
        <v>3995</v>
      </c>
      <c r="K130" s="422"/>
    </row>
    <row r="131" spans="1:11" ht="13.5" customHeight="1">
      <c r="A131" s="3"/>
      <c r="B131" s="641" t="s">
        <v>577</v>
      </c>
      <c r="C131" s="613">
        <v>14392</v>
      </c>
      <c r="D131" s="642">
        <v>3718</v>
      </c>
      <c r="E131" s="613">
        <v>70852</v>
      </c>
      <c r="F131" s="613">
        <v>38760</v>
      </c>
      <c r="G131" s="613">
        <v>1084</v>
      </c>
      <c r="H131" s="613">
        <v>35957</v>
      </c>
      <c r="I131" s="613">
        <v>1010</v>
      </c>
      <c r="J131" s="643">
        <v>4452</v>
      </c>
      <c r="K131" s="422"/>
    </row>
    <row r="132" spans="1:11" ht="13.5" customHeight="1">
      <c r="A132" s="3"/>
      <c r="B132" s="447" t="s">
        <v>629</v>
      </c>
      <c r="C132" s="489">
        <v>13754</v>
      </c>
      <c r="D132" s="644">
        <v>6009</v>
      </c>
      <c r="E132" s="489">
        <v>70093</v>
      </c>
      <c r="F132" s="489">
        <v>37756</v>
      </c>
      <c r="G132" s="489">
        <v>1021</v>
      </c>
      <c r="H132" s="489">
        <v>35526</v>
      </c>
      <c r="I132" s="489">
        <v>1007</v>
      </c>
      <c r="J132" s="490">
        <v>4941</v>
      </c>
    </row>
    <row r="133" spans="1:11" ht="13.5" customHeight="1">
      <c r="A133" s="3"/>
      <c r="B133" s="447" t="s">
        <v>651</v>
      </c>
      <c r="C133" s="489">
        <v>12644</v>
      </c>
      <c r="D133" s="644">
        <v>7763</v>
      </c>
      <c r="E133" s="489">
        <v>69369</v>
      </c>
      <c r="F133" s="489">
        <v>36791</v>
      </c>
      <c r="G133" s="489">
        <v>1003</v>
      </c>
      <c r="H133" s="489">
        <v>34729</v>
      </c>
      <c r="I133" s="489">
        <v>1016</v>
      </c>
      <c r="J133" s="490">
        <v>5141</v>
      </c>
      <c r="K133" s="20"/>
    </row>
    <row r="134" spans="1:11" s="669" customFormat="1" ht="13.5" customHeight="1" thickBot="1">
      <c r="A134" s="3"/>
      <c r="B134" s="640" t="s">
        <v>669</v>
      </c>
      <c r="C134" s="310">
        <v>11962</v>
      </c>
      <c r="D134" s="553">
        <v>9095</v>
      </c>
      <c r="E134" s="310">
        <v>68361</v>
      </c>
      <c r="F134" s="310">
        <v>36288</v>
      </c>
      <c r="G134" s="310">
        <v>987</v>
      </c>
      <c r="H134" s="310">
        <v>34184</v>
      </c>
      <c r="I134" s="310">
        <v>1036</v>
      </c>
      <c r="J134" s="311">
        <v>5527</v>
      </c>
      <c r="K134" s="20" t="s">
        <v>186</v>
      </c>
    </row>
    <row r="137" spans="1:11">
      <c r="B137" s="3"/>
      <c r="C137" s="9"/>
      <c r="D137" s="9"/>
      <c r="K137" s="5" t="s">
        <v>670</v>
      </c>
    </row>
    <row r="138" spans="1:11" ht="13.5" customHeight="1"/>
    <row r="141" spans="1:11" ht="18.75" customHeight="1">
      <c r="B141" s="36" t="s">
        <v>594</v>
      </c>
    </row>
    <row r="142" spans="1:11" ht="40.5">
      <c r="B142" s="110"/>
      <c r="C142" s="108" t="s">
        <v>55</v>
      </c>
      <c r="D142" s="108" t="s">
        <v>56</v>
      </c>
      <c r="E142" s="109" t="s">
        <v>57</v>
      </c>
      <c r="F142" s="108" t="s">
        <v>364</v>
      </c>
    </row>
    <row r="143" spans="1:11">
      <c r="B143" s="111" t="s">
        <v>365</v>
      </c>
      <c r="C143" s="61">
        <v>1051</v>
      </c>
      <c r="D143" s="61">
        <v>959</v>
      </c>
      <c r="E143" s="529">
        <v>2010</v>
      </c>
      <c r="F143" s="61">
        <v>449</v>
      </c>
    </row>
    <row r="144" spans="1:11">
      <c r="B144" s="111" t="s">
        <v>230</v>
      </c>
      <c r="C144" s="61">
        <v>1010</v>
      </c>
      <c r="D144" s="61">
        <v>929</v>
      </c>
      <c r="E144" s="529">
        <v>1939</v>
      </c>
      <c r="F144" s="61">
        <v>432</v>
      </c>
    </row>
    <row r="145" spans="2:6">
      <c r="B145" s="111" t="s">
        <v>231</v>
      </c>
      <c r="C145" s="61">
        <v>968</v>
      </c>
      <c r="D145" s="61">
        <v>943</v>
      </c>
      <c r="E145" s="529">
        <v>1911</v>
      </c>
      <c r="F145" s="61">
        <v>445</v>
      </c>
    </row>
    <row r="146" spans="2:6">
      <c r="B146" s="111" t="s">
        <v>232</v>
      </c>
      <c r="C146" s="61">
        <v>952</v>
      </c>
      <c r="D146" s="61">
        <v>930</v>
      </c>
      <c r="E146" s="529">
        <v>1883</v>
      </c>
      <c r="F146" s="61">
        <v>440</v>
      </c>
    </row>
    <row r="147" spans="2:6">
      <c r="B147" s="111" t="s">
        <v>233</v>
      </c>
      <c r="C147" s="61">
        <v>889</v>
      </c>
      <c r="D147" s="61">
        <v>959</v>
      </c>
      <c r="E147" s="529">
        <v>1848</v>
      </c>
      <c r="F147" s="61">
        <v>399</v>
      </c>
    </row>
    <row r="148" spans="2:6">
      <c r="B148" s="111" t="s">
        <v>234</v>
      </c>
      <c r="C148" s="61">
        <v>912</v>
      </c>
      <c r="D148" s="61">
        <v>966</v>
      </c>
      <c r="E148" s="529">
        <v>1878</v>
      </c>
      <c r="F148" s="61">
        <v>408</v>
      </c>
    </row>
    <row r="149" spans="2:6">
      <c r="B149" s="111" t="s">
        <v>235</v>
      </c>
      <c r="C149" s="61">
        <v>891</v>
      </c>
      <c r="D149" s="61">
        <v>997</v>
      </c>
      <c r="E149" s="529">
        <v>1888</v>
      </c>
      <c r="F149" s="61">
        <v>411</v>
      </c>
    </row>
    <row r="150" spans="2:6">
      <c r="B150" s="111" t="s">
        <v>236</v>
      </c>
      <c r="C150" s="61">
        <v>840</v>
      </c>
      <c r="D150" s="61">
        <v>1050</v>
      </c>
      <c r="E150" s="529">
        <v>1890</v>
      </c>
      <c r="F150" s="61">
        <v>408</v>
      </c>
    </row>
    <row r="151" spans="2:6">
      <c r="B151" s="111" t="s">
        <v>237</v>
      </c>
      <c r="C151" s="61">
        <v>861</v>
      </c>
      <c r="D151" s="61">
        <v>1066</v>
      </c>
      <c r="E151" s="529">
        <v>1927</v>
      </c>
      <c r="F151" s="61">
        <v>422</v>
      </c>
    </row>
    <row r="152" spans="2:6">
      <c r="B152" s="111" t="s">
        <v>366</v>
      </c>
      <c r="C152" s="61">
        <v>895</v>
      </c>
      <c r="D152" s="61">
        <v>1082</v>
      </c>
      <c r="E152" s="529">
        <v>1977</v>
      </c>
      <c r="F152" s="61">
        <v>420</v>
      </c>
    </row>
    <row r="153" spans="2:6">
      <c r="B153" s="111" t="s">
        <v>367</v>
      </c>
      <c r="C153" s="61">
        <v>936</v>
      </c>
      <c r="D153" s="61">
        <v>1116</v>
      </c>
      <c r="E153" s="529">
        <v>2052</v>
      </c>
      <c r="F153" s="61">
        <v>439</v>
      </c>
    </row>
    <row r="154" spans="2:6">
      <c r="B154" s="111" t="s">
        <v>368</v>
      </c>
      <c r="C154" s="61">
        <v>946</v>
      </c>
      <c r="D154" s="61">
        <v>1164</v>
      </c>
      <c r="E154" s="529">
        <v>2110</v>
      </c>
      <c r="F154" s="61">
        <v>455</v>
      </c>
    </row>
    <row r="155" spans="2:6">
      <c r="B155" s="111" t="s">
        <v>308</v>
      </c>
      <c r="C155" s="61">
        <v>963</v>
      </c>
      <c r="D155" s="61">
        <v>1252</v>
      </c>
      <c r="E155" s="529">
        <v>2215</v>
      </c>
      <c r="F155" s="61">
        <v>452</v>
      </c>
    </row>
    <row r="156" spans="2:6">
      <c r="B156" s="111" t="s">
        <v>309</v>
      </c>
      <c r="C156" s="61">
        <v>962</v>
      </c>
      <c r="D156" s="61">
        <v>1306</v>
      </c>
      <c r="E156" s="529">
        <v>2268</v>
      </c>
      <c r="F156" s="61">
        <v>447</v>
      </c>
    </row>
    <row r="157" spans="2:6">
      <c r="B157" s="111" t="s">
        <v>310</v>
      </c>
      <c r="C157" s="61">
        <v>991</v>
      </c>
      <c r="D157" s="61">
        <v>1375</v>
      </c>
      <c r="E157" s="529">
        <v>2366</v>
      </c>
      <c r="F157" s="61">
        <v>460</v>
      </c>
    </row>
    <row r="158" spans="2:6">
      <c r="B158" s="111" t="s">
        <v>311</v>
      </c>
      <c r="C158" s="61">
        <v>978</v>
      </c>
      <c r="D158" s="61">
        <v>1496</v>
      </c>
      <c r="E158" s="529">
        <v>2474</v>
      </c>
      <c r="F158" s="61">
        <v>475</v>
      </c>
    </row>
    <row r="159" spans="2:6">
      <c r="B159" s="111" t="s">
        <v>312</v>
      </c>
      <c r="C159" s="61">
        <v>1023</v>
      </c>
      <c r="D159" s="61">
        <v>1539</v>
      </c>
      <c r="E159" s="61">
        <v>2562</v>
      </c>
      <c r="F159" s="61">
        <v>509</v>
      </c>
    </row>
    <row r="160" spans="2:6">
      <c r="B160" s="111" t="s">
        <v>313</v>
      </c>
      <c r="C160" s="61">
        <v>1081</v>
      </c>
      <c r="D160" s="61">
        <v>1633</v>
      </c>
      <c r="E160" s="61">
        <v>2714</v>
      </c>
      <c r="F160" s="61">
        <v>549</v>
      </c>
    </row>
    <row r="161" spans="2:11">
      <c r="B161" s="111" t="s">
        <v>314</v>
      </c>
      <c r="C161" s="61">
        <v>1137</v>
      </c>
      <c r="D161" s="61">
        <v>1719</v>
      </c>
      <c r="E161" s="61">
        <v>2856</v>
      </c>
      <c r="F161" s="61">
        <v>590</v>
      </c>
    </row>
    <row r="162" spans="2:11">
      <c r="B162" s="111" t="s">
        <v>369</v>
      </c>
      <c r="C162" s="61">
        <v>1234</v>
      </c>
      <c r="D162" s="61">
        <v>1865</v>
      </c>
      <c r="E162" s="61">
        <v>3099</v>
      </c>
      <c r="F162" s="61">
        <v>647</v>
      </c>
    </row>
    <row r="163" spans="2:11">
      <c r="B163" s="111" t="s">
        <v>457</v>
      </c>
      <c r="C163" s="73">
        <v>1322</v>
      </c>
      <c r="D163" s="73">
        <v>2059</v>
      </c>
      <c r="E163" s="73">
        <v>3349</v>
      </c>
      <c r="F163" s="73">
        <v>702</v>
      </c>
    </row>
    <row r="164" spans="2:11">
      <c r="B164" s="316" t="s">
        <v>472</v>
      </c>
      <c r="C164" s="260">
        <v>1420</v>
      </c>
      <c r="D164" s="273">
        <v>2172</v>
      </c>
      <c r="E164" s="273">
        <v>3562</v>
      </c>
      <c r="F164" s="273">
        <v>744</v>
      </c>
    </row>
    <row r="165" spans="2:11">
      <c r="B165" s="316" t="s">
        <v>476</v>
      </c>
      <c r="C165" s="260">
        <v>1480</v>
      </c>
      <c r="D165" s="273">
        <v>2310</v>
      </c>
      <c r="E165" s="273">
        <v>3761</v>
      </c>
      <c r="F165" s="273">
        <v>761</v>
      </c>
    </row>
    <row r="166" spans="2:11">
      <c r="B166" s="316" t="s">
        <v>489</v>
      </c>
      <c r="C166" s="260">
        <v>1512</v>
      </c>
      <c r="D166" s="273">
        <v>2431</v>
      </c>
      <c r="E166" s="273">
        <v>3943</v>
      </c>
      <c r="F166" s="273">
        <v>752</v>
      </c>
    </row>
    <row r="167" spans="2:11">
      <c r="B167" s="316" t="s">
        <v>496</v>
      </c>
      <c r="C167" s="260">
        <v>1535</v>
      </c>
      <c r="D167" s="273">
        <v>2588</v>
      </c>
      <c r="E167" s="273">
        <v>4123</v>
      </c>
      <c r="F167" s="273">
        <v>758</v>
      </c>
      <c r="H167" s="20" t="s">
        <v>497</v>
      </c>
      <c r="K167" t="s">
        <v>499</v>
      </c>
    </row>
    <row r="168" spans="2:11">
      <c r="B168" s="448" t="s">
        <v>527</v>
      </c>
      <c r="C168" s="260">
        <v>1572</v>
      </c>
      <c r="D168" s="273">
        <v>2797</v>
      </c>
      <c r="E168" s="273">
        <v>4369</v>
      </c>
      <c r="F168" s="273">
        <v>788</v>
      </c>
      <c r="H168" s="20"/>
    </row>
    <row r="169" spans="2:11">
      <c r="B169" s="448" t="s">
        <v>551</v>
      </c>
      <c r="C169" s="457">
        <v>1610</v>
      </c>
      <c r="D169" s="511">
        <v>3037</v>
      </c>
      <c r="E169" s="511">
        <v>4647</v>
      </c>
      <c r="F169" s="511">
        <v>847</v>
      </c>
      <c r="H169" s="20"/>
    </row>
    <row r="170" spans="2:11">
      <c r="B170" s="448" t="s">
        <v>579</v>
      </c>
      <c r="C170" s="457">
        <v>1663</v>
      </c>
      <c r="D170" s="511">
        <v>3308</v>
      </c>
      <c r="E170" s="511">
        <v>4971</v>
      </c>
      <c r="F170" s="511">
        <v>882</v>
      </c>
    </row>
    <row r="171" spans="2:11">
      <c r="B171" s="448" t="s">
        <v>630</v>
      </c>
      <c r="C171" s="457">
        <v>1629</v>
      </c>
      <c r="D171" s="511">
        <v>3665</v>
      </c>
      <c r="E171" s="511">
        <f>C171+D171</f>
        <v>5294</v>
      </c>
      <c r="F171" s="511">
        <v>835</v>
      </c>
      <c r="H171" s="20"/>
    </row>
    <row r="172" spans="2:11">
      <c r="B172" s="685" t="s">
        <v>652</v>
      </c>
      <c r="C172" s="686">
        <v>1604</v>
      </c>
      <c r="D172" s="687">
        <v>3982</v>
      </c>
      <c r="E172" s="687">
        <f>C172+D172</f>
        <v>5586</v>
      </c>
      <c r="F172" s="687">
        <v>798</v>
      </c>
      <c r="H172" s="20"/>
    </row>
    <row r="173" spans="2:11" ht="12.75" customHeight="1">
      <c r="B173" s="645" t="s">
        <v>669</v>
      </c>
      <c r="C173" s="646">
        <v>1537</v>
      </c>
      <c r="D173" s="647">
        <v>4328</v>
      </c>
      <c r="E173" s="647">
        <v>5865</v>
      </c>
      <c r="F173" s="647">
        <v>758</v>
      </c>
      <c r="H173" s="20" t="s">
        <v>186</v>
      </c>
    </row>
    <row r="174" spans="2:11" s="669" customFormat="1" ht="12.75" customHeight="1">
      <c r="B174" s="387"/>
      <c r="C174" s="395"/>
      <c r="D174" s="395"/>
      <c r="E174" s="395"/>
      <c r="F174" s="395"/>
    </row>
    <row r="175" spans="2:11">
      <c r="B175" s="3"/>
      <c r="C175" s="9"/>
      <c r="D175" s="9"/>
    </row>
    <row r="176" spans="2:11">
      <c r="K176" s="5" t="s">
        <v>670</v>
      </c>
    </row>
    <row r="179" spans="1:8" ht="14.25">
      <c r="A179" s="3"/>
      <c r="B179" s="36" t="s">
        <v>595</v>
      </c>
      <c r="G179" s="4"/>
    </row>
    <row r="180" spans="1:8">
      <c r="B180" s="110"/>
      <c r="C180" s="111" t="s">
        <v>467</v>
      </c>
      <c r="D180" s="111" t="s">
        <v>58</v>
      </c>
      <c r="E180" s="111" t="s">
        <v>59</v>
      </c>
      <c r="F180" s="111" t="s">
        <v>60</v>
      </c>
      <c r="G180" s="111" t="s">
        <v>468</v>
      </c>
      <c r="H180" s="111" t="s">
        <v>61</v>
      </c>
    </row>
    <row r="181" spans="1:8">
      <c r="B181" s="111" t="s">
        <v>365</v>
      </c>
      <c r="C181" s="61">
        <v>17</v>
      </c>
      <c r="D181" s="61">
        <v>259</v>
      </c>
      <c r="E181" s="61">
        <v>190</v>
      </c>
      <c r="F181" s="61">
        <v>556</v>
      </c>
      <c r="G181" s="61">
        <v>29</v>
      </c>
      <c r="H181" s="61">
        <v>1051</v>
      </c>
    </row>
    <row r="182" spans="1:8">
      <c r="B182" s="111" t="s">
        <v>230</v>
      </c>
      <c r="C182" s="61">
        <v>22</v>
      </c>
      <c r="D182" s="61">
        <v>243</v>
      </c>
      <c r="E182" s="61">
        <v>189</v>
      </c>
      <c r="F182" s="61">
        <v>533</v>
      </c>
      <c r="G182" s="61">
        <v>23</v>
      </c>
      <c r="H182" s="61">
        <v>1010</v>
      </c>
    </row>
    <row r="183" spans="1:8">
      <c r="B183" s="111" t="s">
        <v>231</v>
      </c>
      <c r="C183" s="61">
        <v>31</v>
      </c>
      <c r="D183" s="61">
        <v>244</v>
      </c>
      <c r="E183" s="61">
        <v>201</v>
      </c>
      <c r="F183" s="61">
        <v>474</v>
      </c>
      <c r="G183" s="61">
        <v>18</v>
      </c>
      <c r="H183" s="61">
        <v>968</v>
      </c>
    </row>
    <row r="184" spans="1:8">
      <c r="B184" s="111" t="s">
        <v>232</v>
      </c>
      <c r="C184" s="61">
        <v>33</v>
      </c>
      <c r="D184" s="61">
        <v>257</v>
      </c>
      <c r="E184" s="61">
        <v>182</v>
      </c>
      <c r="F184" s="61">
        <v>465</v>
      </c>
      <c r="G184" s="61">
        <v>15</v>
      </c>
      <c r="H184" s="61">
        <v>952</v>
      </c>
    </row>
    <row r="185" spans="1:8">
      <c r="B185" s="111" t="s">
        <v>233</v>
      </c>
      <c r="C185" s="61">
        <v>28</v>
      </c>
      <c r="D185" s="61">
        <v>240</v>
      </c>
      <c r="E185" s="61">
        <v>159</v>
      </c>
      <c r="F185" s="61">
        <v>439</v>
      </c>
      <c r="G185" s="61">
        <v>23</v>
      </c>
      <c r="H185" s="61">
        <v>889</v>
      </c>
    </row>
    <row r="186" spans="1:8">
      <c r="B186" s="111" t="s">
        <v>234</v>
      </c>
      <c r="C186" s="61">
        <v>32</v>
      </c>
      <c r="D186" s="61">
        <v>251</v>
      </c>
      <c r="E186" s="61">
        <v>157</v>
      </c>
      <c r="F186" s="61">
        <v>448</v>
      </c>
      <c r="G186" s="61">
        <v>24</v>
      </c>
      <c r="H186" s="61">
        <v>912</v>
      </c>
    </row>
    <row r="187" spans="1:8">
      <c r="B187" s="111" t="s">
        <v>235</v>
      </c>
      <c r="C187" s="61">
        <v>33</v>
      </c>
      <c r="D187" s="61">
        <v>246</v>
      </c>
      <c r="E187" s="61">
        <v>165</v>
      </c>
      <c r="F187" s="61">
        <v>422</v>
      </c>
      <c r="G187" s="61">
        <v>25</v>
      </c>
      <c r="H187" s="61">
        <v>891</v>
      </c>
    </row>
    <row r="188" spans="1:8">
      <c r="B188" s="111" t="s">
        <v>236</v>
      </c>
      <c r="C188" s="61">
        <v>34</v>
      </c>
      <c r="D188" s="61">
        <v>239</v>
      </c>
      <c r="E188" s="61">
        <v>169</v>
      </c>
      <c r="F188" s="61">
        <v>377</v>
      </c>
      <c r="G188" s="61">
        <v>21</v>
      </c>
      <c r="H188" s="61">
        <v>840</v>
      </c>
    </row>
    <row r="189" spans="1:8">
      <c r="B189" s="111" t="s">
        <v>237</v>
      </c>
      <c r="C189" s="61">
        <v>34</v>
      </c>
      <c r="D189" s="61">
        <v>239</v>
      </c>
      <c r="E189" s="61">
        <v>183</v>
      </c>
      <c r="F189" s="61">
        <v>383</v>
      </c>
      <c r="G189" s="61">
        <v>22</v>
      </c>
      <c r="H189" s="61">
        <v>861</v>
      </c>
    </row>
    <row r="190" spans="1:8">
      <c r="B190" s="111" t="s">
        <v>366</v>
      </c>
      <c r="C190" s="61">
        <v>31</v>
      </c>
      <c r="D190" s="61">
        <v>244</v>
      </c>
      <c r="E190" s="61">
        <v>176</v>
      </c>
      <c r="F190" s="61">
        <v>426</v>
      </c>
      <c r="G190" s="61">
        <v>18</v>
      </c>
      <c r="H190" s="61">
        <v>895</v>
      </c>
    </row>
    <row r="191" spans="1:8">
      <c r="B191" s="111" t="s">
        <v>367</v>
      </c>
      <c r="C191" s="61">
        <v>34</v>
      </c>
      <c r="D191" s="61">
        <v>243</v>
      </c>
      <c r="E191" s="61">
        <v>196</v>
      </c>
      <c r="F191" s="61">
        <v>442</v>
      </c>
      <c r="G191" s="61">
        <v>21</v>
      </c>
      <c r="H191" s="61">
        <v>936</v>
      </c>
    </row>
    <row r="192" spans="1:8">
      <c r="B192" s="111" t="s">
        <v>368</v>
      </c>
      <c r="C192" s="61">
        <v>33</v>
      </c>
      <c r="D192" s="61">
        <v>246</v>
      </c>
      <c r="E192" s="61">
        <v>209</v>
      </c>
      <c r="F192" s="61">
        <v>440</v>
      </c>
      <c r="G192" s="61">
        <v>18</v>
      </c>
      <c r="H192" s="61">
        <v>946</v>
      </c>
    </row>
    <row r="193" spans="2:11">
      <c r="B193" s="111" t="s">
        <v>308</v>
      </c>
      <c r="C193" s="61">
        <v>37</v>
      </c>
      <c r="D193" s="61">
        <v>238</v>
      </c>
      <c r="E193" s="61">
        <v>214</v>
      </c>
      <c r="F193" s="61">
        <v>455</v>
      </c>
      <c r="G193" s="61">
        <v>19</v>
      </c>
      <c r="H193" s="61">
        <v>963</v>
      </c>
    </row>
    <row r="194" spans="2:11">
      <c r="B194" s="111" t="s">
        <v>309</v>
      </c>
      <c r="C194" s="61">
        <v>30</v>
      </c>
      <c r="D194" s="61">
        <v>250</v>
      </c>
      <c r="E194" s="61">
        <v>197</v>
      </c>
      <c r="F194" s="61">
        <v>472</v>
      </c>
      <c r="G194" s="61">
        <v>13</v>
      </c>
      <c r="H194" s="61">
        <v>962</v>
      </c>
    </row>
    <row r="195" spans="2:11">
      <c r="B195" s="111" t="s">
        <v>310</v>
      </c>
      <c r="C195" s="61">
        <v>28</v>
      </c>
      <c r="D195" s="61">
        <v>269</v>
      </c>
      <c r="E195" s="61">
        <v>191</v>
      </c>
      <c r="F195" s="61">
        <v>489</v>
      </c>
      <c r="G195" s="61">
        <v>14</v>
      </c>
      <c r="H195" s="61">
        <v>991</v>
      </c>
    </row>
    <row r="196" spans="2:11">
      <c r="B196" s="111" t="s">
        <v>311</v>
      </c>
      <c r="C196" s="61">
        <v>22</v>
      </c>
      <c r="D196" s="61">
        <v>279</v>
      </c>
      <c r="E196" s="61">
        <v>196</v>
      </c>
      <c r="F196" s="61">
        <v>469</v>
      </c>
      <c r="G196" s="61">
        <v>12</v>
      </c>
      <c r="H196" s="61">
        <v>978</v>
      </c>
    </row>
    <row r="197" spans="2:11">
      <c r="B197" s="111" t="s">
        <v>312</v>
      </c>
      <c r="C197" s="61">
        <v>26</v>
      </c>
      <c r="D197" s="61">
        <v>300</v>
      </c>
      <c r="E197" s="61">
        <v>209</v>
      </c>
      <c r="F197" s="61">
        <v>475</v>
      </c>
      <c r="G197" s="61">
        <v>13</v>
      </c>
      <c r="H197" s="61">
        <v>1023</v>
      </c>
    </row>
    <row r="198" spans="2:11">
      <c r="B198" s="111" t="s">
        <v>313</v>
      </c>
      <c r="C198" s="61">
        <v>23</v>
      </c>
      <c r="D198" s="61">
        <v>324</v>
      </c>
      <c r="E198" s="61">
        <v>225</v>
      </c>
      <c r="F198" s="61">
        <v>492</v>
      </c>
      <c r="G198" s="61">
        <v>17</v>
      </c>
      <c r="H198" s="61">
        <v>1081</v>
      </c>
    </row>
    <row r="199" spans="2:11">
      <c r="B199" s="111" t="s">
        <v>314</v>
      </c>
      <c r="C199" s="61">
        <v>24</v>
      </c>
      <c r="D199" s="61">
        <v>346</v>
      </c>
      <c r="E199" s="61">
        <v>244</v>
      </c>
      <c r="F199" s="61">
        <v>513</v>
      </c>
      <c r="G199" s="61">
        <v>10</v>
      </c>
      <c r="H199" s="61">
        <v>1137</v>
      </c>
    </row>
    <row r="200" spans="2:11">
      <c r="B200" s="111" t="s">
        <v>369</v>
      </c>
      <c r="C200" s="61">
        <v>32</v>
      </c>
      <c r="D200" s="61">
        <v>358</v>
      </c>
      <c r="E200" s="61">
        <v>289</v>
      </c>
      <c r="F200" s="61">
        <v>545</v>
      </c>
      <c r="G200" s="61">
        <v>10</v>
      </c>
      <c r="H200" s="61">
        <v>1234</v>
      </c>
    </row>
    <row r="201" spans="2:11">
      <c r="B201" s="111" t="s">
        <v>457</v>
      </c>
      <c r="C201" s="260">
        <v>35</v>
      </c>
      <c r="D201" s="260">
        <v>376</v>
      </c>
      <c r="E201" s="260">
        <v>326</v>
      </c>
      <c r="F201" s="260">
        <v>578</v>
      </c>
      <c r="G201" s="260">
        <v>7</v>
      </c>
      <c r="H201" s="61">
        <v>1322</v>
      </c>
    </row>
    <row r="202" spans="2:11">
      <c r="B202" s="111" t="s">
        <v>472</v>
      </c>
      <c r="C202" s="273">
        <v>37</v>
      </c>
      <c r="D202" s="273">
        <v>389</v>
      </c>
      <c r="E202" s="273">
        <v>355</v>
      </c>
      <c r="F202" s="273">
        <v>627</v>
      </c>
      <c r="G202" s="273">
        <v>12</v>
      </c>
      <c r="H202" s="260">
        <v>1420</v>
      </c>
    </row>
    <row r="203" spans="2:11">
      <c r="B203" s="316" t="s">
        <v>476</v>
      </c>
      <c r="C203" s="273">
        <v>31</v>
      </c>
      <c r="D203" s="273">
        <v>413</v>
      </c>
      <c r="E203" s="273">
        <v>348</v>
      </c>
      <c r="F203" s="273">
        <v>678</v>
      </c>
      <c r="G203" s="273">
        <v>10</v>
      </c>
      <c r="H203" s="260">
        <v>1480</v>
      </c>
    </row>
    <row r="204" spans="2:11">
      <c r="B204" s="316" t="s">
        <v>489</v>
      </c>
      <c r="C204" s="273">
        <v>28</v>
      </c>
      <c r="D204" s="273">
        <v>423</v>
      </c>
      <c r="E204" s="273">
        <v>329</v>
      </c>
      <c r="F204" s="273">
        <v>719</v>
      </c>
      <c r="G204" s="273">
        <v>13</v>
      </c>
      <c r="H204" s="260">
        <v>1512</v>
      </c>
    </row>
    <row r="205" spans="2:11">
      <c r="B205" s="316" t="s">
        <v>496</v>
      </c>
      <c r="C205" s="273">
        <v>25</v>
      </c>
      <c r="D205" s="273">
        <v>429</v>
      </c>
      <c r="E205" s="273">
        <v>329</v>
      </c>
      <c r="F205" s="273">
        <v>743</v>
      </c>
      <c r="G205" s="273">
        <v>9</v>
      </c>
      <c r="H205" s="260">
        <v>1535</v>
      </c>
      <c r="J205" s="20" t="s">
        <v>497</v>
      </c>
      <c r="K205" t="s">
        <v>499</v>
      </c>
    </row>
    <row r="206" spans="2:11">
      <c r="B206" s="448" t="s">
        <v>527</v>
      </c>
      <c r="C206" s="273">
        <v>23</v>
      </c>
      <c r="D206" s="273">
        <v>443</v>
      </c>
      <c r="E206" s="273">
        <v>345</v>
      </c>
      <c r="F206" s="273">
        <v>749</v>
      </c>
      <c r="G206" s="273">
        <v>12</v>
      </c>
      <c r="H206" s="260">
        <v>1572</v>
      </c>
      <c r="J206" s="20"/>
    </row>
    <row r="207" spans="2:11">
      <c r="B207" s="448" t="s">
        <v>551</v>
      </c>
      <c r="C207" s="511">
        <v>26</v>
      </c>
      <c r="D207" s="511">
        <v>479</v>
      </c>
      <c r="E207" s="511">
        <v>368</v>
      </c>
      <c r="F207" s="511">
        <v>727</v>
      </c>
      <c r="G207" s="511">
        <v>10</v>
      </c>
      <c r="H207" s="457">
        <v>1610</v>
      </c>
      <c r="J207" s="20"/>
    </row>
    <row r="208" spans="2:11">
      <c r="B208" s="448" t="s">
        <v>579</v>
      </c>
      <c r="C208" s="511">
        <v>30</v>
      </c>
      <c r="D208" s="511">
        <v>486</v>
      </c>
      <c r="E208" s="511">
        <v>396</v>
      </c>
      <c r="F208" s="511">
        <v>742</v>
      </c>
      <c r="G208" s="511">
        <v>9</v>
      </c>
      <c r="H208" s="457">
        <v>1663</v>
      </c>
      <c r="J208" s="20"/>
    </row>
    <row r="209" spans="2:11">
      <c r="B209" s="448" t="s">
        <v>630</v>
      </c>
      <c r="C209" s="511">
        <v>26</v>
      </c>
      <c r="D209" s="511">
        <v>463</v>
      </c>
      <c r="E209" s="511">
        <v>372</v>
      </c>
      <c r="F209" s="511">
        <v>759</v>
      </c>
      <c r="G209" s="511">
        <v>9</v>
      </c>
      <c r="H209" s="457">
        <f>SUM(C209:G209)</f>
        <v>1629</v>
      </c>
      <c r="J209" s="20"/>
    </row>
    <row r="210" spans="2:11">
      <c r="B210" s="448" t="s">
        <v>652</v>
      </c>
      <c r="C210" s="511">
        <v>21</v>
      </c>
      <c r="D210" s="511">
        <v>450</v>
      </c>
      <c r="E210" s="511">
        <v>348</v>
      </c>
      <c r="F210" s="511">
        <v>777</v>
      </c>
      <c r="G210" s="511">
        <v>8</v>
      </c>
      <c r="H210" s="457">
        <f>SUM(C210:G210)</f>
        <v>1604</v>
      </c>
      <c r="J210" s="20"/>
    </row>
    <row r="211" spans="2:11" s="669" customFormat="1">
      <c r="B211" s="645" t="s">
        <v>669</v>
      </c>
      <c r="C211" s="647">
        <v>13</v>
      </c>
      <c r="D211" s="647">
        <v>452</v>
      </c>
      <c r="E211" s="647">
        <v>306</v>
      </c>
      <c r="F211" s="647">
        <v>760</v>
      </c>
      <c r="G211" s="647">
        <v>6</v>
      </c>
      <c r="H211" s="646">
        <f>SUM(C211:G211)</f>
        <v>1537</v>
      </c>
      <c r="J211" s="20" t="s">
        <v>186</v>
      </c>
    </row>
    <row r="214" spans="2:11">
      <c r="K214" s="5" t="s">
        <v>670</v>
      </c>
    </row>
    <row r="217" spans="2:11" ht="14.25">
      <c r="B217" s="36" t="s">
        <v>596</v>
      </c>
      <c r="H217" s="4"/>
    </row>
    <row r="218" spans="2:11">
      <c r="B218" s="110"/>
      <c r="C218" s="112" t="s">
        <v>62</v>
      </c>
      <c r="D218" s="112" t="s">
        <v>65</v>
      </c>
      <c r="E218" s="112" t="s">
        <v>464</v>
      </c>
      <c r="F218" s="113" t="s">
        <v>63</v>
      </c>
      <c r="G218" s="112" t="s">
        <v>64</v>
      </c>
    </row>
    <row r="219" spans="2:11">
      <c r="B219" s="111" t="s">
        <v>365</v>
      </c>
      <c r="C219" s="61">
        <v>67</v>
      </c>
      <c r="D219" s="61">
        <v>90</v>
      </c>
      <c r="E219" s="61">
        <v>612</v>
      </c>
      <c r="F219" s="61">
        <v>212</v>
      </c>
      <c r="G219" s="61">
        <v>70</v>
      </c>
    </row>
    <row r="220" spans="2:11">
      <c r="B220" s="111" t="s">
        <v>230</v>
      </c>
      <c r="C220" s="61">
        <v>57</v>
      </c>
      <c r="D220" s="61">
        <v>98</v>
      </c>
      <c r="E220" s="61">
        <v>596</v>
      </c>
      <c r="F220" s="61">
        <v>202</v>
      </c>
      <c r="G220" s="61">
        <v>57</v>
      </c>
    </row>
    <row r="221" spans="2:11">
      <c r="B221" s="111" t="s">
        <v>231</v>
      </c>
      <c r="C221" s="61">
        <v>53</v>
      </c>
      <c r="D221" s="61">
        <v>97</v>
      </c>
      <c r="E221" s="61">
        <v>561</v>
      </c>
      <c r="F221" s="61">
        <v>199</v>
      </c>
      <c r="G221" s="61">
        <v>58</v>
      </c>
    </row>
    <row r="222" spans="2:11">
      <c r="B222" s="111" t="s">
        <v>232</v>
      </c>
      <c r="C222" s="61">
        <v>51</v>
      </c>
      <c r="D222" s="61">
        <v>104</v>
      </c>
      <c r="E222" s="61">
        <v>532</v>
      </c>
      <c r="F222" s="61">
        <v>205</v>
      </c>
      <c r="G222" s="61">
        <v>60</v>
      </c>
    </row>
    <row r="223" spans="2:11">
      <c r="B223" s="111" t="s">
        <v>233</v>
      </c>
      <c r="C223" s="61">
        <v>56</v>
      </c>
      <c r="D223" s="61">
        <v>101</v>
      </c>
      <c r="E223" s="61">
        <v>485</v>
      </c>
      <c r="F223" s="61">
        <v>200</v>
      </c>
      <c r="G223" s="61">
        <v>47</v>
      </c>
    </row>
    <row r="224" spans="2:11">
      <c r="B224" s="111" t="s">
        <v>234</v>
      </c>
      <c r="C224" s="61">
        <v>57</v>
      </c>
      <c r="D224" s="61">
        <v>102</v>
      </c>
      <c r="E224" s="61">
        <v>491</v>
      </c>
      <c r="F224" s="61">
        <v>213</v>
      </c>
      <c r="G224" s="61">
        <v>49</v>
      </c>
    </row>
    <row r="225" spans="2:7">
      <c r="B225" s="111" t="s">
        <v>235</v>
      </c>
      <c r="C225" s="61">
        <v>54</v>
      </c>
      <c r="D225" s="61">
        <v>106</v>
      </c>
      <c r="E225" s="61">
        <v>482</v>
      </c>
      <c r="F225" s="61">
        <v>212</v>
      </c>
      <c r="G225" s="61">
        <v>37</v>
      </c>
    </row>
    <row r="226" spans="2:7">
      <c r="B226" s="111" t="s">
        <v>236</v>
      </c>
      <c r="C226" s="61">
        <v>49</v>
      </c>
      <c r="D226" s="61">
        <v>102</v>
      </c>
      <c r="E226" s="61">
        <v>471</v>
      </c>
      <c r="F226" s="61">
        <v>184</v>
      </c>
      <c r="G226" s="61">
        <v>34</v>
      </c>
    </row>
    <row r="227" spans="2:7">
      <c r="B227" s="111" t="s">
        <v>237</v>
      </c>
      <c r="C227" s="61">
        <v>51</v>
      </c>
      <c r="D227" s="61">
        <v>111</v>
      </c>
      <c r="E227" s="61">
        <v>486</v>
      </c>
      <c r="F227" s="61">
        <v>179</v>
      </c>
      <c r="G227" s="61">
        <v>34</v>
      </c>
    </row>
    <row r="228" spans="2:7">
      <c r="B228" s="111" t="s">
        <v>366</v>
      </c>
      <c r="C228" s="61">
        <v>48</v>
      </c>
      <c r="D228" s="61">
        <v>111</v>
      </c>
      <c r="E228" s="61">
        <v>537</v>
      </c>
      <c r="F228" s="61">
        <v>181</v>
      </c>
      <c r="G228" s="61">
        <v>18</v>
      </c>
    </row>
    <row r="229" spans="2:7">
      <c r="B229" s="111" t="s">
        <v>367</v>
      </c>
      <c r="C229" s="61">
        <v>47</v>
      </c>
      <c r="D229" s="61">
        <v>120</v>
      </c>
      <c r="E229" s="61">
        <v>574</v>
      </c>
      <c r="F229" s="61">
        <v>179</v>
      </c>
      <c r="G229" s="61">
        <v>16</v>
      </c>
    </row>
    <row r="230" spans="2:7">
      <c r="B230" s="111" t="s">
        <v>368</v>
      </c>
      <c r="C230" s="61">
        <v>42</v>
      </c>
      <c r="D230" s="61">
        <v>120</v>
      </c>
      <c r="E230" s="61">
        <v>591</v>
      </c>
      <c r="F230" s="61">
        <v>179</v>
      </c>
      <c r="G230" s="61">
        <v>14</v>
      </c>
    </row>
    <row r="231" spans="2:7">
      <c r="B231" s="111" t="s">
        <v>308</v>
      </c>
      <c r="C231" s="61">
        <v>43</v>
      </c>
      <c r="D231" s="61">
        <v>127</v>
      </c>
      <c r="E231" s="61">
        <v>606</v>
      </c>
      <c r="F231" s="61">
        <v>170</v>
      </c>
      <c r="G231" s="61">
        <v>17</v>
      </c>
    </row>
    <row r="232" spans="2:7">
      <c r="B232" s="111" t="s">
        <v>309</v>
      </c>
      <c r="C232" s="61">
        <v>34</v>
      </c>
      <c r="D232" s="61">
        <v>118</v>
      </c>
      <c r="E232" s="61">
        <v>627</v>
      </c>
      <c r="F232" s="61">
        <v>155</v>
      </c>
      <c r="G232" s="61">
        <v>28</v>
      </c>
    </row>
    <row r="233" spans="2:7">
      <c r="B233" s="111" t="s">
        <v>310</v>
      </c>
      <c r="C233" s="61">
        <v>38</v>
      </c>
      <c r="D233" s="61">
        <v>123</v>
      </c>
      <c r="E233" s="61">
        <v>647</v>
      </c>
      <c r="F233" s="61">
        <v>148</v>
      </c>
      <c r="G233" s="61">
        <v>35</v>
      </c>
    </row>
    <row r="234" spans="2:7">
      <c r="B234" s="111" t="s">
        <v>311</v>
      </c>
      <c r="C234" s="61">
        <v>34</v>
      </c>
      <c r="D234" s="61">
        <v>121</v>
      </c>
      <c r="E234" s="61">
        <v>645</v>
      </c>
      <c r="F234" s="61">
        <v>148</v>
      </c>
      <c r="G234" s="61">
        <v>30</v>
      </c>
    </row>
    <row r="235" spans="2:7">
      <c r="B235" s="111" t="s">
        <v>312</v>
      </c>
      <c r="C235" s="61">
        <v>34</v>
      </c>
      <c r="D235" s="61">
        <v>121</v>
      </c>
      <c r="E235" s="61">
        <v>693</v>
      </c>
      <c r="F235" s="61">
        <v>147</v>
      </c>
      <c r="G235" s="61">
        <v>28</v>
      </c>
    </row>
    <row r="236" spans="2:7">
      <c r="B236" s="111" t="s">
        <v>313</v>
      </c>
      <c r="C236" s="530">
        <v>36</v>
      </c>
      <c r="D236" s="530">
        <v>119</v>
      </c>
      <c r="E236" s="530">
        <v>751</v>
      </c>
      <c r="F236" s="530">
        <v>150</v>
      </c>
      <c r="G236" s="530">
        <v>25</v>
      </c>
    </row>
    <row r="237" spans="2:7">
      <c r="B237" s="111" t="s">
        <v>314</v>
      </c>
      <c r="C237" s="61">
        <v>31</v>
      </c>
      <c r="D237" s="61">
        <v>123</v>
      </c>
      <c r="E237" s="61">
        <v>807</v>
      </c>
      <c r="F237" s="61">
        <v>154</v>
      </c>
      <c r="G237" s="61">
        <v>22</v>
      </c>
    </row>
    <row r="238" spans="2:7">
      <c r="B238" s="111" t="s">
        <v>369</v>
      </c>
      <c r="C238" s="61">
        <v>35</v>
      </c>
      <c r="D238" s="61">
        <v>135</v>
      </c>
      <c r="E238" s="61">
        <v>880</v>
      </c>
      <c r="F238" s="61">
        <v>163</v>
      </c>
      <c r="G238" s="61">
        <v>21</v>
      </c>
    </row>
    <row r="239" spans="2:7">
      <c r="B239" s="111" t="s">
        <v>457</v>
      </c>
      <c r="C239" s="260">
        <v>35</v>
      </c>
      <c r="D239" s="260">
        <v>129</v>
      </c>
      <c r="E239" s="260">
        <v>970</v>
      </c>
      <c r="F239" s="260">
        <v>167</v>
      </c>
      <c r="G239" s="260">
        <v>21</v>
      </c>
    </row>
    <row r="240" spans="2:7">
      <c r="B240" s="111" t="s">
        <v>472</v>
      </c>
      <c r="C240" s="260">
        <v>39</v>
      </c>
      <c r="D240" s="260">
        <v>123</v>
      </c>
      <c r="E240" s="260">
        <v>1061</v>
      </c>
      <c r="F240" s="260">
        <v>169</v>
      </c>
      <c r="G240" s="260">
        <v>28</v>
      </c>
    </row>
    <row r="241" spans="2:11">
      <c r="B241" s="316" t="s">
        <v>476</v>
      </c>
      <c r="C241" s="260">
        <v>41</v>
      </c>
      <c r="D241" s="260">
        <v>123</v>
      </c>
      <c r="E241" s="260">
        <v>1115</v>
      </c>
      <c r="F241" s="260">
        <v>167</v>
      </c>
      <c r="G241" s="260">
        <v>34</v>
      </c>
    </row>
    <row r="242" spans="2:11">
      <c r="B242" s="316" t="s">
        <v>489</v>
      </c>
      <c r="C242" s="260">
        <v>50</v>
      </c>
      <c r="D242" s="260">
        <v>120</v>
      </c>
      <c r="E242" s="260">
        <v>1140</v>
      </c>
      <c r="F242" s="260">
        <v>174</v>
      </c>
      <c r="G242" s="260">
        <v>28</v>
      </c>
    </row>
    <row r="243" spans="2:11">
      <c r="B243" s="316" t="s">
        <v>496</v>
      </c>
      <c r="C243" s="260">
        <v>42</v>
      </c>
      <c r="D243" s="260">
        <v>119</v>
      </c>
      <c r="E243" s="260">
        <v>1165</v>
      </c>
      <c r="F243" s="260">
        <v>180</v>
      </c>
      <c r="G243" s="260">
        <v>29</v>
      </c>
    </row>
    <row r="244" spans="2:11">
      <c r="B244" s="448" t="s">
        <v>527</v>
      </c>
      <c r="C244" s="260">
        <v>46</v>
      </c>
      <c r="D244" s="260">
        <v>118</v>
      </c>
      <c r="E244" s="260">
        <v>1205</v>
      </c>
      <c r="F244" s="260">
        <v>186</v>
      </c>
      <c r="G244" s="260">
        <v>17</v>
      </c>
      <c r="I244" s="20"/>
    </row>
    <row r="245" spans="2:11">
      <c r="B245" s="448" t="s">
        <v>551</v>
      </c>
      <c r="C245" s="457">
        <v>44</v>
      </c>
      <c r="D245" s="457">
        <v>122</v>
      </c>
      <c r="E245" s="457">
        <v>1225</v>
      </c>
      <c r="F245" s="457">
        <v>199</v>
      </c>
      <c r="G245" s="457">
        <v>20</v>
      </c>
      <c r="H245" t="s">
        <v>501</v>
      </c>
    </row>
    <row r="246" spans="2:11">
      <c r="B246" s="448" t="s">
        <v>579</v>
      </c>
      <c r="C246" s="457">
        <v>42</v>
      </c>
      <c r="D246" s="457">
        <v>118</v>
      </c>
      <c r="E246" s="457">
        <v>1279</v>
      </c>
      <c r="F246" s="457">
        <v>208</v>
      </c>
      <c r="G246" s="457">
        <v>16</v>
      </c>
    </row>
    <row r="247" spans="2:11" s="669" customFormat="1">
      <c r="B247" s="448" t="s">
        <v>630</v>
      </c>
      <c r="C247" s="457">
        <v>38</v>
      </c>
      <c r="D247" s="457">
        <v>116</v>
      </c>
      <c r="E247" s="457">
        <v>1252</v>
      </c>
      <c r="F247" s="457">
        <v>185</v>
      </c>
      <c r="G247" s="457">
        <v>38</v>
      </c>
      <c r="I247" s="20" t="s">
        <v>186</v>
      </c>
    </row>
    <row r="248" spans="2:11">
      <c r="B248" s="448" t="s">
        <v>652</v>
      </c>
      <c r="C248" s="457">
        <v>36</v>
      </c>
      <c r="D248" s="457">
        <v>110</v>
      </c>
      <c r="E248" s="457">
        <v>1229</v>
      </c>
      <c r="F248" s="457">
        <v>192</v>
      </c>
      <c r="G248" s="457">
        <v>37</v>
      </c>
      <c r="I248" s="20"/>
    </row>
    <row r="249" spans="2:11" s="669" customFormat="1">
      <c r="B249" s="315" t="s">
        <v>669</v>
      </c>
      <c r="C249" s="87">
        <v>39</v>
      </c>
      <c r="D249" s="87">
        <v>105</v>
      </c>
      <c r="E249" s="87">
        <v>1163</v>
      </c>
      <c r="F249" s="87">
        <v>193</v>
      </c>
      <c r="G249" s="87">
        <v>37</v>
      </c>
      <c r="I249" t="s">
        <v>469</v>
      </c>
    </row>
    <row r="251" spans="2:11">
      <c r="K251" s="5" t="s">
        <v>670</v>
      </c>
    </row>
    <row r="255" spans="2:11" ht="14.25">
      <c r="B255" s="36" t="s">
        <v>671</v>
      </c>
    </row>
    <row r="256" spans="2:11">
      <c r="B256" s="759" t="s">
        <v>152</v>
      </c>
      <c r="C256" s="111" t="s">
        <v>155</v>
      </c>
      <c r="D256" s="87">
        <v>10997</v>
      </c>
      <c r="E256" s="4"/>
    </row>
    <row r="257" spans="2:11">
      <c r="B257" s="760"/>
      <c r="C257" s="111" t="s">
        <v>156</v>
      </c>
      <c r="D257" s="87">
        <v>11071</v>
      </c>
    </row>
    <row r="258" spans="2:11">
      <c r="B258" s="760"/>
      <c r="C258" s="111" t="s">
        <v>157</v>
      </c>
      <c r="D258" s="87">
        <v>11207</v>
      </c>
    </row>
    <row r="259" spans="2:11">
      <c r="B259" s="760"/>
      <c r="C259" s="111" t="s">
        <v>158</v>
      </c>
      <c r="D259" s="87">
        <v>11458</v>
      </c>
    </row>
    <row r="260" spans="2:11">
      <c r="B260" s="760"/>
      <c r="C260" s="111" t="s">
        <v>159</v>
      </c>
      <c r="D260" s="87">
        <v>11584</v>
      </c>
    </row>
    <row r="261" spans="2:11">
      <c r="B261" s="761"/>
      <c r="C261" s="111" t="s">
        <v>160</v>
      </c>
      <c r="D261" s="87">
        <v>12044</v>
      </c>
      <c r="E261" s="424"/>
      <c r="F261" s="424" t="s">
        <v>498</v>
      </c>
    </row>
    <row r="262" spans="2:11">
      <c r="B262" s="762" t="s">
        <v>153</v>
      </c>
      <c r="C262" s="111" t="s">
        <v>155</v>
      </c>
      <c r="D262" s="87">
        <v>12161</v>
      </c>
    </row>
    <row r="263" spans="2:11">
      <c r="B263" s="763"/>
      <c r="C263" s="111" t="s">
        <v>156</v>
      </c>
      <c r="D263" s="87">
        <v>11861</v>
      </c>
    </row>
    <row r="264" spans="2:11">
      <c r="B264" s="764"/>
      <c r="C264" s="111" t="s">
        <v>157</v>
      </c>
      <c r="D264" s="87">
        <v>12266</v>
      </c>
      <c r="E264" s="424"/>
    </row>
    <row r="265" spans="2:11">
      <c r="B265" s="795" t="s">
        <v>584</v>
      </c>
      <c r="C265" s="111" t="s">
        <v>155</v>
      </c>
      <c r="D265" s="87">
        <v>11649</v>
      </c>
    </row>
    <row r="266" spans="2:11">
      <c r="B266" s="796"/>
      <c r="C266" s="111" t="s">
        <v>156</v>
      </c>
      <c r="D266" s="87">
        <v>11484</v>
      </c>
      <c r="J266" t="s">
        <v>500</v>
      </c>
    </row>
    <row r="267" spans="2:11">
      <c r="B267" s="797"/>
      <c r="C267" s="111" t="s">
        <v>157</v>
      </c>
      <c r="D267" s="87">
        <v>11762</v>
      </c>
      <c r="E267" s="424"/>
      <c r="F267" s="20" t="s">
        <v>186</v>
      </c>
    </row>
    <row r="269" spans="2:11">
      <c r="K269" s="5" t="s">
        <v>670</v>
      </c>
    </row>
    <row r="270" spans="2:11">
      <c r="B270" s="8"/>
      <c r="C270" s="3"/>
      <c r="D270" s="9"/>
    </row>
    <row r="271" spans="2:11">
      <c r="B271" s="8"/>
      <c r="C271" s="3"/>
      <c r="D271" s="9"/>
    </row>
    <row r="272" spans="2:11" ht="20.25" customHeight="1">
      <c r="B272" s="36" t="s">
        <v>626</v>
      </c>
      <c r="H272" s="37"/>
    </row>
    <row r="273" spans="2:13">
      <c r="B273" s="110"/>
      <c r="C273" s="111" t="s">
        <v>161</v>
      </c>
      <c r="D273" s="111" t="s">
        <v>162</v>
      </c>
      <c r="E273" s="111" t="s">
        <v>163</v>
      </c>
      <c r="F273" s="111" t="s">
        <v>164</v>
      </c>
      <c r="G273" s="111" t="s">
        <v>192</v>
      </c>
      <c r="H273" s="111" t="s">
        <v>502</v>
      </c>
      <c r="I273" s="111" t="s">
        <v>503</v>
      </c>
      <c r="J273" s="111" t="s">
        <v>504</v>
      </c>
      <c r="K273" s="111" t="s">
        <v>505</v>
      </c>
      <c r="L273" s="111" t="s">
        <v>165</v>
      </c>
      <c r="M273" s="111" t="s">
        <v>154</v>
      </c>
    </row>
    <row r="274" spans="2:13">
      <c r="B274" s="517" t="s">
        <v>672</v>
      </c>
      <c r="C274" s="518">
        <v>18720</v>
      </c>
      <c r="D274" s="518">
        <v>567</v>
      </c>
      <c r="E274" s="518">
        <v>1718</v>
      </c>
      <c r="F274" s="518">
        <v>1754</v>
      </c>
      <c r="G274" s="518">
        <v>349</v>
      </c>
      <c r="H274" s="518">
        <v>0</v>
      </c>
      <c r="I274" s="519">
        <v>115</v>
      </c>
      <c r="J274" s="520">
        <v>103</v>
      </c>
      <c r="K274" s="520">
        <v>2981</v>
      </c>
      <c r="L274" s="520">
        <v>235</v>
      </c>
      <c r="M274" s="518">
        <f>SUM(C274:L274)</f>
        <v>26542</v>
      </c>
    </row>
    <row r="275" spans="2:13">
      <c r="B275" s="517" t="s">
        <v>673</v>
      </c>
      <c r="C275" s="518">
        <v>18411</v>
      </c>
      <c r="D275" s="518">
        <v>656</v>
      </c>
      <c r="E275" s="518">
        <v>1741</v>
      </c>
      <c r="F275" s="518">
        <v>1769</v>
      </c>
      <c r="G275" s="518">
        <v>352</v>
      </c>
      <c r="H275" s="518">
        <v>0</v>
      </c>
      <c r="I275" s="519">
        <v>118</v>
      </c>
      <c r="J275" s="520">
        <v>117</v>
      </c>
      <c r="K275" s="520">
        <v>2693</v>
      </c>
      <c r="L275" s="520">
        <v>59</v>
      </c>
      <c r="M275" s="518">
        <f>SUM(C275:L275)</f>
        <v>25916</v>
      </c>
    </row>
    <row r="276" spans="2:13">
      <c r="B276" s="317" t="s">
        <v>674</v>
      </c>
      <c r="C276" s="87">
        <v>16839</v>
      </c>
      <c r="D276" s="87">
        <v>660</v>
      </c>
      <c r="E276" s="87">
        <v>1637</v>
      </c>
      <c r="F276" s="87">
        <v>1722</v>
      </c>
      <c r="G276" s="87">
        <v>341</v>
      </c>
      <c r="H276" s="87">
        <v>0</v>
      </c>
      <c r="I276" s="87">
        <v>78</v>
      </c>
      <c r="J276" s="87">
        <v>100</v>
      </c>
      <c r="K276" s="87">
        <v>2254</v>
      </c>
      <c r="L276" s="87">
        <v>570</v>
      </c>
      <c r="M276" s="87">
        <f>SUM(C276:L276)</f>
        <v>24201</v>
      </c>
    </row>
    <row r="277" spans="2:13">
      <c r="B277" s="426"/>
      <c r="C277" s="395"/>
      <c r="D277" s="395"/>
      <c r="E277" s="395"/>
      <c r="F277" s="395"/>
      <c r="G277" s="395"/>
      <c r="H277" s="395"/>
      <c r="I277" s="395"/>
      <c r="J277" s="395"/>
      <c r="K277" s="395"/>
      <c r="L277" s="395"/>
      <c r="M277" s="395"/>
    </row>
    <row r="278" spans="2:13">
      <c r="J278" s="20" t="s">
        <v>186</v>
      </c>
    </row>
    <row r="280" spans="2:13">
      <c r="K280" s="5" t="s">
        <v>656</v>
      </c>
    </row>
    <row r="282" spans="2:13" ht="17.25" customHeight="1"/>
    <row r="283" spans="2:13" ht="14.25">
      <c r="B283" s="62" t="s">
        <v>597</v>
      </c>
      <c r="C283" s="10"/>
      <c r="D283" s="10"/>
      <c r="E283" s="10"/>
      <c r="F283" s="4"/>
      <c r="G283" s="10"/>
      <c r="H283" s="11"/>
    </row>
    <row r="284" spans="2:13">
      <c r="B284" s="120"/>
      <c r="C284" s="114" t="s">
        <v>187</v>
      </c>
      <c r="D284" s="114" t="s">
        <v>187</v>
      </c>
      <c r="E284" s="114" t="s">
        <v>188</v>
      </c>
      <c r="F284" s="112" t="s">
        <v>188</v>
      </c>
    </row>
    <row r="285" spans="2:13" ht="24">
      <c r="B285" s="120"/>
      <c r="C285" s="108" t="s">
        <v>189</v>
      </c>
      <c r="D285" s="115" t="s">
        <v>381</v>
      </c>
      <c r="E285" s="108" t="s">
        <v>189</v>
      </c>
      <c r="F285" s="115" t="s">
        <v>381</v>
      </c>
    </row>
    <row r="286" spans="2:13">
      <c r="B286" s="171">
        <v>2015</v>
      </c>
      <c r="C286" s="61">
        <v>15945</v>
      </c>
      <c r="D286" s="97">
        <v>12.5</v>
      </c>
      <c r="E286" s="425">
        <v>170</v>
      </c>
      <c r="F286" s="83">
        <v>12.4</v>
      </c>
    </row>
    <row r="287" spans="2:13">
      <c r="B287" s="111">
        <v>2020</v>
      </c>
      <c r="C287" s="61">
        <v>15075</v>
      </c>
      <c r="D287" s="97">
        <v>12</v>
      </c>
      <c r="E287" s="425">
        <v>156</v>
      </c>
      <c r="F287" s="83">
        <v>11.8</v>
      </c>
    </row>
    <row r="288" spans="2:13">
      <c r="B288" s="171">
        <v>2025</v>
      </c>
      <c r="C288" s="61">
        <v>14073</v>
      </c>
      <c r="D288" s="97">
        <v>11.5</v>
      </c>
      <c r="E288" s="425">
        <v>141</v>
      </c>
      <c r="F288" s="83">
        <v>11.2</v>
      </c>
    </row>
    <row r="289" spans="2:11">
      <c r="B289" s="111">
        <v>2030</v>
      </c>
      <c r="C289" s="61">
        <v>13212</v>
      </c>
      <c r="D289" s="97">
        <v>11.1</v>
      </c>
      <c r="E289" s="425">
        <v>129</v>
      </c>
      <c r="F289" s="83">
        <v>10.7</v>
      </c>
    </row>
    <row r="290" spans="2:11">
      <c r="B290" s="171">
        <v>2035</v>
      </c>
      <c r="C290" s="61">
        <v>12457</v>
      </c>
      <c r="D290" s="97">
        <v>10.8</v>
      </c>
      <c r="E290" s="425">
        <v>119</v>
      </c>
      <c r="F290" s="83">
        <v>10.4</v>
      </c>
    </row>
    <row r="291" spans="2:11">
      <c r="B291" s="111">
        <v>2040</v>
      </c>
      <c r="C291" s="61">
        <v>11936</v>
      </c>
      <c r="D291" s="97">
        <v>10.8</v>
      </c>
      <c r="E291" s="425">
        <v>111</v>
      </c>
      <c r="F291" s="83">
        <v>10.5</v>
      </c>
    </row>
    <row r="292" spans="2:11">
      <c r="B292" s="111">
        <v>2045</v>
      </c>
      <c r="C292" s="61">
        <v>11384</v>
      </c>
      <c r="D292" s="97">
        <v>10.7</v>
      </c>
      <c r="E292" s="425">
        <v>104</v>
      </c>
      <c r="F292" s="83">
        <v>10.5</v>
      </c>
    </row>
    <row r="293" spans="2:11" ht="24.75" customHeight="1">
      <c r="E293" s="515" t="s">
        <v>653</v>
      </c>
    </row>
    <row r="298" spans="2:11">
      <c r="K298" s="5" t="s">
        <v>670</v>
      </c>
    </row>
    <row r="301" spans="2:11" ht="14.25">
      <c r="B301" s="62" t="s">
        <v>598</v>
      </c>
    </row>
    <row r="302" spans="2:11">
      <c r="B302" s="117" t="s">
        <v>221</v>
      </c>
      <c r="C302" s="118" t="s">
        <v>187</v>
      </c>
      <c r="D302" s="118" t="s">
        <v>380</v>
      </c>
    </row>
    <row r="303" spans="2:11">
      <c r="B303" s="649" t="s">
        <v>458</v>
      </c>
      <c r="C303" s="650">
        <v>53.9</v>
      </c>
      <c r="D303" s="650">
        <v>58.8</v>
      </c>
    </row>
    <row r="304" spans="2:11">
      <c r="B304" s="649" t="s">
        <v>471</v>
      </c>
      <c r="C304" s="650">
        <v>54.3</v>
      </c>
      <c r="D304" s="650">
        <v>59.8</v>
      </c>
    </row>
    <row r="305" spans="2:11">
      <c r="B305" s="492" t="s">
        <v>475</v>
      </c>
      <c r="C305" s="651">
        <v>53.9</v>
      </c>
      <c r="D305" s="651">
        <v>58.1</v>
      </c>
    </row>
    <row r="306" spans="2:11">
      <c r="B306" s="492" t="s">
        <v>488</v>
      </c>
      <c r="C306" s="494">
        <v>53.5</v>
      </c>
      <c r="D306" s="494">
        <v>58.7</v>
      </c>
    </row>
    <row r="307" spans="2:11">
      <c r="B307" s="492" t="s">
        <v>494</v>
      </c>
      <c r="C307" s="494">
        <v>53.2</v>
      </c>
      <c r="D307" s="494">
        <v>57.8</v>
      </c>
    </row>
    <row r="308" spans="2:11">
      <c r="B308" s="492" t="s">
        <v>526</v>
      </c>
      <c r="C308" s="494">
        <v>53.8</v>
      </c>
      <c r="D308" s="494">
        <v>57.5</v>
      </c>
    </row>
    <row r="309" spans="2:11">
      <c r="B309" s="616" t="s">
        <v>549</v>
      </c>
      <c r="C309" s="493">
        <v>54.5</v>
      </c>
      <c r="D309" s="493">
        <v>60</v>
      </c>
    </row>
    <row r="310" spans="2:11">
      <c r="B310" s="492" t="s">
        <v>577</v>
      </c>
      <c r="C310" s="493">
        <v>54.7</v>
      </c>
      <c r="D310" s="493">
        <v>58.9</v>
      </c>
      <c r="F310" s="20" t="s">
        <v>506</v>
      </c>
    </row>
    <row r="311" spans="2:11">
      <c r="B311" s="609" t="s">
        <v>629</v>
      </c>
      <c r="C311" s="493">
        <v>54.7</v>
      </c>
      <c r="D311" s="493">
        <v>58.7</v>
      </c>
      <c r="F311" s="20"/>
    </row>
    <row r="312" spans="2:11">
      <c r="B312" s="652" t="s">
        <v>651</v>
      </c>
      <c r="C312" s="653">
        <v>54.7</v>
      </c>
      <c r="D312" s="653">
        <v>58.2</v>
      </c>
      <c r="F312" s="20"/>
    </row>
    <row r="313" spans="2:11">
      <c r="B313" s="505" t="s">
        <v>669</v>
      </c>
      <c r="C313" s="427">
        <v>54.7</v>
      </c>
      <c r="D313" s="427">
        <v>59.4</v>
      </c>
      <c r="F313" s="20" t="s">
        <v>186</v>
      </c>
    </row>
    <row r="314" spans="2:11">
      <c r="B314" s="3" t="s">
        <v>13</v>
      </c>
      <c r="C314" s="3"/>
      <c r="D314" s="3"/>
    </row>
    <row r="315" spans="2:11">
      <c r="B315" s="3"/>
      <c r="C315" s="3"/>
      <c r="D315" s="3"/>
      <c r="K315" s="5" t="s">
        <v>670</v>
      </c>
    </row>
    <row r="316" spans="2:11">
      <c r="B316" s="3"/>
      <c r="C316" s="3"/>
      <c r="D316" s="3"/>
    </row>
    <row r="317" spans="2:11">
      <c r="B317" s="3"/>
      <c r="C317" s="3"/>
      <c r="D317" s="3"/>
    </row>
    <row r="318" spans="2:11" ht="14.25">
      <c r="B318" s="62" t="s">
        <v>599</v>
      </c>
      <c r="C318" s="3"/>
      <c r="D318" s="3"/>
    </row>
    <row r="319" spans="2:11">
      <c r="B319" s="117" t="s">
        <v>221</v>
      </c>
      <c r="C319" s="118" t="s">
        <v>187</v>
      </c>
      <c r="D319" s="118" t="s">
        <v>380</v>
      </c>
    </row>
    <row r="320" spans="2:11">
      <c r="B320" s="654" t="s">
        <v>458</v>
      </c>
      <c r="C320" s="655">
        <v>97.9</v>
      </c>
      <c r="D320" s="655">
        <v>98.4</v>
      </c>
    </row>
    <row r="321" spans="2:11">
      <c r="B321" s="654" t="s">
        <v>471</v>
      </c>
      <c r="C321" s="655">
        <v>98</v>
      </c>
      <c r="D321" s="655">
        <v>98.4</v>
      </c>
    </row>
    <row r="322" spans="2:11">
      <c r="B322" s="656" t="s">
        <v>475</v>
      </c>
      <c r="C322" s="657">
        <v>98.2</v>
      </c>
      <c r="D322" s="657">
        <v>98.4</v>
      </c>
    </row>
    <row r="323" spans="2:11">
      <c r="B323" s="609" t="s">
        <v>488</v>
      </c>
      <c r="C323" s="610">
        <v>98.3</v>
      </c>
      <c r="D323" s="611">
        <v>98.6</v>
      </c>
    </row>
    <row r="324" spans="2:11">
      <c r="B324" s="492" t="s">
        <v>494</v>
      </c>
      <c r="C324" s="494">
        <v>98.4</v>
      </c>
      <c r="D324" s="495">
        <v>98.4</v>
      </c>
    </row>
    <row r="325" spans="2:11">
      <c r="B325" s="492" t="s">
        <v>526</v>
      </c>
      <c r="C325" s="494">
        <v>98.4</v>
      </c>
      <c r="D325" s="495">
        <v>98.6</v>
      </c>
    </row>
    <row r="326" spans="2:11">
      <c r="B326" s="616" t="s">
        <v>549</v>
      </c>
      <c r="C326" s="493">
        <v>98.5</v>
      </c>
      <c r="D326" s="658">
        <v>98.7</v>
      </c>
    </row>
    <row r="327" spans="2:11">
      <c r="B327" s="492" t="s">
        <v>577</v>
      </c>
      <c r="C327" s="494">
        <v>98.7</v>
      </c>
      <c r="D327" s="495">
        <v>98.9</v>
      </c>
      <c r="F327" s="20" t="s">
        <v>506</v>
      </c>
    </row>
    <row r="328" spans="2:11">
      <c r="B328" s="609" t="s">
        <v>629</v>
      </c>
      <c r="C328" s="610">
        <v>98.8</v>
      </c>
      <c r="D328" s="611">
        <v>99</v>
      </c>
      <c r="F328" s="20"/>
    </row>
    <row r="329" spans="2:11">
      <c r="B329" s="652" t="s">
        <v>651</v>
      </c>
      <c r="C329" s="653">
        <v>98.8</v>
      </c>
      <c r="D329" s="659">
        <v>99</v>
      </c>
      <c r="F329" s="20"/>
    </row>
    <row r="330" spans="2:11">
      <c r="B330" s="505" t="s">
        <v>669</v>
      </c>
      <c r="C330" s="427">
        <v>98.8</v>
      </c>
      <c r="D330" s="612">
        <v>99</v>
      </c>
      <c r="F330" s="20" t="s">
        <v>186</v>
      </c>
    </row>
    <row r="331" spans="2:11">
      <c r="B331" s="14"/>
      <c r="C331" s="220"/>
      <c r="D331" s="221"/>
      <c r="F331" s="20"/>
    </row>
    <row r="334" spans="2:11">
      <c r="B334" t="s">
        <v>14</v>
      </c>
    </row>
    <row r="336" spans="2:11">
      <c r="K336" s="5" t="s">
        <v>670</v>
      </c>
    </row>
    <row r="339" spans="2:7" ht="14.25">
      <c r="B339" s="62" t="s">
        <v>600</v>
      </c>
    </row>
    <row r="340" spans="2:7">
      <c r="B340" s="150" t="s">
        <v>229</v>
      </c>
      <c r="C340" s="125" t="s">
        <v>226</v>
      </c>
      <c r="D340" s="125" t="s">
        <v>583</v>
      </c>
      <c r="E340" s="112" t="s">
        <v>227</v>
      </c>
    </row>
    <row r="341" spans="2:7">
      <c r="B341" s="654" t="s">
        <v>458</v>
      </c>
      <c r="C341" s="660">
        <v>12123</v>
      </c>
      <c r="D341" s="660">
        <v>7125</v>
      </c>
      <c r="E341" s="660">
        <v>1441</v>
      </c>
    </row>
    <row r="342" spans="2:7">
      <c r="B342" s="654" t="s">
        <v>471</v>
      </c>
      <c r="C342" s="660">
        <v>12063</v>
      </c>
      <c r="D342" s="660">
        <v>7219</v>
      </c>
      <c r="E342" s="660">
        <v>1261</v>
      </c>
      <c r="F342" s="3"/>
    </row>
    <row r="343" spans="2:7">
      <c r="B343" s="656" t="s">
        <v>475</v>
      </c>
      <c r="C343" s="661">
        <v>12167</v>
      </c>
      <c r="D343" s="662">
        <v>7072</v>
      </c>
      <c r="E343" s="489">
        <v>1337</v>
      </c>
      <c r="F343" s="3"/>
    </row>
    <row r="344" spans="2:7">
      <c r="B344" s="492" t="s">
        <v>488</v>
      </c>
      <c r="C344" s="661">
        <v>11928</v>
      </c>
      <c r="D344" s="662">
        <v>7003</v>
      </c>
      <c r="E344" s="489">
        <v>1230</v>
      </c>
    </row>
    <row r="345" spans="2:7">
      <c r="B345" s="492" t="s">
        <v>494</v>
      </c>
      <c r="C345" s="661">
        <v>12395</v>
      </c>
      <c r="D345" s="662">
        <v>7164</v>
      </c>
      <c r="E345" s="489">
        <v>1348</v>
      </c>
      <c r="G345" s="3"/>
    </row>
    <row r="346" spans="2:7">
      <c r="B346" s="492" t="s">
        <v>526</v>
      </c>
      <c r="C346" s="489">
        <v>11803</v>
      </c>
      <c r="D346" s="489">
        <v>6791</v>
      </c>
      <c r="E346" s="489">
        <v>1395</v>
      </c>
      <c r="G346" s="3"/>
    </row>
    <row r="347" spans="2:7">
      <c r="B347" s="616" t="s">
        <v>549</v>
      </c>
      <c r="C347" s="496">
        <v>11920</v>
      </c>
      <c r="D347" s="496">
        <v>7152</v>
      </c>
      <c r="E347" s="496">
        <v>1394</v>
      </c>
    </row>
    <row r="348" spans="2:7">
      <c r="B348" s="492" t="s">
        <v>577</v>
      </c>
      <c r="C348" s="496">
        <v>11962</v>
      </c>
      <c r="D348" s="489">
        <v>7046</v>
      </c>
      <c r="E348" s="489">
        <v>1433</v>
      </c>
      <c r="F348" s="244"/>
      <c r="G348" s="20" t="s">
        <v>506</v>
      </c>
    </row>
    <row r="349" spans="2:7">
      <c r="B349" s="609" t="s">
        <v>629</v>
      </c>
      <c r="C349" s="496">
        <v>12061</v>
      </c>
      <c r="D349" s="613">
        <v>7082</v>
      </c>
      <c r="E349" s="613">
        <v>1402</v>
      </c>
      <c r="F349" s="244"/>
      <c r="G349" s="20"/>
    </row>
    <row r="350" spans="2:7">
      <c r="B350" s="652" t="s">
        <v>651</v>
      </c>
      <c r="C350" s="663">
        <v>11983</v>
      </c>
      <c r="D350" s="663">
        <v>6972</v>
      </c>
      <c r="E350" s="663">
        <v>1392</v>
      </c>
      <c r="F350" s="244"/>
      <c r="G350" s="20"/>
    </row>
    <row r="351" spans="2:7">
      <c r="B351" s="505" t="s">
        <v>669</v>
      </c>
      <c r="C351" s="428">
        <v>11455</v>
      </c>
      <c r="D351" s="428">
        <v>6805</v>
      </c>
      <c r="E351" s="428">
        <v>1348</v>
      </c>
      <c r="F351" s="244"/>
      <c r="G351" s="20" t="s">
        <v>186</v>
      </c>
    </row>
    <row r="353" spans="1:11">
      <c r="K353" s="5" t="s">
        <v>670</v>
      </c>
    </row>
    <row r="356" spans="1:11" ht="14.25">
      <c r="B356" s="62" t="s">
        <v>601</v>
      </c>
    </row>
    <row r="357" spans="1:11">
      <c r="B357" s="124" t="s">
        <v>229</v>
      </c>
      <c r="C357" s="125" t="s">
        <v>226</v>
      </c>
      <c r="D357" s="125" t="s">
        <v>465</v>
      </c>
      <c r="E357" s="112" t="s">
        <v>227</v>
      </c>
    </row>
    <row r="358" spans="1:11">
      <c r="B358" s="119" t="s">
        <v>458</v>
      </c>
      <c r="C358" s="63">
        <v>13742</v>
      </c>
      <c r="D358" s="63">
        <v>13520</v>
      </c>
      <c r="E358" s="64">
        <v>35</v>
      </c>
    </row>
    <row r="359" spans="1:11">
      <c r="B359" s="119" t="s">
        <v>471</v>
      </c>
      <c r="C359" s="57">
        <v>14280</v>
      </c>
      <c r="D359" s="57">
        <v>14049</v>
      </c>
      <c r="E359" s="300">
        <v>28</v>
      </c>
    </row>
    <row r="360" spans="1:11">
      <c r="B360" s="318" t="s">
        <v>475</v>
      </c>
      <c r="C360" s="319">
        <v>13715</v>
      </c>
      <c r="D360" s="320">
        <v>13498</v>
      </c>
      <c r="E360" s="321">
        <v>34</v>
      </c>
    </row>
    <row r="361" spans="1:11">
      <c r="B361" s="355" t="s">
        <v>488</v>
      </c>
      <c r="C361" s="319">
        <v>13749</v>
      </c>
      <c r="D361" s="320">
        <v>13561</v>
      </c>
      <c r="E361" s="321">
        <v>24</v>
      </c>
    </row>
    <row r="362" spans="1:11">
      <c r="B362" s="355" t="s">
        <v>494</v>
      </c>
      <c r="C362" s="319">
        <v>13903</v>
      </c>
      <c r="D362" s="320">
        <v>13680</v>
      </c>
      <c r="E362" s="321">
        <v>22</v>
      </c>
    </row>
    <row r="363" spans="1:11">
      <c r="B363" s="355" t="s">
        <v>526</v>
      </c>
      <c r="C363" s="313">
        <v>13847</v>
      </c>
      <c r="D363" s="313">
        <v>13655</v>
      </c>
      <c r="E363" s="321">
        <v>27</v>
      </c>
    </row>
    <row r="364" spans="1:11">
      <c r="B364" s="449" t="s">
        <v>549</v>
      </c>
      <c r="C364" s="450">
        <v>13716</v>
      </c>
      <c r="D364" s="450">
        <v>13544</v>
      </c>
      <c r="E364" s="451">
        <v>16</v>
      </c>
    </row>
    <row r="365" spans="1:11">
      <c r="A365" s="26"/>
      <c r="B365" s="492" t="s">
        <v>577</v>
      </c>
      <c r="C365" s="489">
        <v>13197</v>
      </c>
      <c r="D365" s="496">
        <v>13049</v>
      </c>
      <c r="E365" s="497">
        <v>24</v>
      </c>
      <c r="G365" s="20" t="s">
        <v>506</v>
      </c>
    </row>
    <row r="366" spans="1:11">
      <c r="A366" s="26"/>
      <c r="B366" s="609" t="s">
        <v>629</v>
      </c>
      <c r="C366" s="613">
        <v>13255</v>
      </c>
      <c r="D366" s="496">
        <v>13122</v>
      </c>
      <c r="E366" s="614">
        <v>24</v>
      </c>
      <c r="G366" s="20"/>
    </row>
    <row r="367" spans="1:11">
      <c r="A367" s="26"/>
      <c r="B367" s="652" t="s">
        <v>651</v>
      </c>
      <c r="C367" s="663">
        <v>12808</v>
      </c>
      <c r="D367" s="663">
        <v>12681</v>
      </c>
      <c r="E367" s="664">
        <v>10</v>
      </c>
      <c r="G367" s="20"/>
    </row>
    <row r="368" spans="1:11">
      <c r="A368" s="26"/>
      <c r="B368" s="505" t="s">
        <v>669</v>
      </c>
      <c r="C368" s="428">
        <v>12681</v>
      </c>
      <c r="D368" s="428">
        <v>12552</v>
      </c>
      <c r="E368" s="615">
        <v>9</v>
      </c>
      <c r="G368" s="20" t="s">
        <v>186</v>
      </c>
    </row>
    <row r="374" spans="2:14">
      <c r="K374" s="5" t="s">
        <v>670</v>
      </c>
    </row>
    <row r="378" spans="2:14" ht="14.25">
      <c r="B378" s="62" t="s">
        <v>602</v>
      </c>
    </row>
    <row r="379" spans="2:14">
      <c r="B379" s="111" t="s">
        <v>370</v>
      </c>
      <c r="C379" s="724" t="s">
        <v>676</v>
      </c>
      <c r="D379" s="732"/>
      <c r="E379" s="725"/>
      <c r="F379" s="724" t="s">
        <v>677</v>
      </c>
      <c r="G379" s="732"/>
      <c r="H379" s="725"/>
      <c r="I379" s="804"/>
      <c r="J379" s="723"/>
      <c r="K379" s="723"/>
      <c r="L379" s="723"/>
      <c r="M379" s="723"/>
      <c r="N379" s="723"/>
    </row>
    <row r="380" spans="2:14">
      <c r="B380" s="111" t="s">
        <v>130</v>
      </c>
      <c r="C380" s="448" t="s">
        <v>629</v>
      </c>
      <c r="D380" s="448" t="s">
        <v>651</v>
      </c>
      <c r="E380" s="315" t="s">
        <v>675</v>
      </c>
      <c r="F380" s="448" t="s">
        <v>629</v>
      </c>
      <c r="G380" s="448" t="s">
        <v>651</v>
      </c>
      <c r="H380" s="315" t="s">
        <v>675</v>
      </c>
      <c r="I380" s="697"/>
      <c r="J380" s="699"/>
      <c r="K380" s="387"/>
      <c r="L380" s="699"/>
      <c r="M380" s="699"/>
      <c r="N380" s="387"/>
    </row>
    <row r="381" spans="2:14">
      <c r="B381" s="111" t="s">
        <v>380</v>
      </c>
      <c r="C381" s="498">
        <v>65</v>
      </c>
      <c r="D381" s="498">
        <v>61</v>
      </c>
      <c r="E381" s="555">
        <v>60</v>
      </c>
      <c r="F381" s="513">
        <v>61.5</v>
      </c>
      <c r="G381" s="498">
        <v>56.5</v>
      </c>
      <c r="H381" s="555">
        <v>66</v>
      </c>
      <c r="I381" s="698"/>
      <c r="J381" s="701"/>
      <c r="K381" s="702"/>
      <c r="L381" s="700"/>
      <c r="M381" s="701"/>
      <c r="N381" s="702"/>
    </row>
    <row r="382" spans="2:14">
      <c r="B382" s="111" t="s">
        <v>220</v>
      </c>
      <c r="C382" s="498">
        <v>66.2</v>
      </c>
      <c r="D382" s="498">
        <v>62.7</v>
      </c>
      <c r="E382" s="90">
        <v>63.8</v>
      </c>
      <c r="F382" s="513">
        <v>62.3</v>
      </c>
      <c r="G382" s="498">
        <v>57.5</v>
      </c>
      <c r="H382" s="90">
        <v>66.599999999999994</v>
      </c>
      <c r="I382" s="698"/>
      <c r="J382" s="703"/>
      <c r="K382" s="575"/>
      <c r="L382" s="700"/>
      <c r="M382" s="703"/>
      <c r="N382" s="575"/>
    </row>
    <row r="383" spans="2:14">
      <c r="B383" s="65"/>
      <c r="C383" s="65"/>
      <c r="D383" s="65"/>
      <c r="E383" s="65"/>
      <c r="F383" s="65"/>
      <c r="G383" s="65"/>
      <c r="H383" s="65"/>
      <c r="I383" s="14"/>
      <c r="J383" s="14"/>
      <c r="K383" s="44"/>
      <c r="L383" s="14"/>
      <c r="M383" s="14"/>
      <c r="N383" s="14"/>
    </row>
    <row r="384" spans="2:14" ht="14.25">
      <c r="B384" s="66" t="s">
        <v>603</v>
      </c>
      <c r="I384" s="14"/>
      <c r="J384" s="14"/>
      <c r="K384" s="14"/>
      <c r="L384" s="14"/>
      <c r="M384" s="14"/>
      <c r="N384" s="14"/>
    </row>
    <row r="385" spans="2:14">
      <c r="B385" s="111" t="s">
        <v>370</v>
      </c>
      <c r="C385" s="724" t="s">
        <v>678</v>
      </c>
      <c r="D385" s="732"/>
      <c r="E385" s="725"/>
      <c r="F385" s="724" t="s">
        <v>679</v>
      </c>
      <c r="G385" s="732"/>
      <c r="H385" s="725"/>
      <c r="I385" s="804"/>
      <c r="J385" s="723"/>
      <c r="K385" s="723"/>
      <c r="L385" s="723"/>
      <c r="M385" s="723"/>
      <c r="N385" s="723"/>
    </row>
    <row r="386" spans="2:14">
      <c r="B386" s="111" t="s">
        <v>130</v>
      </c>
      <c r="C386" s="448" t="s">
        <v>629</v>
      </c>
      <c r="D386" s="448" t="s">
        <v>651</v>
      </c>
      <c r="E386" s="315" t="s">
        <v>675</v>
      </c>
      <c r="F386" s="448" t="s">
        <v>629</v>
      </c>
      <c r="G386" s="448" t="s">
        <v>651</v>
      </c>
      <c r="H386" s="315" t="s">
        <v>675</v>
      </c>
      <c r="I386" s="697"/>
      <c r="J386" s="699"/>
      <c r="K386" s="387"/>
      <c r="L386" s="699"/>
      <c r="M386" s="699"/>
      <c r="N386" s="387"/>
    </row>
    <row r="387" spans="2:14">
      <c r="B387" s="111" t="s">
        <v>380</v>
      </c>
      <c r="C387" s="513">
        <v>75</v>
      </c>
      <c r="D387" s="498">
        <v>68</v>
      </c>
      <c r="E387" s="555">
        <v>72</v>
      </c>
      <c r="F387" s="513">
        <v>56.5</v>
      </c>
      <c r="G387" s="498">
        <v>56</v>
      </c>
      <c r="H387" s="555">
        <v>59</v>
      </c>
      <c r="I387" s="698"/>
      <c r="J387" s="701"/>
      <c r="K387" s="702"/>
      <c r="L387" s="700"/>
      <c r="M387" s="701"/>
      <c r="N387" s="702"/>
    </row>
    <row r="388" spans="2:14">
      <c r="B388" s="111" t="s">
        <v>220</v>
      </c>
      <c r="C388" s="513">
        <v>74.8</v>
      </c>
      <c r="D388" s="498">
        <v>68.7</v>
      </c>
      <c r="E388" s="90">
        <v>72.8</v>
      </c>
      <c r="F388" s="513">
        <v>56.4</v>
      </c>
      <c r="G388" s="498">
        <v>56.5</v>
      </c>
      <c r="H388" s="90">
        <v>59.8</v>
      </c>
      <c r="I388" s="698"/>
      <c r="J388" s="703"/>
      <c r="K388" s="575"/>
      <c r="L388" s="700"/>
      <c r="M388" s="703"/>
      <c r="N388" s="575"/>
    </row>
    <row r="389" spans="2:14">
      <c r="I389" s="3"/>
      <c r="J389" s="3"/>
    </row>
    <row r="390" spans="2:14">
      <c r="E390" t="s">
        <v>461</v>
      </c>
    </row>
    <row r="391" spans="2:14">
      <c r="E391" t="s">
        <v>460</v>
      </c>
    </row>
    <row r="392" spans="2:14">
      <c r="K392" s="5" t="s">
        <v>670</v>
      </c>
    </row>
    <row r="396" spans="2:14" ht="14.25">
      <c r="B396" s="62" t="s">
        <v>604</v>
      </c>
    </row>
    <row r="397" spans="2:14">
      <c r="B397" s="111" t="s">
        <v>370</v>
      </c>
      <c r="C397" s="724" t="s">
        <v>242</v>
      </c>
      <c r="D397" s="732"/>
      <c r="E397" s="725"/>
      <c r="F397" s="724" t="s">
        <v>243</v>
      </c>
      <c r="G397" s="732"/>
      <c r="H397" s="725"/>
    </row>
    <row r="398" spans="2:14">
      <c r="B398" s="111" t="s">
        <v>130</v>
      </c>
      <c r="C398" s="448" t="s">
        <v>577</v>
      </c>
      <c r="D398" s="448" t="s">
        <v>629</v>
      </c>
      <c r="E398" s="315" t="s">
        <v>675</v>
      </c>
      <c r="F398" s="448" t="s">
        <v>629</v>
      </c>
      <c r="G398" s="448" t="s">
        <v>651</v>
      </c>
      <c r="H398" s="315" t="s">
        <v>675</v>
      </c>
    </row>
    <row r="399" spans="2:14">
      <c r="B399" s="111" t="s">
        <v>380</v>
      </c>
      <c r="C399" s="510">
        <v>58.7</v>
      </c>
      <c r="D399" s="510">
        <v>58.5</v>
      </c>
      <c r="E399" s="86">
        <v>63.1</v>
      </c>
      <c r="F399" s="510">
        <v>63.9</v>
      </c>
      <c r="G399" s="510">
        <v>60.2</v>
      </c>
      <c r="H399" s="86">
        <v>65.8</v>
      </c>
    </row>
    <row r="400" spans="2:14">
      <c r="B400" s="111" t="s">
        <v>220</v>
      </c>
      <c r="C400" s="510">
        <v>58.3</v>
      </c>
      <c r="D400" s="510">
        <v>60.5</v>
      </c>
      <c r="E400" s="86">
        <v>64.2</v>
      </c>
      <c r="F400" s="510">
        <v>65.900000000000006</v>
      </c>
      <c r="G400" s="510">
        <v>64</v>
      </c>
      <c r="H400" s="86">
        <v>68.599999999999994</v>
      </c>
    </row>
    <row r="401" spans="2:14" ht="14.25">
      <c r="B401" s="62" t="s">
        <v>605</v>
      </c>
    </row>
    <row r="402" spans="2:14">
      <c r="B402" s="111" t="s">
        <v>370</v>
      </c>
      <c r="C402" s="724" t="s">
        <v>242</v>
      </c>
      <c r="D402" s="732"/>
      <c r="E402" s="725"/>
      <c r="F402" s="724" t="s">
        <v>244</v>
      </c>
      <c r="G402" s="732"/>
      <c r="H402" s="725"/>
    </row>
    <row r="403" spans="2:14">
      <c r="B403" s="111" t="s">
        <v>130</v>
      </c>
      <c r="C403" s="448" t="s">
        <v>577</v>
      </c>
      <c r="D403" s="448" t="s">
        <v>629</v>
      </c>
      <c r="E403" s="315" t="s">
        <v>675</v>
      </c>
      <c r="F403" s="448" t="s">
        <v>629</v>
      </c>
      <c r="G403" s="448" t="s">
        <v>651</v>
      </c>
      <c r="H403" s="315" t="s">
        <v>675</v>
      </c>
    </row>
    <row r="404" spans="2:14">
      <c r="B404" s="111" t="s">
        <v>380</v>
      </c>
      <c r="C404" s="510">
        <v>56.2</v>
      </c>
      <c r="D404" s="510">
        <v>56.7</v>
      </c>
      <c r="E404" s="86">
        <v>59.1</v>
      </c>
      <c r="F404" s="510">
        <v>54.6</v>
      </c>
      <c r="G404" s="510">
        <v>49.9</v>
      </c>
      <c r="H404" s="86">
        <v>53.6</v>
      </c>
    </row>
    <row r="405" spans="2:14">
      <c r="B405" s="111" t="s">
        <v>220</v>
      </c>
      <c r="C405" s="510">
        <v>59.8</v>
      </c>
      <c r="D405" s="510">
        <v>60.5</v>
      </c>
      <c r="E405" s="86">
        <v>61.7</v>
      </c>
      <c r="F405" s="510">
        <v>55.4</v>
      </c>
      <c r="G405" s="510">
        <v>54.3</v>
      </c>
      <c r="H405" s="86">
        <v>57.9</v>
      </c>
    </row>
    <row r="407" spans="2:14" ht="14.25">
      <c r="B407" s="30" t="s">
        <v>606</v>
      </c>
      <c r="N407" t="s">
        <v>241</v>
      </c>
    </row>
    <row r="408" spans="2:14">
      <c r="B408" s="798"/>
      <c r="C408" s="801" t="s">
        <v>659</v>
      </c>
      <c r="D408" s="802"/>
      <c r="E408" s="802"/>
      <c r="F408" s="802"/>
      <c r="G408" s="802"/>
      <c r="H408" s="803"/>
      <c r="I408" s="813" t="s">
        <v>528</v>
      </c>
      <c r="J408" s="802"/>
      <c r="K408" s="802"/>
      <c r="L408" s="802"/>
      <c r="M408" s="802"/>
      <c r="N408" s="803"/>
    </row>
    <row r="409" spans="2:14">
      <c r="B409" s="799"/>
      <c r="C409" s="773" t="s">
        <v>450</v>
      </c>
      <c r="D409" s="774"/>
      <c r="E409" s="775"/>
      <c r="F409" s="773" t="s">
        <v>451</v>
      </c>
      <c r="G409" s="774"/>
      <c r="H409" s="775"/>
      <c r="I409" s="773" t="s">
        <v>450</v>
      </c>
      <c r="J409" s="774"/>
      <c r="K409" s="775"/>
      <c r="L409" s="773" t="s">
        <v>451</v>
      </c>
      <c r="M409" s="774"/>
      <c r="N409" s="775"/>
    </row>
    <row r="410" spans="2:14">
      <c r="B410" s="800"/>
      <c r="C410" s="554" t="s">
        <v>629</v>
      </c>
      <c r="D410" s="448" t="s">
        <v>651</v>
      </c>
      <c r="E410" s="315" t="s">
        <v>675</v>
      </c>
      <c r="F410" s="448" t="s">
        <v>629</v>
      </c>
      <c r="G410" s="448" t="s">
        <v>651</v>
      </c>
      <c r="H410" s="315" t="s">
        <v>675</v>
      </c>
      <c r="I410" s="448" t="s">
        <v>577</v>
      </c>
      <c r="J410" s="448" t="s">
        <v>629</v>
      </c>
      <c r="K410" s="315" t="s">
        <v>651</v>
      </c>
      <c r="L410" s="448" t="s">
        <v>577</v>
      </c>
      <c r="M410" s="448" t="s">
        <v>629</v>
      </c>
      <c r="N410" s="315" t="s">
        <v>651</v>
      </c>
    </row>
    <row r="411" spans="2:14">
      <c r="B411" s="111" t="s">
        <v>380</v>
      </c>
      <c r="C411" s="263">
        <v>78.5</v>
      </c>
      <c r="D411" s="510">
        <v>80.3</v>
      </c>
      <c r="E411" s="86">
        <v>77.400000000000006</v>
      </c>
      <c r="F411" s="510">
        <v>71.8</v>
      </c>
      <c r="G411" s="510">
        <v>73.3</v>
      </c>
      <c r="H411" s="86">
        <v>74.599999999999994</v>
      </c>
      <c r="I411" s="510">
        <v>97.4</v>
      </c>
      <c r="J411" s="510">
        <v>97.3</v>
      </c>
      <c r="K411" s="86">
        <v>97.5</v>
      </c>
      <c r="L411" s="510">
        <v>86.1</v>
      </c>
      <c r="M411" s="510">
        <v>84.5</v>
      </c>
      <c r="N411" s="86">
        <v>89.5</v>
      </c>
    </row>
    <row r="412" spans="2:14">
      <c r="B412" s="111" t="s">
        <v>220</v>
      </c>
      <c r="C412" s="263">
        <v>78.099999999999994</v>
      </c>
      <c r="D412" s="510">
        <v>80.5</v>
      </c>
      <c r="E412" s="86">
        <v>77.400000000000006</v>
      </c>
      <c r="F412" s="510">
        <v>74.3</v>
      </c>
      <c r="G412" s="510">
        <v>76</v>
      </c>
      <c r="H412" s="86">
        <v>76.400000000000006</v>
      </c>
      <c r="I412" s="510">
        <v>97</v>
      </c>
      <c r="J412" s="510">
        <v>96.9</v>
      </c>
      <c r="K412" s="86">
        <v>97.1</v>
      </c>
      <c r="L412" s="510">
        <v>90.1</v>
      </c>
      <c r="M412" s="510">
        <v>89.5</v>
      </c>
      <c r="N412" s="86">
        <v>91.6</v>
      </c>
    </row>
    <row r="413" spans="2:14">
      <c r="J413" s="41" t="s">
        <v>680</v>
      </c>
    </row>
    <row r="414" spans="2:14">
      <c r="H414" t="s">
        <v>371</v>
      </c>
    </row>
    <row r="416" spans="2:14">
      <c r="K416" s="5" t="s">
        <v>670</v>
      </c>
    </row>
    <row r="420" spans="2:14" ht="14.25">
      <c r="B420" s="62" t="s">
        <v>607</v>
      </c>
    </row>
    <row r="421" spans="2:14">
      <c r="B421" s="726"/>
      <c r="C421" s="773" t="s">
        <v>372</v>
      </c>
      <c r="D421" s="774"/>
      <c r="E421" s="774"/>
      <c r="F421" s="774"/>
      <c r="G421" s="774"/>
      <c r="H421" s="775"/>
      <c r="I421" s="813" t="s">
        <v>529</v>
      </c>
      <c r="J421" s="802"/>
      <c r="K421" s="802"/>
      <c r="L421" s="802"/>
      <c r="M421" s="802"/>
      <c r="N421" s="803"/>
    </row>
    <row r="422" spans="2:14">
      <c r="B422" s="776"/>
      <c r="C422" s="773" t="s">
        <v>450</v>
      </c>
      <c r="D422" s="774"/>
      <c r="E422" s="775"/>
      <c r="F422" s="773" t="s">
        <v>451</v>
      </c>
      <c r="G422" s="774"/>
      <c r="H422" s="775"/>
      <c r="I422" s="773" t="s">
        <v>450</v>
      </c>
      <c r="J422" s="774"/>
      <c r="K422" s="775"/>
      <c r="L422" s="773" t="s">
        <v>451</v>
      </c>
      <c r="M422" s="774"/>
      <c r="N422" s="775"/>
    </row>
    <row r="423" spans="2:14">
      <c r="B423" s="777"/>
      <c r="C423" s="448" t="s">
        <v>629</v>
      </c>
      <c r="D423" s="448" t="s">
        <v>651</v>
      </c>
      <c r="E423" s="315" t="s">
        <v>675</v>
      </c>
      <c r="F423" s="448" t="s">
        <v>629</v>
      </c>
      <c r="G423" s="448" t="s">
        <v>651</v>
      </c>
      <c r="H423" s="315" t="s">
        <v>675</v>
      </c>
      <c r="I423" s="448" t="s">
        <v>629</v>
      </c>
      <c r="J423" s="448" t="s">
        <v>651</v>
      </c>
      <c r="K423" s="315" t="s">
        <v>675</v>
      </c>
      <c r="L423" s="448" t="s">
        <v>629</v>
      </c>
      <c r="M423" s="448" t="s">
        <v>651</v>
      </c>
      <c r="N423" s="315" t="s">
        <v>675</v>
      </c>
    </row>
    <row r="424" spans="2:14">
      <c r="B424" s="111" t="s">
        <v>380</v>
      </c>
      <c r="C424" s="510">
        <v>94.2</v>
      </c>
      <c r="D424" s="510">
        <v>93.4</v>
      </c>
      <c r="E424" s="86">
        <v>94.7</v>
      </c>
      <c r="F424" s="510">
        <v>91.1</v>
      </c>
      <c r="G424" s="510">
        <v>89.9</v>
      </c>
      <c r="H424" s="86">
        <v>91.7</v>
      </c>
      <c r="I424" s="510">
        <v>76.3</v>
      </c>
      <c r="J424" s="510">
        <v>73.3</v>
      </c>
      <c r="K424" s="86">
        <v>79.2</v>
      </c>
      <c r="L424" s="510">
        <v>71.400000000000006</v>
      </c>
      <c r="M424" s="510">
        <v>70.099999999999994</v>
      </c>
      <c r="N424" s="86">
        <v>75.599999999999994</v>
      </c>
    </row>
    <row r="425" spans="2:14">
      <c r="B425" s="111" t="s">
        <v>220</v>
      </c>
      <c r="C425" s="510">
        <v>95.4</v>
      </c>
      <c r="D425" s="510">
        <v>94.5</v>
      </c>
      <c r="E425" s="86">
        <v>95.3</v>
      </c>
      <c r="F425" s="510">
        <v>93.2</v>
      </c>
      <c r="G425" s="510">
        <v>91.9</v>
      </c>
      <c r="H425" s="86">
        <v>93.1</v>
      </c>
      <c r="I425" s="510">
        <v>79.8</v>
      </c>
      <c r="J425" s="510">
        <v>77</v>
      </c>
      <c r="K425" s="86">
        <v>81.400000000000006</v>
      </c>
      <c r="L425" s="510">
        <v>75.599999999999994</v>
      </c>
      <c r="M425" s="510">
        <v>74.2</v>
      </c>
      <c r="N425" s="86">
        <v>78</v>
      </c>
    </row>
    <row r="427" spans="2:14" ht="14.25">
      <c r="B427" s="30" t="s">
        <v>608</v>
      </c>
    </row>
    <row r="428" spans="2:14">
      <c r="B428" s="726"/>
      <c r="C428" s="773" t="s">
        <v>373</v>
      </c>
      <c r="D428" s="774"/>
      <c r="E428" s="774"/>
      <c r="F428" s="774"/>
      <c r="G428" s="774"/>
      <c r="H428" s="775"/>
      <c r="I428" s="813" t="s">
        <v>374</v>
      </c>
      <c r="J428" s="802"/>
      <c r="K428" s="802"/>
      <c r="L428" s="802"/>
      <c r="M428" s="802"/>
      <c r="N428" s="803"/>
    </row>
    <row r="429" spans="2:14">
      <c r="B429" s="778"/>
      <c r="C429" s="773" t="s">
        <v>450</v>
      </c>
      <c r="D429" s="774"/>
      <c r="E429" s="775"/>
      <c r="F429" s="773" t="s">
        <v>451</v>
      </c>
      <c r="G429" s="774"/>
      <c r="H429" s="775"/>
      <c r="I429" s="773" t="s">
        <v>450</v>
      </c>
      <c r="J429" s="774"/>
      <c r="K429" s="775"/>
      <c r="L429" s="773" t="s">
        <v>451</v>
      </c>
      <c r="M429" s="774"/>
      <c r="N429" s="775"/>
    </row>
    <row r="430" spans="2:14">
      <c r="B430" s="727"/>
      <c r="C430" s="448" t="s">
        <v>629</v>
      </c>
      <c r="D430" s="448" t="s">
        <v>651</v>
      </c>
      <c r="E430" s="315" t="s">
        <v>675</v>
      </c>
      <c r="F430" s="448" t="s">
        <v>629</v>
      </c>
      <c r="G430" s="448" t="s">
        <v>651</v>
      </c>
      <c r="H430" s="315" t="s">
        <v>675</v>
      </c>
      <c r="I430" s="448" t="s">
        <v>549</v>
      </c>
      <c r="J430" s="448" t="s">
        <v>577</v>
      </c>
      <c r="K430" s="315" t="s">
        <v>629</v>
      </c>
      <c r="L430" s="448" t="s">
        <v>549</v>
      </c>
      <c r="M430" s="448" t="s">
        <v>577</v>
      </c>
      <c r="N430" s="315" t="s">
        <v>629</v>
      </c>
    </row>
    <row r="431" spans="2:14">
      <c r="B431" s="129" t="s">
        <v>380</v>
      </c>
      <c r="C431" s="510">
        <v>59.5</v>
      </c>
      <c r="D431" s="510">
        <v>58.1</v>
      </c>
      <c r="E431" s="86">
        <v>64.2</v>
      </c>
      <c r="F431" s="510">
        <v>35.700000000000003</v>
      </c>
      <c r="G431" s="510">
        <v>38.700000000000003</v>
      </c>
      <c r="H431" s="86">
        <v>46.1</v>
      </c>
      <c r="I431" s="510">
        <v>54.8</v>
      </c>
      <c r="J431" s="514">
        <v>53.5</v>
      </c>
      <c r="K431" s="86">
        <v>53.8</v>
      </c>
      <c r="L431" s="514">
        <v>73.099999999999994</v>
      </c>
      <c r="M431" s="514">
        <v>73.8</v>
      </c>
      <c r="N431" s="86">
        <v>74.3</v>
      </c>
    </row>
    <row r="432" spans="2:14">
      <c r="B432" s="129" t="s">
        <v>187</v>
      </c>
      <c r="C432" s="510">
        <v>62.6</v>
      </c>
      <c r="D432" s="510">
        <v>62.7</v>
      </c>
      <c r="E432" s="86">
        <v>68</v>
      </c>
      <c r="F432" s="510">
        <v>42.1</v>
      </c>
      <c r="G432" s="510">
        <v>45.6</v>
      </c>
      <c r="H432" s="86">
        <v>50.6</v>
      </c>
      <c r="I432" s="510">
        <v>47</v>
      </c>
      <c r="J432" s="514">
        <v>45.9</v>
      </c>
      <c r="K432" s="86">
        <v>45.8</v>
      </c>
      <c r="L432" s="514">
        <v>60.9</v>
      </c>
      <c r="M432" s="514">
        <v>61</v>
      </c>
      <c r="N432" s="86">
        <v>61.4</v>
      </c>
    </row>
    <row r="433" spans="2:14">
      <c r="J433" s="41" t="s">
        <v>681</v>
      </c>
      <c r="K433" s="41"/>
    </row>
    <row r="434" spans="2:14" s="669" customFormat="1">
      <c r="K434" s="41"/>
    </row>
    <row r="435" spans="2:14">
      <c r="H435" t="s">
        <v>371</v>
      </c>
    </row>
    <row r="437" spans="2:14">
      <c r="K437" s="5" t="s">
        <v>670</v>
      </c>
    </row>
    <row r="441" spans="2:14" ht="14.25">
      <c r="B441" s="62" t="s">
        <v>609</v>
      </c>
    </row>
    <row r="442" spans="2:14">
      <c r="B442" s="790"/>
      <c r="C442" s="791" t="s">
        <v>642</v>
      </c>
      <c r="D442" s="792"/>
      <c r="E442" s="792"/>
      <c r="F442" s="792"/>
      <c r="G442" s="792"/>
      <c r="H442" s="793"/>
      <c r="I442" s="791" t="s">
        <v>578</v>
      </c>
      <c r="J442" s="792"/>
      <c r="K442" s="792"/>
      <c r="L442" s="792"/>
      <c r="M442" s="792"/>
      <c r="N442" s="793"/>
    </row>
    <row r="443" spans="2:14">
      <c r="B443" s="776"/>
      <c r="C443" s="770" t="s">
        <v>175</v>
      </c>
      <c r="D443" s="771"/>
      <c r="E443" s="772"/>
      <c r="F443" s="770" t="s">
        <v>176</v>
      </c>
      <c r="G443" s="771"/>
      <c r="H443" s="772"/>
      <c r="I443" s="770" t="s">
        <v>175</v>
      </c>
      <c r="J443" s="771"/>
      <c r="K443" s="772"/>
      <c r="L443" s="770" t="s">
        <v>176</v>
      </c>
      <c r="M443" s="771"/>
      <c r="N443" s="772"/>
    </row>
    <row r="444" spans="2:14">
      <c r="B444" s="777"/>
      <c r="C444" s="448" t="s">
        <v>629</v>
      </c>
      <c r="D444" s="448" t="s">
        <v>651</v>
      </c>
      <c r="E444" s="315" t="s">
        <v>675</v>
      </c>
      <c r="F444" s="448" t="s">
        <v>629</v>
      </c>
      <c r="G444" s="448" t="s">
        <v>651</v>
      </c>
      <c r="H444" s="315" t="s">
        <v>675</v>
      </c>
      <c r="I444" s="448" t="s">
        <v>629</v>
      </c>
      <c r="J444" s="448" t="s">
        <v>651</v>
      </c>
      <c r="K444" s="315" t="s">
        <v>675</v>
      </c>
      <c r="L444" s="448" t="s">
        <v>629</v>
      </c>
      <c r="M444" s="448" t="s">
        <v>651</v>
      </c>
      <c r="N444" s="315" t="s">
        <v>675</v>
      </c>
    </row>
    <row r="445" spans="2:14">
      <c r="B445" s="129" t="s">
        <v>380</v>
      </c>
      <c r="C445" s="510">
        <v>96.4</v>
      </c>
      <c r="D445" s="510">
        <v>96.9</v>
      </c>
      <c r="E445" s="86">
        <v>97.5</v>
      </c>
      <c r="F445" s="510">
        <v>91.6</v>
      </c>
      <c r="G445" s="510">
        <v>94.4</v>
      </c>
      <c r="H445" s="86">
        <v>94.6</v>
      </c>
      <c r="I445" s="510">
        <v>91.1</v>
      </c>
      <c r="J445" s="510">
        <v>86.5</v>
      </c>
      <c r="K445" s="86">
        <v>90.8</v>
      </c>
      <c r="L445" s="510">
        <v>93.6</v>
      </c>
      <c r="M445" s="510">
        <v>93.8</v>
      </c>
      <c r="N445" s="86">
        <v>94.4</v>
      </c>
    </row>
    <row r="446" spans="2:14">
      <c r="B446" s="129" t="s">
        <v>187</v>
      </c>
      <c r="C446" s="510">
        <v>96.1</v>
      </c>
      <c r="D446" s="510">
        <v>96.8</v>
      </c>
      <c r="E446" s="86">
        <v>97.1</v>
      </c>
      <c r="F446" s="510">
        <v>92.8</v>
      </c>
      <c r="G446" s="510">
        <v>95.5</v>
      </c>
      <c r="H446" s="86">
        <v>95.1</v>
      </c>
      <c r="I446" s="510">
        <v>92.6</v>
      </c>
      <c r="J446" s="510">
        <v>89.5</v>
      </c>
      <c r="K446" s="86">
        <v>92.3</v>
      </c>
      <c r="L446" s="510">
        <v>95.2</v>
      </c>
      <c r="M446" s="510">
        <v>95.1</v>
      </c>
      <c r="N446" s="86">
        <v>96.2</v>
      </c>
    </row>
    <row r="447" spans="2:14">
      <c r="G447" s="515"/>
    </row>
    <row r="448" spans="2:14">
      <c r="K448" s="5"/>
    </row>
    <row r="449" spans="2:14">
      <c r="B449" s="790"/>
      <c r="C449" s="817" t="s">
        <v>531</v>
      </c>
      <c r="D449" s="818"/>
      <c r="E449" s="818"/>
      <c r="F449" s="818"/>
      <c r="G449" s="818"/>
      <c r="H449" s="818"/>
      <c r="I449" s="814"/>
      <c r="J449" s="815"/>
      <c r="K449" s="815"/>
      <c r="L449" s="815"/>
      <c r="M449" s="815"/>
      <c r="N449" s="815"/>
    </row>
    <row r="450" spans="2:14">
      <c r="B450" s="776"/>
      <c r="C450" s="794" t="s">
        <v>175</v>
      </c>
      <c r="D450" s="794"/>
      <c r="E450" s="794"/>
      <c r="F450" s="794" t="s">
        <v>176</v>
      </c>
      <c r="G450" s="794"/>
      <c r="H450" s="794"/>
      <c r="I450" s="816"/>
      <c r="J450" s="816"/>
      <c r="K450" s="816"/>
      <c r="L450" s="816"/>
      <c r="M450" s="816"/>
      <c r="N450" s="816"/>
    </row>
    <row r="451" spans="2:14">
      <c r="B451" s="777"/>
      <c r="C451" s="448" t="s">
        <v>629</v>
      </c>
      <c r="D451" s="448" t="s">
        <v>651</v>
      </c>
      <c r="E451" s="315" t="s">
        <v>675</v>
      </c>
      <c r="F451" s="448" t="s">
        <v>629</v>
      </c>
      <c r="G451" s="448" t="s">
        <v>651</v>
      </c>
      <c r="H451" s="315" t="s">
        <v>675</v>
      </c>
      <c r="I451" s="678"/>
      <c r="J451" s="678"/>
      <c r="K451" s="679"/>
      <c r="L451" s="678"/>
      <c r="M451" s="678"/>
      <c r="N451" s="679"/>
    </row>
    <row r="452" spans="2:14">
      <c r="B452" s="129" t="s">
        <v>380</v>
      </c>
      <c r="C452" s="510">
        <v>93.2</v>
      </c>
      <c r="D452" s="510">
        <v>95.7</v>
      </c>
      <c r="E452" s="86">
        <v>96</v>
      </c>
      <c r="F452" s="510">
        <v>90.9</v>
      </c>
      <c r="G452" s="510">
        <v>93.7</v>
      </c>
      <c r="H452" s="86">
        <v>93.6</v>
      </c>
      <c r="I452" s="680"/>
      <c r="J452" s="680"/>
      <c r="K452" s="470"/>
      <c r="L452" s="680"/>
      <c r="M452" s="680"/>
      <c r="N452" s="470"/>
    </row>
    <row r="453" spans="2:14">
      <c r="B453" s="129" t="s">
        <v>187</v>
      </c>
      <c r="C453" s="510">
        <v>92.5</v>
      </c>
      <c r="D453" s="510">
        <v>95.2</v>
      </c>
      <c r="E453" s="86">
        <v>95.2</v>
      </c>
      <c r="F453" s="510">
        <v>91.9</v>
      </c>
      <c r="G453" s="510">
        <v>94.9</v>
      </c>
      <c r="H453" s="86">
        <v>94.3</v>
      </c>
      <c r="I453" s="680"/>
      <c r="J453" s="680"/>
      <c r="K453" s="470"/>
      <c r="L453" s="680"/>
      <c r="M453" s="680"/>
      <c r="N453" s="470"/>
    </row>
    <row r="454" spans="2:14">
      <c r="B454" s="42"/>
      <c r="C454" s="42"/>
      <c r="D454" s="42"/>
      <c r="E454" s="41"/>
      <c r="G454" s="3"/>
      <c r="J454" s="515"/>
    </row>
    <row r="456" spans="2:14" ht="12.75" customHeight="1">
      <c r="B456" s="30" t="s">
        <v>610</v>
      </c>
    </row>
    <row r="457" spans="2:14" ht="12.75" customHeight="1">
      <c r="B457" s="790"/>
      <c r="C457" s="791" t="s">
        <v>530</v>
      </c>
      <c r="D457" s="792"/>
      <c r="E457" s="792"/>
      <c r="F457" s="792"/>
      <c r="G457" s="792"/>
      <c r="H457" s="793"/>
      <c r="I457" s="791" t="s">
        <v>559</v>
      </c>
      <c r="J457" s="792"/>
      <c r="K457" s="792"/>
      <c r="L457" s="792"/>
      <c r="M457" s="792"/>
      <c r="N457" s="793"/>
    </row>
    <row r="458" spans="2:14" ht="12.75" customHeight="1">
      <c r="B458" s="776"/>
      <c r="C458" s="770" t="s">
        <v>175</v>
      </c>
      <c r="D458" s="771"/>
      <c r="E458" s="772"/>
      <c r="F458" s="770" t="s">
        <v>176</v>
      </c>
      <c r="G458" s="771"/>
      <c r="H458" s="772"/>
      <c r="I458" s="810" t="s">
        <v>175</v>
      </c>
      <c r="J458" s="811"/>
      <c r="K458" s="812"/>
      <c r="L458" s="810" t="s">
        <v>176</v>
      </c>
      <c r="M458" s="811"/>
      <c r="N458" s="812"/>
    </row>
    <row r="459" spans="2:14" ht="12.75" customHeight="1">
      <c r="B459" s="777"/>
      <c r="C459" s="448" t="s">
        <v>629</v>
      </c>
      <c r="D459" s="448" t="s">
        <v>651</v>
      </c>
      <c r="E459" s="315" t="s">
        <v>675</v>
      </c>
      <c r="F459" s="448" t="s">
        <v>629</v>
      </c>
      <c r="G459" s="448" t="s">
        <v>651</v>
      </c>
      <c r="H459" s="315" t="s">
        <v>675</v>
      </c>
      <c r="I459" s="448" t="s">
        <v>629</v>
      </c>
      <c r="J459" s="448" t="s">
        <v>651</v>
      </c>
      <c r="K459" s="315" t="s">
        <v>675</v>
      </c>
      <c r="L459" s="448" t="s">
        <v>629</v>
      </c>
      <c r="M459" s="448" t="s">
        <v>651</v>
      </c>
      <c r="N459" s="315" t="s">
        <v>675</v>
      </c>
    </row>
    <row r="460" spans="2:14" ht="12.75" customHeight="1">
      <c r="B460" s="129" t="s">
        <v>380</v>
      </c>
      <c r="C460" s="510">
        <v>84.6</v>
      </c>
      <c r="D460" s="510">
        <v>84.1</v>
      </c>
      <c r="E460" s="86">
        <v>83.5</v>
      </c>
      <c r="F460" s="510">
        <v>68.8</v>
      </c>
      <c r="G460" s="510">
        <v>70.3</v>
      </c>
      <c r="H460" s="86">
        <v>68.8</v>
      </c>
      <c r="I460" s="510">
        <v>76.2</v>
      </c>
      <c r="J460" s="510">
        <v>82.6</v>
      </c>
      <c r="K460" s="86">
        <v>79.8</v>
      </c>
      <c r="L460" s="510">
        <v>66.7</v>
      </c>
      <c r="M460" s="510">
        <v>75.400000000000006</v>
      </c>
      <c r="N460" s="86">
        <v>71.2</v>
      </c>
    </row>
    <row r="461" spans="2:14" ht="12.75" customHeight="1">
      <c r="B461" s="129" t="s">
        <v>187</v>
      </c>
      <c r="C461" s="510">
        <v>85.9</v>
      </c>
      <c r="D461" s="510">
        <v>85.1</v>
      </c>
      <c r="E461" s="86">
        <v>83.8</v>
      </c>
      <c r="F461" s="510">
        <v>70.5</v>
      </c>
      <c r="G461" s="510">
        <v>72.400000000000006</v>
      </c>
      <c r="H461" s="86">
        <v>70.5</v>
      </c>
      <c r="I461" s="510">
        <v>77.900000000000006</v>
      </c>
      <c r="J461" s="510">
        <v>84</v>
      </c>
      <c r="K461" s="86">
        <v>81.2</v>
      </c>
      <c r="L461" s="510">
        <v>70.7</v>
      </c>
      <c r="M461" s="510">
        <v>78.8</v>
      </c>
      <c r="N461" s="86">
        <v>74.099999999999994</v>
      </c>
    </row>
    <row r="462" spans="2:14" ht="13.5" customHeight="1"/>
    <row r="463" spans="2:14" ht="13.5" customHeight="1"/>
    <row r="464" spans="2:14">
      <c r="H464" t="s">
        <v>371</v>
      </c>
    </row>
    <row r="465" spans="2:12">
      <c r="B465" s="333"/>
      <c r="C465" s="334"/>
      <c r="D465" s="334"/>
      <c r="E465" s="334"/>
      <c r="F465" s="14"/>
      <c r="G465" s="14"/>
      <c r="H465" s="14"/>
      <c r="I465" s="14"/>
      <c r="J465" s="14"/>
      <c r="K465" s="14"/>
    </row>
    <row r="466" spans="2:12">
      <c r="B466" s="333"/>
      <c r="C466" s="334"/>
      <c r="D466" s="334"/>
      <c r="E466" s="334"/>
      <c r="F466" s="14"/>
      <c r="G466" s="356"/>
      <c r="H466" s="14"/>
      <c r="I466" s="14"/>
      <c r="J466" s="14"/>
      <c r="K466" s="14"/>
    </row>
    <row r="467" spans="2:12">
      <c r="C467" s="333"/>
      <c r="D467" s="334"/>
      <c r="E467" s="334"/>
      <c r="F467" s="334"/>
      <c r="H467" s="332"/>
    </row>
    <row r="468" spans="2:12">
      <c r="C468" s="333"/>
      <c r="D468" s="334"/>
      <c r="E468" s="334"/>
      <c r="F468" s="334"/>
      <c r="H468" s="332"/>
    </row>
    <row r="469" spans="2:12">
      <c r="C469" s="333"/>
      <c r="D469" s="334"/>
      <c r="E469" s="334"/>
      <c r="F469" s="334"/>
      <c r="H469" s="332"/>
    </row>
    <row r="470" spans="2:12">
      <c r="B470" s="234"/>
      <c r="C470" s="220"/>
      <c r="D470" s="220"/>
      <c r="E470" s="220"/>
      <c r="F470" s="44"/>
      <c r="G470" s="70"/>
    </row>
    <row r="471" spans="2:12">
      <c r="B471" s="31"/>
      <c r="C471" s="91"/>
      <c r="D471" s="91"/>
      <c r="E471" s="91"/>
      <c r="G471" s="70"/>
      <c r="K471" s="5" t="s">
        <v>670</v>
      </c>
    </row>
    <row r="472" spans="2:12">
      <c r="B472" s="31"/>
      <c r="C472" s="91"/>
      <c r="D472" s="91"/>
      <c r="E472" s="91"/>
      <c r="G472" s="70"/>
    </row>
    <row r="473" spans="2:12">
      <c r="B473" s="234"/>
      <c r="C473" s="220"/>
      <c r="D473" s="220"/>
      <c r="E473" s="220"/>
      <c r="F473" s="44"/>
      <c r="G473" s="70"/>
    </row>
    <row r="474" spans="2:12">
      <c r="B474" s="44"/>
      <c r="C474" s="14" t="s">
        <v>435</v>
      </c>
      <c r="D474" s="44"/>
      <c r="E474" s="14" t="s">
        <v>403</v>
      </c>
      <c r="F474" s="14"/>
      <c r="H474" s="3" t="s">
        <v>436</v>
      </c>
      <c r="I474" s="3"/>
      <c r="J474" s="3" t="s">
        <v>403</v>
      </c>
      <c r="K474" s="3"/>
      <c r="L474" s="3"/>
    </row>
    <row r="475" spans="2:12">
      <c r="C475" s="341"/>
      <c r="D475" s="341" t="s">
        <v>453</v>
      </c>
      <c r="E475" s="341" t="s">
        <v>333</v>
      </c>
      <c r="F475" s="35"/>
      <c r="G475" s="35"/>
      <c r="H475" s="341"/>
      <c r="I475" s="341" t="s">
        <v>453</v>
      </c>
      <c r="J475" s="341" t="s">
        <v>333</v>
      </c>
    </row>
    <row r="476" spans="2:12">
      <c r="C476" s="112" t="s">
        <v>549</v>
      </c>
      <c r="D476" s="345">
        <v>9.33</v>
      </c>
      <c r="E476" s="339">
        <v>9.3800000000000008</v>
      </c>
      <c r="F476" s="217"/>
      <c r="G476" s="217"/>
      <c r="H476" s="112" t="s">
        <v>549</v>
      </c>
      <c r="I476" s="345">
        <v>9.6199999999999992</v>
      </c>
      <c r="J476" s="339">
        <v>9.6199999999999992</v>
      </c>
    </row>
    <row r="477" spans="2:12">
      <c r="C477" s="112" t="s">
        <v>577</v>
      </c>
      <c r="D477" s="345">
        <v>9.32</v>
      </c>
      <c r="E477" s="339">
        <v>9.3800000000000008</v>
      </c>
      <c r="F477" s="217"/>
      <c r="G477" s="217"/>
      <c r="H477" s="261" t="s">
        <v>577</v>
      </c>
      <c r="I477" s="345">
        <v>9.59</v>
      </c>
      <c r="J477" s="339">
        <v>9.61</v>
      </c>
    </row>
    <row r="478" spans="2:12">
      <c r="C478" s="112" t="s">
        <v>629</v>
      </c>
      <c r="D478" s="345">
        <v>9.33</v>
      </c>
      <c r="E478" s="339">
        <v>9.3699999999999992</v>
      </c>
      <c r="F478" s="217"/>
      <c r="G478" s="217"/>
      <c r="H478" s="261" t="s">
        <v>629</v>
      </c>
      <c r="I478" s="345">
        <v>9.58</v>
      </c>
      <c r="J478" s="339">
        <v>9.6</v>
      </c>
    </row>
    <row r="479" spans="2:12">
      <c r="C479" s="507" t="s">
        <v>651</v>
      </c>
      <c r="D479" s="556">
        <v>9.32</v>
      </c>
      <c r="E479" s="557">
        <v>9.3699999999999992</v>
      </c>
      <c r="F479" s="217"/>
      <c r="G479" s="217"/>
      <c r="H479" s="507" t="s">
        <v>651</v>
      </c>
      <c r="I479" s="556">
        <v>9.59</v>
      </c>
      <c r="J479" s="557">
        <v>9.6</v>
      </c>
    </row>
    <row r="480" spans="2:12">
      <c r="C480" s="330" t="s">
        <v>669</v>
      </c>
      <c r="D480" s="436">
        <v>9.36</v>
      </c>
      <c r="E480" s="437">
        <v>9.42</v>
      </c>
      <c r="F480" s="357"/>
      <c r="G480" s="357"/>
      <c r="H480" s="330" t="s">
        <v>669</v>
      </c>
      <c r="I480" s="436">
        <v>9.6300000000000008</v>
      </c>
      <c r="J480" s="437">
        <v>9.64</v>
      </c>
    </row>
    <row r="481" spans="2:12">
      <c r="B481" s="234"/>
      <c r="C481" s="220"/>
      <c r="D481" s="220"/>
      <c r="E481" s="220"/>
      <c r="F481" s="44"/>
      <c r="G481" s="70"/>
    </row>
    <row r="482" spans="2:12">
      <c r="B482" s="234"/>
      <c r="C482" s="14" t="s">
        <v>437</v>
      </c>
      <c r="D482" s="44"/>
      <c r="E482" s="14" t="s">
        <v>403</v>
      </c>
      <c r="F482" s="14"/>
      <c r="H482" s="3" t="s">
        <v>439</v>
      </c>
      <c r="I482" s="3"/>
      <c r="J482" s="3" t="s">
        <v>403</v>
      </c>
      <c r="K482" s="183"/>
      <c r="L482" s="3"/>
    </row>
    <row r="483" spans="2:12">
      <c r="B483" s="31"/>
      <c r="C483" s="341"/>
      <c r="D483" s="341" t="s">
        <v>453</v>
      </c>
      <c r="E483" s="341" t="s">
        <v>333</v>
      </c>
      <c r="F483" s="35"/>
      <c r="H483" s="341"/>
      <c r="I483" s="341" t="s">
        <v>453</v>
      </c>
      <c r="J483" s="341" t="s">
        <v>333</v>
      </c>
    </row>
    <row r="484" spans="2:12">
      <c r="B484" s="31"/>
      <c r="C484" s="112" t="s">
        <v>549</v>
      </c>
      <c r="D484" s="345">
        <v>7.93</v>
      </c>
      <c r="E484" s="346">
        <v>8.01</v>
      </c>
      <c r="F484" s="218"/>
      <c r="H484" s="112" t="s">
        <v>549</v>
      </c>
      <c r="I484" s="345">
        <v>8.84</v>
      </c>
      <c r="J484" s="346">
        <v>8.84</v>
      </c>
    </row>
    <row r="485" spans="2:12">
      <c r="B485" s="31"/>
      <c r="C485" s="112" t="s">
        <v>577</v>
      </c>
      <c r="D485" s="345">
        <v>7.93</v>
      </c>
      <c r="E485" s="346">
        <v>8.0299999999999994</v>
      </c>
      <c r="F485" s="216"/>
      <c r="H485" s="261" t="s">
        <v>577</v>
      </c>
      <c r="I485" s="345">
        <v>8.84</v>
      </c>
      <c r="J485" s="346">
        <v>8.83</v>
      </c>
    </row>
    <row r="486" spans="2:12">
      <c r="B486" s="31"/>
      <c r="C486" s="112" t="s">
        <v>629</v>
      </c>
      <c r="D486" s="345">
        <v>7.93</v>
      </c>
      <c r="E486" s="346">
        <v>7.99</v>
      </c>
      <c r="F486" s="216"/>
      <c r="H486" s="261" t="s">
        <v>629</v>
      </c>
      <c r="I486" s="345">
        <v>8.8000000000000007</v>
      </c>
      <c r="J486" s="346">
        <v>8.8000000000000007</v>
      </c>
    </row>
    <row r="487" spans="2:12">
      <c r="B487" s="31"/>
      <c r="C487" s="507" t="s">
        <v>651</v>
      </c>
      <c r="D487" s="556">
        <v>7.9</v>
      </c>
      <c r="E487" s="558">
        <v>7.99</v>
      </c>
      <c r="F487" s="216"/>
      <c r="H487" s="507" t="s">
        <v>651</v>
      </c>
      <c r="I487" s="556">
        <v>8.75</v>
      </c>
      <c r="J487" s="558">
        <v>8.7799999999999994</v>
      </c>
    </row>
    <row r="488" spans="2:12">
      <c r="B488" s="31"/>
      <c r="C488" s="330" t="s">
        <v>669</v>
      </c>
      <c r="D488" s="436">
        <v>7.95</v>
      </c>
      <c r="E488" s="437">
        <v>8.02</v>
      </c>
      <c r="F488" s="358"/>
      <c r="G488" s="359"/>
      <c r="H488" s="330" t="s">
        <v>669</v>
      </c>
      <c r="I488" s="436">
        <v>8.8000000000000007</v>
      </c>
      <c r="J488" s="437">
        <v>8.81</v>
      </c>
    </row>
    <row r="489" spans="2:12">
      <c r="B489" s="234"/>
      <c r="C489" s="220"/>
      <c r="D489" s="220"/>
      <c r="E489" s="220"/>
      <c r="F489" s="44"/>
      <c r="G489" s="70"/>
    </row>
    <row r="490" spans="2:12" hidden="1">
      <c r="B490" s="234"/>
      <c r="C490" s="94" t="s">
        <v>438</v>
      </c>
      <c r="D490" s="44"/>
      <c r="E490" s="94" t="s">
        <v>403</v>
      </c>
      <c r="F490" s="94"/>
      <c r="H490" s="94" t="s">
        <v>440</v>
      </c>
      <c r="J490" s="94" t="s">
        <v>403</v>
      </c>
      <c r="K490" s="183"/>
      <c r="L490" s="94"/>
    </row>
    <row r="491" spans="2:12" hidden="1">
      <c r="B491" s="31"/>
      <c r="C491" s="112"/>
      <c r="D491" s="112" t="s">
        <v>453</v>
      </c>
      <c r="E491" s="112" t="s">
        <v>333</v>
      </c>
      <c r="H491" s="112"/>
      <c r="I491" s="112" t="s">
        <v>453</v>
      </c>
      <c r="J491" s="112" t="s">
        <v>333</v>
      </c>
    </row>
    <row r="492" spans="2:12" hidden="1">
      <c r="B492" s="31"/>
      <c r="C492" s="112" t="s">
        <v>190</v>
      </c>
      <c r="D492" s="95">
        <v>7.49</v>
      </c>
      <c r="E492" s="339">
        <v>7.35</v>
      </c>
      <c r="H492" s="112" t="s">
        <v>190</v>
      </c>
      <c r="I492" s="95">
        <v>9.1199999999999992</v>
      </c>
      <c r="J492" s="339">
        <v>8.8800000000000008</v>
      </c>
    </row>
    <row r="493" spans="2:12" hidden="1">
      <c r="B493" s="31"/>
      <c r="C493" s="112" t="s">
        <v>458</v>
      </c>
      <c r="D493" s="339">
        <v>7.5</v>
      </c>
      <c r="E493" s="339">
        <v>7.34</v>
      </c>
      <c r="H493" s="112" t="s">
        <v>458</v>
      </c>
      <c r="I493" s="339">
        <v>9.2100000000000009</v>
      </c>
      <c r="J493" s="339">
        <v>8.91</v>
      </c>
    </row>
    <row r="494" spans="2:12" hidden="1">
      <c r="B494" s="31"/>
      <c r="C494" s="261" t="s">
        <v>471</v>
      </c>
      <c r="D494" s="339">
        <v>7.5</v>
      </c>
      <c r="E494" s="339">
        <v>7.28</v>
      </c>
      <c r="H494" s="261" t="s">
        <v>471</v>
      </c>
      <c r="I494" s="339">
        <v>9.19</v>
      </c>
      <c r="J494" s="339">
        <v>8.82</v>
      </c>
    </row>
    <row r="495" spans="2:12" hidden="1">
      <c r="B495" s="31"/>
      <c r="C495" s="261" t="s">
        <v>488</v>
      </c>
      <c r="D495" s="339">
        <v>7.46</v>
      </c>
      <c r="E495" s="339">
        <v>7.28</v>
      </c>
      <c r="H495" s="261" t="s">
        <v>488</v>
      </c>
      <c r="I495" s="339">
        <v>9.17</v>
      </c>
      <c r="J495" s="339">
        <v>8.86</v>
      </c>
    </row>
    <row r="496" spans="2:12" hidden="1">
      <c r="B496" s="31"/>
      <c r="C496" s="112" t="s">
        <v>509</v>
      </c>
      <c r="D496" s="339"/>
      <c r="E496" s="339"/>
      <c r="H496" s="112" t="s">
        <v>509</v>
      </c>
      <c r="I496" s="339"/>
      <c r="J496" s="339"/>
    </row>
    <row r="497" spans="2:12">
      <c r="B497" s="234"/>
      <c r="C497" s="220"/>
      <c r="D497" s="220"/>
      <c r="E497" s="220"/>
      <c r="F497" s="44"/>
      <c r="G497" s="70"/>
    </row>
    <row r="498" spans="2:12">
      <c r="B498" s="234"/>
      <c r="C498" s="220"/>
      <c r="D498" s="220"/>
      <c r="E498" s="220"/>
      <c r="F498" s="44"/>
      <c r="G498" s="70"/>
      <c r="J498" s="98"/>
    </row>
    <row r="499" spans="2:12">
      <c r="B499" s="234"/>
      <c r="C499" s="220"/>
      <c r="D499" s="220"/>
      <c r="E499" s="220"/>
      <c r="F499" s="44"/>
      <c r="G499" s="70"/>
      <c r="K499" s="5" t="s">
        <v>670</v>
      </c>
    </row>
    <row r="500" spans="2:12">
      <c r="B500" s="234"/>
      <c r="C500" s="220"/>
      <c r="D500" s="220"/>
      <c r="E500" s="220"/>
      <c r="F500" s="44"/>
      <c r="G500" s="70"/>
    </row>
    <row r="501" spans="2:12">
      <c r="B501" s="234"/>
      <c r="C501" s="220"/>
      <c r="D501" s="220"/>
      <c r="E501" s="220"/>
      <c r="F501" s="44"/>
      <c r="G501" s="70"/>
    </row>
    <row r="502" spans="2:12">
      <c r="B502" s="234"/>
      <c r="C502" s="14" t="s">
        <v>435</v>
      </c>
      <c r="D502" s="44"/>
      <c r="E502" s="14" t="s">
        <v>406</v>
      </c>
      <c r="F502" s="14"/>
      <c r="H502" s="3" t="s">
        <v>436</v>
      </c>
      <c r="J502" s="3" t="s">
        <v>406</v>
      </c>
      <c r="K502" s="183"/>
      <c r="L502" s="14"/>
    </row>
    <row r="503" spans="2:12">
      <c r="B503" s="31"/>
      <c r="C503" s="112"/>
      <c r="D503" s="112" t="s">
        <v>453</v>
      </c>
      <c r="E503" s="112" t="s">
        <v>333</v>
      </c>
      <c r="H503" s="112"/>
      <c r="I503" s="112" t="s">
        <v>453</v>
      </c>
      <c r="J503" s="112" t="s">
        <v>333</v>
      </c>
    </row>
    <row r="504" spans="2:12">
      <c r="B504" s="31"/>
      <c r="C504" s="112" t="s">
        <v>549</v>
      </c>
      <c r="D504" s="339">
        <v>51.01</v>
      </c>
      <c r="E504" s="339">
        <v>51.64</v>
      </c>
      <c r="H504" s="112" t="s">
        <v>549</v>
      </c>
      <c r="I504" s="339">
        <v>39.4</v>
      </c>
      <c r="J504" s="339">
        <v>40.69</v>
      </c>
    </row>
    <row r="505" spans="2:12">
      <c r="B505" s="31"/>
      <c r="C505" s="112" t="s">
        <v>577</v>
      </c>
      <c r="D505" s="339">
        <v>50.78</v>
      </c>
      <c r="E505" s="339">
        <v>51.89</v>
      </c>
      <c r="H505" s="112" t="s">
        <v>577</v>
      </c>
      <c r="I505" s="339">
        <v>39.799999999999997</v>
      </c>
      <c r="J505" s="339">
        <v>41.29</v>
      </c>
    </row>
    <row r="506" spans="2:12">
      <c r="B506" s="31"/>
      <c r="C506" s="112" t="s">
        <v>629</v>
      </c>
      <c r="D506" s="339">
        <v>51.59</v>
      </c>
      <c r="E506" s="339">
        <v>52.24</v>
      </c>
      <c r="H506" s="112" t="s">
        <v>629</v>
      </c>
      <c r="I506" s="339">
        <v>40.89</v>
      </c>
      <c r="J506" s="339">
        <v>41.62</v>
      </c>
    </row>
    <row r="507" spans="2:12">
      <c r="B507" s="31"/>
      <c r="C507" s="507" t="s">
        <v>651</v>
      </c>
      <c r="D507" s="557">
        <v>51.46</v>
      </c>
      <c r="E507" s="557">
        <v>52.15</v>
      </c>
      <c r="F507" s="515"/>
      <c r="G507" s="515"/>
      <c r="H507" s="507" t="s">
        <v>651</v>
      </c>
      <c r="I507" s="557">
        <v>40.869999999999997</v>
      </c>
      <c r="J507" s="557">
        <v>41.88</v>
      </c>
    </row>
    <row r="508" spans="2:12">
      <c r="B508" s="31"/>
      <c r="C508" s="330" t="s">
        <v>669</v>
      </c>
      <c r="D508" s="436">
        <v>51.07</v>
      </c>
      <c r="E508" s="437">
        <v>50.32</v>
      </c>
      <c r="H508" s="330" t="s">
        <v>669</v>
      </c>
      <c r="I508" s="436">
        <v>40.9</v>
      </c>
      <c r="J508" s="437">
        <v>40.79</v>
      </c>
    </row>
    <row r="509" spans="2:12">
      <c r="B509" s="234"/>
      <c r="C509" s="220"/>
      <c r="D509" s="220"/>
      <c r="E509" s="220"/>
      <c r="G509" s="70"/>
    </row>
    <row r="510" spans="2:12">
      <c r="B510" s="234"/>
      <c r="C510" s="220"/>
      <c r="D510" s="220"/>
      <c r="E510" s="220"/>
      <c r="G510" s="70"/>
      <c r="J510" s="98"/>
    </row>
    <row r="511" spans="2:12">
      <c r="B511" s="234"/>
      <c r="C511" s="220"/>
      <c r="D511" s="220"/>
      <c r="E511" s="220"/>
      <c r="G511" s="70"/>
      <c r="K511" s="5" t="s">
        <v>670</v>
      </c>
    </row>
    <row r="512" spans="2:12">
      <c r="B512" s="234"/>
      <c r="C512" s="220"/>
      <c r="D512" s="220"/>
      <c r="E512" s="220"/>
      <c r="G512" s="70"/>
    </row>
    <row r="513" spans="2:13">
      <c r="B513" s="234"/>
      <c r="C513" s="220"/>
      <c r="D513" s="220"/>
      <c r="E513" s="220"/>
      <c r="G513" s="70"/>
    </row>
    <row r="514" spans="2:13">
      <c r="B514" s="31"/>
      <c r="C514" s="3" t="s">
        <v>437</v>
      </c>
      <c r="E514" s="3" t="s">
        <v>410</v>
      </c>
      <c r="F514" s="3" t="s">
        <v>454</v>
      </c>
      <c r="H514" s="3" t="s">
        <v>439</v>
      </c>
      <c r="J514" s="14" t="s">
        <v>409</v>
      </c>
      <c r="K514" s="3" t="s">
        <v>454</v>
      </c>
      <c r="M514" s="3"/>
    </row>
    <row r="515" spans="2:13">
      <c r="B515" s="31"/>
      <c r="C515" s="112"/>
      <c r="D515" s="112" t="s">
        <v>453</v>
      </c>
      <c r="E515" s="112" t="s">
        <v>333</v>
      </c>
      <c r="H515" s="112"/>
      <c r="I515" s="112" t="s">
        <v>453</v>
      </c>
      <c r="J515" s="112" t="s">
        <v>333</v>
      </c>
    </row>
    <row r="516" spans="2:13">
      <c r="B516" s="31"/>
      <c r="C516" s="112" t="s">
        <v>549</v>
      </c>
      <c r="D516" s="339">
        <v>394.52</v>
      </c>
      <c r="E516" s="347">
        <v>392.63</v>
      </c>
      <c r="H516" s="112" t="s">
        <v>549</v>
      </c>
      <c r="I516" s="339">
        <v>301.38</v>
      </c>
      <c r="J516" s="347">
        <v>290.02999999999997</v>
      </c>
    </row>
    <row r="517" spans="2:13">
      <c r="B517" s="31"/>
      <c r="C517" s="112" t="s">
        <v>577</v>
      </c>
      <c r="D517" s="339">
        <v>393.29</v>
      </c>
      <c r="E517" s="347">
        <v>391.72</v>
      </c>
      <c r="H517" s="112" t="s">
        <v>577</v>
      </c>
      <c r="I517" s="339">
        <v>298.08</v>
      </c>
      <c r="J517" s="347">
        <v>288.51</v>
      </c>
    </row>
    <row r="518" spans="2:13">
      <c r="B518" s="31"/>
      <c r="C518" s="112" t="s">
        <v>629</v>
      </c>
      <c r="D518" s="339">
        <v>397.26</v>
      </c>
      <c r="E518" s="339">
        <v>391.23</v>
      </c>
      <c r="H518" s="112" t="s">
        <v>629</v>
      </c>
      <c r="I518" s="339">
        <v>295.27999999999997</v>
      </c>
      <c r="J518" s="347">
        <v>287.36</v>
      </c>
    </row>
    <row r="519" spans="2:13">
      <c r="B519" s="31"/>
      <c r="C519" s="507" t="s">
        <v>651</v>
      </c>
      <c r="D519" s="557">
        <v>399.3</v>
      </c>
      <c r="E519" s="557">
        <v>392.65</v>
      </c>
      <c r="F519" s="515"/>
      <c r="G519" s="515"/>
      <c r="H519" s="507" t="s">
        <v>651</v>
      </c>
      <c r="I519" s="557">
        <v>297.44</v>
      </c>
      <c r="J519" s="559">
        <v>286.85000000000002</v>
      </c>
    </row>
    <row r="520" spans="2:13">
      <c r="B520" s="31"/>
      <c r="C520" s="330" t="s">
        <v>669</v>
      </c>
      <c r="D520" s="436">
        <v>408.03</v>
      </c>
      <c r="E520" s="437">
        <v>398.98</v>
      </c>
      <c r="H520" s="330" t="s">
        <v>669</v>
      </c>
      <c r="I520" s="436">
        <v>299.29000000000002</v>
      </c>
      <c r="J520" s="437">
        <v>289.82</v>
      </c>
    </row>
    <row r="521" spans="2:13" ht="16.5" customHeight="1">
      <c r="B521" s="234"/>
      <c r="C521" s="220"/>
      <c r="D521" s="220"/>
      <c r="E521" s="220"/>
      <c r="F521" s="44"/>
      <c r="G521" s="70"/>
    </row>
    <row r="522" spans="2:13" hidden="1">
      <c r="B522" s="234"/>
      <c r="C522" s="94" t="s">
        <v>438</v>
      </c>
      <c r="D522" s="44"/>
      <c r="E522" s="14" t="s">
        <v>410</v>
      </c>
      <c r="F522" s="14" t="s">
        <v>454</v>
      </c>
      <c r="G522" s="94"/>
      <c r="H522" s="94" t="s">
        <v>440</v>
      </c>
      <c r="J522" s="14" t="s">
        <v>409</v>
      </c>
      <c r="K522" s="3" t="s">
        <v>454</v>
      </c>
      <c r="M522" s="94"/>
    </row>
    <row r="523" spans="2:13" hidden="1">
      <c r="B523" s="31"/>
      <c r="C523" s="112"/>
      <c r="D523" s="112" t="s">
        <v>453</v>
      </c>
      <c r="E523" s="112" t="s">
        <v>333</v>
      </c>
      <c r="H523" s="112"/>
      <c r="I523" s="112" t="s">
        <v>453</v>
      </c>
      <c r="J523" s="112" t="s">
        <v>333</v>
      </c>
    </row>
    <row r="524" spans="2:13" hidden="1">
      <c r="B524" s="31"/>
      <c r="C524" s="112" t="s">
        <v>190</v>
      </c>
      <c r="D524" s="95">
        <v>381.53</v>
      </c>
      <c r="E524" s="339">
        <v>372.36</v>
      </c>
      <c r="H524" s="112" t="s">
        <v>190</v>
      </c>
      <c r="I524" s="95">
        <v>318.57</v>
      </c>
      <c r="J524" s="339">
        <v>303.25</v>
      </c>
    </row>
    <row r="525" spans="2:13" hidden="1">
      <c r="B525" s="31"/>
      <c r="C525" s="112" t="s">
        <v>458</v>
      </c>
      <c r="D525" s="339">
        <v>383.75</v>
      </c>
      <c r="E525" s="339">
        <v>363.65</v>
      </c>
      <c r="H525" s="112" t="s">
        <v>458</v>
      </c>
      <c r="I525" s="339">
        <v>320.07</v>
      </c>
      <c r="J525" s="339">
        <v>303.73</v>
      </c>
    </row>
    <row r="526" spans="2:13" hidden="1">
      <c r="B526" s="31"/>
      <c r="C526" s="261" t="s">
        <v>471</v>
      </c>
      <c r="D526" s="339">
        <v>385.7</v>
      </c>
      <c r="E526" s="339">
        <v>368.83</v>
      </c>
      <c r="H526" s="261" t="s">
        <v>471</v>
      </c>
      <c r="I526" s="339">
        <v>321.88</v>
      </c>
      <c r="J526" s="339">
        <v>295.33</v>
      </c>
    </row>
    <row r="527" spans="2:13" hidden="1">
      <c r="B527" s="31"/>
      <c r="C527" s="112" t="s">
        <v>475</v>
      </c>
      <c r="D527" s="339">
        <v>385.7</v>
      </c>
      <c r="E527" s="339"/>
      <c r="H527" s="112" t="s">
        <v>475</v>
      </c>
      <c r="I527" s="339">
        <v>321.88</v>
      </c>
      <c r="J527" s="339"/>
    </row>
    <row r="528" spans="2:13" hidden="1">
      <c r="B528" s="31"/>
      <c r="C528" s="261" t="s">
        <v>488</v>
      </c>
      <c r="D528" s="339">
        <v>384.29</v>
      </c>
      <c r="E528" s="339">
        <v>363.33</v>
      </c>
      <c r="H528" s="261" t="s">
        <v>488</v>
      </c>
      <c r="I528" s="339">
        <v>318.07</v>
      </c>
      <c r="J528" s="339">
        <v>301.77</v>
      </c>
    </row>
    <row r="529" spans="2:13" hidden="1">
      <c r="B529" s="31"/>
      <c r="C529" s="35"/>
      <c r="D529" s="217"/>
      <c r="E529" s="217"/>
      <c r="F529" s="217"/>
      <c r="G529" s="217"/>
      <c r="H529" s="44"/>
      <c r="I529" s="35"/>
      <c r="J529" s="217"/>
      <c r="K529" s="217"/>
      <c r="L529" s="217"/>
      <c r="M529" s="217"/>
    </row>
    <row r="530" spans="2:13">
      <c r="B530" s="234"/>
      <c r="C530" s="220"/>
      <c r="D530" s="220"/>
      <c r="E530" s="220"/>
      <c r="G530" s="70"/>
    </row>
    <row r="531" spans="2:13">
      <c r="B531" s="234"/>
      <c r="C531" s="220"/>
      <c r="D531" s="220"/>
      <c r="E531" s="220"/>
      <c r="G531" s="70"/>
      <c r="K531" s="5" t="s">
        <v>670</v>
      </c>
    </row>
    <row r="532" spans="2:13">
      <c r="B532" s="234"/>
      <c r="C532" s="220"/>
      <c r="D532" s="220"/>
      <c r="E532" s="220"/>
      <c r="G532" s="70"/>
    </row>
    <row r="533" spans="2:13">
      <c r="B533" s="234"/>
      <c r="C533" s="220"/>
      <c r="D533" s="220"/>
      <c r="E533" s="220"/>
      <c r="G533" s="70"/>
    </row>
    <row r="534" spans="2:13">
      <c r="B534" s="234"/>
      <c r="C534" s="14" t="s">
        <v>435</v>
      </c>
      <c r="D534" s="44"/>
      <c r="E534" s="235" t="s">
        <v>411</v>
      </c>
      <c r="F534" s="3" t="s">
        <v>455</v>
      </c>
      <c r="H534" s="3" t="s">
        <v>436</v>
      </c>
      <c r="J534" s="96" t="s">
        <v>411</v>
      </c>
      <c r="K534" s="3" t="s">
        <v>455</v>
      </c>
      <c r="M534" s="3"/>
    </row>
    <row r="535" spans="2:13">
      <c r="B535" s="31"/>
      <c r="C535" s="112"/>
      <c r="D535" s="112" t="s">
        <v>453</v>
      </c>
      <c r="E535" s="112" t="s">
        <v>333</v>
      </c>
      <c r="H535" s="112"/>
      <c r="I535" s="112" t="s">
        <v>453</v>
      </c>
      <c r="J535" s="112" t="s">
        <v>333</v>
      </c>
    </row>
    <row r="536" spans="2:13">
      <c r="B536" s="31"/>
      <c r="C536" s="112" t="s">
        <v>549</v>
      </c>
      <c r="D536" s="348">
        <v>22.64</v>
      </c>
      <c r="E536" s="349">
        <v>22.52</v>
      </c>
      <c r="H536" s="112" t="s">
        <v>549</v>
      </c>
      <c r="I536" s="348">
        <v>14.02</v>
      </c>
      <c r="J536" s="349">
        <v>13.77</v>
      </c>
    </row>
    <row r="537" spans="2:13">
      <c r="B537" s="31"/>
      <c r="C537" s="112" t="s">
        <v>577</v>
      </c>
      <c r="D537" s="348">
        <v>22.57</v>
      </c>
      <c r="E537" s="349">
        <v>22.42</v>
      </c>
      <c r="H537" s="112" t="s">
        <v>577</v>
      </c>
      <c r="I537" s="348">
        <v>14.11</v>
      </c>
      <c r="J537" s="349">
        <v>13.88</v>
      </c>
    </row>
    <row r="538" spans="2:13">
      <c r="B538" s="31"/>
      <c r="C538" s="112" t="s">
        <v>629</v>
      </c>
      <c r="D538" s="348">
        <v>22.77</v>
      </c>
      <c r="E538" s="349">
        <v>22.53</v>
      </c>
      <c r="H538" s="112" t="s">
        <v>629</v>
      </c>
      <c r="I538" s="348">
        <v>14.34</v>
      </c>
      <c r="J538" s="349">
        <v>13.94</v>
      </c>
    </row>
    <row r="539" spans="2:13">
      <c r="B539" s="31"/>
      <c r="C539" s="507" t="s">
        <v>651</v>
      </c>
      <c r="D539" s="560">
        <v>22.37</v>
      </c>
      <c r="E539" s="561">
        <v>22.15</v>
      </c>
      <c r="F539" s="515"/>
      <c r="G539" s="515"/>
      <c r="H539" s="507" t="s">
        <v>651</v>
      </c>
      <c r="I539" s="560">
        <v>14.07</v>
      </c>
      <c r="J539" s="561">
        <v>13.77</v>
      </c>
    </row>
    <row r="540" spans="2:13">
      <c r="B540" s="31"/>
      <c r="C540" s="330" t="s">
        <v>669</v>
      </c>
      <c r="D540" s="436">
        <v>22.14</v>
      </c>
      <c r="E540" s="437">
        <v>21.61</v>
      </c>
      <c r="F540" s="37"/>
      <c r="G540" s="37"/>
      <c r="H540" s="330" t="s">
        <v>669</v>
      </c>
      <c r="I540" s="436">
        <v>13.79</v>
      </c>
      <c r="J540" s="437">
        <v>13.61</v>
      </c>
    </row>
    <row r="541" spans="2:13">
      <c r="B541" s="234"/>
      <c r="C541" s="220"/>
      <c r="D541" s="220"/>
      <c r="E541" s="220"/>
      <c r="G541" s="70"/>
    </row>
    <row r="542" spans="2:13">
      <c r="B542" s="234"/>
      <c r="C542" s="14" t="s">
        <v>437</v>
      </c>
      <c r="D542" s="44"/>
      <c r="E542" s="235" t="s">
        <v>412</v>
      </c>
      <c r="F542" s="3" t="s">
        <v>455</v>
      </c>
      <c r="H542" s="3" t="s">
        <v>439</v>
      </c>
      <c r="J542" s="96" t="s">
        <v>412</v>
      </c>
      <c r="K542" s="3" t="s">
        <v>455</v>
      </c>
      <c r="L542" s="96"/>
      <c r="M542" s="3"/>
    </row>
    <row r="543" spans="2:13">
      <c r="B543" s="234"/>
      <c r="C543" s="112"/>
      <c r="D543" s="112" t="s">
        <v>453</v>
      </c>
      <c r="E543" s="112" t="s">
        <v>333</v>
      </c>
      <c r="H543" s="112"/>
      <c r="I543" s="112" t="s">
        <v>453</v>
      </c>
      <c r="J543" s="112" t="s">
        <v>333</v>
      </c>
    </row>
    <row r="544" spans="2:13">
      <c r="B544" s="234"/>
      <c r="C544" s="112" t="s">
        <v>549</v>
      </c>
      <c r="D544" s="350">
        <v>20.55</v>
      </c>
      <c r="E544" s="351">
        <v>20.65</v>
      </c>
      <c r="H544" s="112" t="s">
        <v>549</v>
      </c>
      <c r="I544" s="348">
        <v>12.67</v>
      </c>
      <c r="J544" s="349">
        <v>12.83</v>
      </c>
    </row>
    <row r="545" spans="2:13">
      <c r="B545" s="234"/>
      <c r="C545" s="112" t="s">
        <v>577</v>
      </c>
      <c r="D545" s="350">
        <v>20.46</v>
      </c>
      <c r="E545" s="351">
        <v>20.59</v>
      </c>
      <c r="H545" s="112" t="s">
        <v>577</v>
      </c>
      <c r="I545" s="348">
        <v>12.7</v>
      </c>
      <c r="J545" s="349">
        <v>12.85</v>
      </c>
    </row>
    <row r="546" spans="2:13">
      <c r="B546" s="234"/>
      <c r="C546" s="112" t="s">
        <v>629</v>
      </c>
      <c r="D546" s="350">
        <v>20.440000000000001</v>
      </c>
      <c r="E546" s="351">
        <v>20.56</v>
      </c>
      <c r="H546" s="112" t="s">
        <v>629</v>
      </c>
      <c r="I546" s="348">
        <v>12.8</v>
      </c>
      <c r="J546" s="349">
        <v>12.96</v>
      </c>
    </row>
    <row r="547" spans="2:13">
      <c r="B547" s="234"/>
      <c r="C547" s="507" t="s">
        <v>651</v>
      </c>
      <c r="D547" s="562">
        <v>20.74</v>
      </c>
      <c r="E547" s="563">
        <v>20.55</v>
      </c>
      <c r="H547" s="507" t="s">
        <v>651</v>
      </c>
      <c r="I547" s="560">
        <v>12.79</v>
      </c>
      <c r="J547" s="561">
        <v>12.98</v>
      </c>
    </row>
    <row r="548" spans="2:13">
      <c r="B548" s="234"/>
      <c r="C548" s="330" t="s">
        <v>669</v>
      </c>
      <c r="D548" s="436">
        <v>20.32</v>
      </c>
      <c r="E548" s="437">
        <v>20.399999999999999</v>
      </c>
      <c r="F548" s="37"/>
      <c r="G548" s="37"/>
      <c r="H548" s="330" t="s">
        <v>669</v>
      </c>
      <c r="I548" s="436">
        <v>12.65</v>
      </c>
      <c r="J548" s="437">
        <v>12.96</v>
      </c>
    </row>
    <row r="549" spans="2:13">
      <c r="B549" s="234"/>
      <c r="C549" s="220"/>
      <c r="D549" s="220"/>
      <c r="E549" s="220"/>
      <c r="G549" s="70"/>
    </row>
    <row r="550" spans="2:13" hidden="1">
      <c r="B550" s="234"/>
      <c r="C550" s="94" t="s">
        <v>438</v>
      </c>
      <c r="D550" s="44"/>
      <c r="E550" s="235" t="s">
        <v>412</v>
      </c>
      <c r="F550" s="3" t="s">
        <v>455</v>
      </c>
      <c r="G550" s="94"/>
      <c r="H550" s="94" t="s">
        <v>440</v>
      </c>
      <c r="J550" s="96" t="s">
        <v>412</v>
      </c>
      <c r="K550" s="3" t="s">
        <v>455</v>
      </c>
      <c r="L550" s="96"/>
      <c r="M550" s="94"/>
    </row>
    <row r="551" spans="2:13" hidden="1">
      <c r="B551" s="234"/>
      <c r="C551" s="112"/>
      <c r="D551" s="112" t="s">
        <v>453</v>
      </c>
      <c r="E551" s="112" t="s">
        <v>333</v>
      </c>
      <c r="H551" s="112"/>
      <c r="I551" s="112" t="s">
        <v>453</v>
      </c>
      <c r="J551" s="112" t="s">
        <v>333</v>
      </c>
    </row>
    <row r="552" spans="2:13" hidden="1">
      <c r="B552" s="234"/>
      <c r="C552" s="112" t="s">
        <v>190</v>
      </c>
      <c r="D552" s="266">
        <v>24.3</v>
      </c>
      <c r="E552" s="340">
        <v>26.55</v>
      </c>
      <c r="H552" s="112" t="s">
        <v>190</v>
      </c>
      <c r="I552" s="95">
        <v>14.4</v>
      </c>
      <c r="J552" s="339">
        <v>15.28</v>
      </c>
    </row>
    <row r="553" spans="2:13" hidden="1">
      <c r="B553" s="234"/>
      <c r="C553" s="112" t="s">
        <v>458</v>
      </c>
      <c r="D553" s="340">
        <v>24.18</v>
      </c>
      <c r="E553" s="340">
        <v>26.53</v>
      </c>
      <c r="H553" s="112" t="s">
        <v>458</v>
      </c>
      <c r="I553" s="339">
        <v>14.46</v>
      </c>
      <c r="J553" s="339">
        <v>14.87</v>
      </c>
    </row>
    <row r="554" spans="2:13" hidden="1">
      <c r="B554" s="234"/>
      <c r="C554" s="261" t="s">
        <v>471</v>
      </c>
      <c r="D554" s="340">
        <v>24.63</v>
      </c>
      <c r="E554" s="340">
        <v>26.79</v>
      </c>
      <c r="H554" s="261" t="s">
        <v>471</v>
      </c>
      <c r="I554" s="339">
        <v>14.51</v>
      </c>
      <c r="J554" s="339">
        <v>15.37</v>
      </c>
    </row>
    <row r="555" spans="2:13" hidden="1">
      <c r="B555" s="234"/>
      <c r="C555" s="112" t="s">
        <v>475</v>
      </c>
      <c r="D555" s="340">
        <v>24.63</v>
      </c>
      <c r="E555" s="340"/>
      <c r="H555" s="112" t="s">
        <v>475</v>
      </c>
      <c r="I555" s="339">
        <v>14.51</v>
      </c>
      <c r="J555" s="339"/>
    </row>
    <row r="556" spans="2:13" hidden="1">
      <c r="B556" s="234"/>
      <c r="C556" s="261" t="s">
        <v>488</v>
      </c>
      <c r="D556" s="340">
        <v>24.34</v>
      </c>
      <c r="E556" s="340">
        <v>26.44</v>
      </c>
      <c r="H556" s="261" t="s">
        <v>488</v>
      </c>
      <c r="I556" s="339">
        <v>14.52</v>
      </c>
      <c r="J556" s="339">
        <v>15.02</v>
      </c>
    </row>
    <row r="557" spans="2:13" hidden="1">
      <c r="B557" s="234"/>
      <c r="C557" s="220"/>
      <c r="D557" s="220"/>
      <c r="E557" s="220"/>
      <c r="G557" s="70"/>
    </row>
    <row r="558" spans="2:13">
      <c r="B558" s="234"/>
      <c r="C558" s="220"/>
      <c r="D558" s="220"/>
      <c r="E558" s="220"/>
      <c r="G558" s="70"/>
      <c r="H558" s="98" t="s">
        <v>588</v>
      </c>
      <c r="I558" s="98"/>
    </row>
    <row r="559" spans="2:13">
      <c r="B559" s="234"/>
      <c r="C559" s="220"/>
      <c r="D559" s="220"/>
      <c r="E559" s="220"/>
      <c r="G559" s="70"/>
    </row>
    <row r="560" spans="2:13">
      <c r="B560" s="234"/>
      <c r="C560" s="220"/>
      <c r="D560" s="220"/>
      <c r="E560" s="220"/>
      <c r="G560" s="70"/>
    </row>
    <row r="561" spans="2:11">
      <c r="B561" s="234"/>
      <c r="C561" s="220"/>
      <c r="D561" s="220"/>
      <c r="E561" s="220"/>
      <c r="G561" s="332"/>
    </row>
    <row r="562" spans="2:11">
      <c r="B562" s="234"/>
      <c r="C562" s="220"/>
      <c r="D562" s="220"/>
      <c r="E562" s="220"/>
      <c r="G562" s="332"/>
      <c r="K562" s="5" t="s">
        <v>670</v>
      </c>
    </row>
    <row r="563" spans="2:11">
      <c r="B563" s="234"/>
      <c r="C563" s="220"/>
      <c r="D563" s="220"/>
      <c r="E563" s="220"/>
      <c r="G563" s="332"/>
    </row>
    <row r="564" spans="2:11">
      <c r="B564" s="234"/>
      <c r="C564" s="220"/>
      <c r="D564" s="220"/>
      <c r="E564" s="220"/>
      <c r="G564" s="332"/>
    </row>
    <row r="565" spans="2:11">
      <c r="B565" s="234"/>
      <c r="C565" s="819" t="s">
        <v>516</v>
      </c>
      <c r="D565" s="819"/>
      <c r="E565" s="785" t="s">
        <v>517</v>
      </c>
      <c r="F565" s="786"/>
      <c r="H565" s="3" t="s">
        <v>436</v>
      </c>
      <c r="J565" s="719" t="s">
        <v>517</v>
      </c>
      <c r="K565" s="719"/>
    </row>
    <row r="566" spans="2:11">
      <c r="B566" s="234"/>
      <c r="C566" s="112"/>
      <c r="D566" s="112" t="s">
        <v>453</v>
      </c>
      <c r="E566" s="112" t="s">
        <v>333</v>
      </c>
      <c r="F566" s="438"/>
      <c r="H566" s="112"/>
      <c r="I566" s="112" t="s">
        <v>453</v>
      </c>
      <c r="J566" s="112" t="s">
        <v>333</v>
      </c>
      <c r="K566" s="257"/>
    </row>
    <row r="567" spans="2:11">
      <c r="B567" s="234"/>
      <c r="C567" s="112" t="s">
        <v>549</v>
      </c>
      <c r="D567" s="348">
        <v>53.66</v>
      </c>
      <c r="E567" s="349">
        <v>53.8</v>
      </c>
      <c r="F567" s="438"/>
      <c r="H567" s="112" t="s">
        <v>549</v>
      </c>
      <c r="I567" s="348">
        <v>54.6</v>
      </c>
      <c r="J567" s="349">
        <v>55.18</v>
      </c>
      <c r="K567" s="257"/>
    </row>
    <row r="568" spans="2:11">
      <c r="B568" s="234"/>
      <c r="C568" s="112" t="s">
        <v>577</v>
      </c>
      <c r="D568" s="348">
        <v>53.57</v>
      </c>
      <c r="E568" s="349">
        <v>53.92</v>
      </c>
      <c r="F568" s="438"/>
      <c r="H568" s="112" t="s">
        <v>577</v>
      </c>
      <c r="I568" s="348">
        <v>55</v>
      </c>
      <c r="J568" s="349">
        <v>55.54</v>
      </c>
      <c r="K568" s="257"/>
    </row>
    <row r="569" spans="2:11">
      <c r="B569" s="234"/>
      <c r="C569" s="112" t="s">
        <v>629</v>
      </c>
      <c r="D569" s="348">
        <v>53.64</v>
      </c>
      <c r="E569" s="349">
        <v>54.16</v>
      </c>
      <c r="F569" s="438"/>
      <c r="H569" s="112" t="s">
        <v>629</v>
      </c>
      <c r="I569" s="348">
        <v>55.41</v>
      </c>
      <c r="J569" s="349">
        <v>55.72</v>
      </c>
      <c r="K569" s="257"/>
    </row>
    <row r="570" spans="2:11">
      <c r="B570" s="234"/>
      <c r="C570" s="507" t="s">
        <v>651</v>
      </c>
      <c r="D570" s="560">
        <v>53.89</v>
      </c>
      <c r="E570" s="561">
        <v>54.21</v>
      </c>
      <c r="F570" s="564"/>
      <c r="G570" s="515"/>
      <c r="H570" s="507" t="s">
        <v>651</v>
      </c>
      <c r="I570" s="560">
        <v>55.42</v>
      </c>
      <c r="J570" s="561">
        <v>55.9</v>
      </c>
      <c r="K570" s="257"/>
    </row>
    <row r="571" spans="2:11" s="37" customFormat="1">
      <c r="B571" s="439"/>
      <c r="C571" s="330" t="s">
        <v>669</v>
      </c>
      <c r="D571" s="436">
        <v>53.68</v>
      </c>
      <c r="E571" s="437">
        <v>53.61</v>
      </c>
      <c r="F571" s="440"/>
      <c r="H571" s="330" t="s">
        <v>669</v>
      </c>
      <c r="I571" s="436">
        <v>55.38</v>
      </c>
      <c r="J571" s="437">
        <v>55.59</v>
      </c>
      <c r="K571" s="441"/>
    </row>
    <row r="572" spans="2:11">
      <c r="B572" s="234"/>
      <c r="C572" s="390"/>
      <c r="D572" s="390"/>
      <c r="E572" s="25"/>
      <c r="F572" s="25"/>
      <c r="H572" s="3"/>
      <c r="J572" s="257"/>
      <c r="K572" s="257"/>
    </row>
    <row r="573" spans="2:11">
      <c r="B573" s="234"/>
      <c r="C573" s="14" t="s">
        <v>437</v>
      </c>
      <c r="D573" s="44"/>
      <c r="E573" s="785" t="s">
        <v>517</v>
      </c>
      <c r="F573" s="786"/>
      <c r="H573" s="3" t="s">
        <v>439</v>
      </c>
      <c r="J573" s="785" t="s">
        <v>517</v>
      </c>
      <c r="K573" s="786"/>
    </row>
    <row r="574" spans="2:11">
      <c r="B574" s="234"/>
      <c r="C574" s="112"/>
      <c r="D574" s="112" t="s">
        <v>453</v>
      </c>
      <c r="E574" s="112" t="s">
        <v>333</v>
      </c>
      <c r="H574" s="112"/>
      <c r="I574" s="112" t="s">
        <v>453</v>
      </c>
      <c r="J574" s="112" t="s">
        <v>333</v>
      </c>
    </row>
    <row r="575" spans="2:11">
      <c r="B575" s="234"/>
      <c r="C575" s="112" t="s">
        <v>549</v>
      </c>
      <c r="D575" s="350">
        <v>42.73</v>
      </c>
      <c r="E575" s="351">
        <v>41.89</v>
      </c>
      <c r="H575" s="112" t="s">
        <v>549</v>
      </c>
      <c r="I575" s="348">
        <v>48.8</v>
      </c>
      <c r="J575" s="349">
        <v>49.08</v>
      </c>
    </row>
    <row r="576" spans="2:11">
      <c r="B576" s="234"/>
      <c r="C576" s="112" t="s">
        <v>577</v>
      </c>
      <c r="D576" s="350">
        <v>43.11</v>
      </c>
      <c r="E576" s="351">
        <v>42.13</v>
      </c>
      <c r="H576" s="112" t="s">
        <v>577</v>
      </c>
      <c r="I576" s="348">
        <v>49.51</v>
      </c>
      <c r="J576" s="349">
        <v>49.56</v>
      </c>
    </row>
    <row r="577" spans="2:13">
      <c r="B577" s="234"/>
      <c r="C577" s="112" t="s">
        <v>629</v>
      </c>
      <c r="D577" s="350">
        <v>42.68</v>
      </c>
      <c r="E577" s="351">
        <v>42.11</v>
      </c>
      <c r="H577" s="112" t="s">
        <v>629</v>
      </c>
      <c r="I577" s="348">
        <v>49.9</v>
      </c>
      <c r="J577" s="349">
        <v>49.97</v>
      </c>
    </row>
    <row r="578" spans="2:13">
      <c r="B578" s="234"/>
      <c r="C578" s="507" t="s">
        <v>651</v>
      </c>
      <c r="D578" s="562">
        <v>43.32</v>
      </c>
      <c r="E578" s="563">
        <v>42.32</v>
      </c>
      <c r="F578" s="515"/>
      <c r="G578" s="515"/>
      <c r="H578" s="507" t="s">
        <v>651</v>
      </c>
      <c r="I578" s="560">
        <v>50.54</v>
      </c>
      <c r="J578" s="561">
        <v>50.61</v>
      </c>
    </row>
    <row r="579" spans="2:13" s="37" customFormat="1">
      <c r="B579" s="439"/>
      <c r="C579" s="330" t="s">
        <v>669</v>
      </c>
      <c r="D579" s="436">
        <v>41.88</v>
      </c>
      <c r="E579" s="437">
        <v>41.69</v>
      </c>
      <c r="H579" s="330" t="s">
        <v>669</v>
      </c>
      <c r="I579" s="436">
        <v>50.1</v>
      </c>
      <c r="J579" s="437">
        <v>50.22</v>
      </c>
    </row>
    <row r="580" spans="2:13">
      <c r="B580" s="234"/>
      <c r="C580" s="220"/>
      <c r="D580" s="220"/>
      <c r="E580" s="220"/>
      <c r="G580" s="332"/>
    </row>
    <row r="581" spans="2:13">
      <c r="B581" s="234"/>
      <c r="C581" s="220" t="s">
        <v>518</v>
      </c>
      <c r="D581" s="220"/>
      <c r="E581" s="220"/>
      <c r="G581" s="332"/>
      <c r="H581" s="220" t="s">
        <v>518</v>
      </c>
    </row>
    <row r="582" spans="2:13">
      <c r="B582" s="234"/>
      <c r="C582" s="14" t="s">
        <v>519</v>
      </c>
      <c r="D582" s="44"/>
      <c r="E582" s="785" t="s">
        <v>517</v>
      </c>
      <c r="F582" s="786"/>
      <c r="H582" s="3" t="s">
        <v>520</v>
      </c>
      <c r="J582" s="785" t="s">
        <v>517</v>
      </c>
      <c r="K582" s="786"/>
    </row>
    <row r="583" spans="2:13">
      <c r="B583" s="234"/>
      <c r="C583" s="112"/>
      <c r="D583" s="112" t="s">
        <v>453</v>
      </c>
      <c r="E583" s="112" t="s">
        <v>333</v>
      </c>
      <c r="H583" s="112"/>
      <c r="I583" s="112" t="s">
        <v>453</v>
      </c>
      <c r="J583" s="112" t="s">
        <v>333</v>
      </c>
    </row>
    <row r="584" spans="2:13">
      <c r="B584" s="234"/>
      <c r="C584" s="112" t="s">
        <v>549</v>
      </c>
      <c r="D584" s="350">
        <v>108.26</v>
      </c>
      <c r="E584" s="350">
        <v>108.98</v>
      </c>
      <c r="H584" s="112" t="s">
        <v>549</v>
      </c>
      <c r="I584" s="348">
        <v>91.53</v>
      </c>
      <c r="J584" s="348">
        <v>90.97</v>
      </c>
    </row>
    <row r="585" spans="2:13">
      <c r="B585" s="234"/>
      <c r="C585" s="112" t="s">
        <v>577</v>
      </c>
      <c r="D585" s="350">
        <v>108.57</v>
      </c>
      <c r="E585" s="350">
        <v>109.46</v>
      </c>
      <c r="H585" s="112" t="s">
        <v>577</v>
      </c>
      <c r="I585" s="348">
        <v>92.62</v>
      </c>
      <c r="J585" s="348">
        <v>91.69</v>
      </c>
    </row>
    <row r="586" spans="2:13">
      <c r="B586" s="234"/>
      <c r="C586" s="112" t="s">
        <v>629</v>
      </c>
      <c r="D586" s="350">
        <v>109.05</v>
      </c>
      <c r="E586" s="350">
        <v>109.88</v>
      </c>
      <c r="H586" s="112" t="s">
        <v>629</v>
      </c>
      <c r="I586" s="348">
        <v>92.58</v>
      </c>
      <c r="J586" s="348">
        <v>92.08</v>
      </c>
    </row>
    <row r="587" spans="2:13">
      <c r="B587" s="234"/>
      <c r="C587" s="507" t="s">
        <v>651</v>
      </c>
      <c r="D587" s="562">
        <v>109.31</v>
      </c>
      <c r="E587" s="562">
        <v>110.11</v>
      </c>
      <c r="H587" s="507" t="s">
        <v>651</v>
      </c>
      <c r="I587" s="560">
        <v>93.86</v>
      </c>
      <c r="J587" s="560">
        <v>92.93</v>
      </c>
    </row>
    <row r="588" spans="2:13" s="37" customFormat="1">
      <c r="B588" s="439"/>
      <c r="C588" s="330" t="s">
        <v>669</v>
      </c>
      <c r="D588" s="436">
        <v>109.06</v>
      </c>
      <c r="E588" s="437">
        <v>109.2</v>
      </c>
      <c r="H588" s="330" t="s">
        <v>669</v>
      </c>
      <c r="I588" s="436">
        <v>91.98</v>
      </c>
      <c r="J588" s="437">
        <v>91.91</v>
      </c>
    </row>
    <row r="589" spans="2:13">
      <c r="B589" s="234"/>
      <c r="C589" s="220"/>
      <c r="D589" s="220"/>
      <c r="E589" s="220"/>
      <c r="G589" s="332"/>
    </row>
    <row r="590" spans="2:13">
      <c r="B590" s="234"/>
      <c r="C590" s="220"/>
      <c r="D590" s="220"/>
      <c r="E590" s="220"/>
      <c r="G590" s="332"/>
      <c r="H590" s="98" t="s">
        <v>588</v>
      </c>
      <c r="J590" s="98"/>
      <c r="K590" s="357"/>
      <c r="L590" s="357"/>
      <c r="M590" s="357"/>
    </row>
    <row r="591" spans="2:13">
      <c r="B591" s="234"/>
      <c r="C591" s="220"/>
      <c r="D591" s="220"/>
      <c r="E591" s="220"/>
      <c r="G591" s="332"/>
      <c r="K591" s="44"/>
      <c r="L591" s="44"/>
      <c r="M591" s="44"/>
    </row>
    <row r="592" spans="2:13">
      <c r="B592" s="234"/>
      <c r="C592" s="220"/>
      <c r="D592" s="220"/>
      <c r="E592" s="220"/>
      <c r="G592" s="70"/>
    </row>
    <row r="593" spans="2:11">
      <c r="B593" s="234"/>
      <c r="C593" s="220"/>
      <c r="D593" s="220"/>
      <c r="E593" s="220"/>
      <c r="G593" s="70"/>
    </row>
    <row r="594" spans="2:11">
      <c r="B594" s="234"/>
      <c r="C594" s="220"/>
      <c r="D594" s="220"/>
      <c r="E594" s="220"/>
      <c r="G594" s="70"/>
    </row>
    <row r="595" spans="2:11">
      <c r="B595" s="31"/>
      <c r="C595" s="91"/>
      <c r="D595" s="91"/>
      <c r="E595" s="91"/>
      <c r="G595" s="70"/>
      <c r="K595" s="5" t="s">
        <v>670</v>
      </c>
    </row>
    <row r="598" spans="2:11" ht="14.25" thickBot="1">
      <c r="B598" t="s">
        <v>705</v>
      </c>
      <c r="D598" t="s">
        <v>404</v>
      </c>
      <c r="E598" t="s">
        <v>452</v>
      </c>
    </row>
    <row r="599" spans="2:11">
      <c r="B599" s="130"/>
      <c r="C599" s="131"/>
      <c r="D599" s="780" t="s">
        <v>413</v>
      </c>
      <c r="E599" s="781"/>
      <c r="F599" s="781" t="s">
        <v>414</v>
      </c>
      <c r="G599" s="782"/>
      <c r="H599" s="779"/>
      <c r="I599" s="779"/>
    </row>
    <row r="600" spans="2:11" ht="14.25" thickBot="1">
      <c r="B600" s="132"/>
      <c r="C600" s="133"/>
      <c r="D600" s="135" t="s">
        <v>428</v>
      </c>
      <c r="E600" s="136" t="s">
        <v>333</v>
      </c>
      <c r="F600" s="136" t="s">
        <v>428</v>
      </c>
      <c r="G600" s="137" t="s">
        <v>333</v>
      </c>
      <c r="H600" s="481"/>
      <c r="I600" s="481"/>
    </row>
    <row r="601" spans="2:11" ht="14.25" thickTop="1">
      <c r="B601" s="134" t="s">
        <v>177</v>
      </c>
      <c r="C601" s="184" t="s">
        <v>415</v>
      </c>
      <c r="D601" s="274">
        <v>109.9</v>
      </c>
      <c r="E601" s="275">
        <v>110.3</v>
      </c>
      <c r="F601" s="276">
        <v>18.7</v>
      </c>
      <c r="G601" s="624">
        <v>18.899999999999999</v>
      </c>
      <c r="H601" s="472"/>
      <c r="I601" s="472"/>
      <c r="K601" s="293"/>
    </row>
    <row r="602" spans="2:11">
      <c r="B602" s="215" t="s">
        <v>152</v>
      </c>
      <c r="C602" s="620" t="s">
        <v>416</v>
      </c>
      <c r="D602" s="277">
        <v>116.5</v>
      </c>
      <c r="E602" s="278">
        <v>116.5</v>
      </c>
      <c r="F602" s="90">
        <v>21.5</v>
      </c>
      <c r="G602" s="624">
        <v>21.4</v>
      </c>
      <c r="H602" s="472"/>
      <c r="I602" s="472"/>
      <c r="K602" s="293"/>
    </row>
    <row r="603" spans="2:11">
      <c r="B603" s="211"/>
      <c r="C603" s="620" t="s">
        <v>417</v>
      </c>
      <c r="D603" s="277">
        <v>122.6</v>
      </c>
      <c r="E603" s="278">
        <v>122.6</v>
      </c>
      <c r="F603" s="90">
        <v>24.3</v>
      </c>
      <c r="G603" s="624">
        <v>24.2</v>
      </c>
      <c r="H603" s="472"/>
      <c r="I603" s="472"/>
      <c r="K603" s="293"/>
    </row>
    <row r="604" spans="2:11">
      <c r="B604" s="211"/>
      <c r="C604" s="620" t="s">
        <v>418</v>
      </c>
      <c r="D604" s="277">
        <v>128.5</v>
      </c>
      <c r="E604" s="278">
        <v>128.1</v>
      </c>
      <c r="F604" s="90">
        <v>27.4</v>
      </c>
      <c r="G604" s="624">
        <v>27.3</v>
      </c>
      <c r="H604" s="472"/>
      <c r="I604" s="472"/>
      <c r="K604" s="293"/>
    </row>
    <row r="605" spans="2:11">
      <c r="B605" s="211"/>
      <c r="C605" s="620" t="s">
        <v>419</v>
      </c>
      <c r="D605" s="277">
        <v>134</v>
      </c>
      <c r="E605" s="278">
        <v>133.5</v>
      </c>
      <c r="F605" s="90">
        <v>31.1</v>
      </c>
      <c r="G605" s="624">
        <v>30.7</v>
      </c>
      <c r="H605" s="472"/>
      <c r="I605" s="472"/>
      <c r="K605" s="293"/>
    </row>
    <row r="606" spans="2:11">
      <c r="B606" s="211"/>
      <c r="C606" s="620" t="s">
        <v>420</v>
      </c>
      <c r="D606" s="277">
        <v>139.30000000000001</v>
      </c>
      <c r="E606" s="278">
        <v>139</v>
      </c>
      <c r="F606" s="90">
        <v>34</v>
      </c>
      <c r="G606" s="624">
        <v>34.4</v>
      </c>
      <c r="H606" s="472"/>
      <c r="I606" s="472"/>
      <c r="J606" s="476"/>
      <c r="K606" s="293"/>
    </row>
    <row r="607" spans="2:11">
      <c r="B607" s="213"/>
      <c r="C607" s="620" t="s">
        <v>421</v>
      </c>
      <c r="D607" s="277">
        <v>144.69999999999999</v>
      </c>
      <c r="E607" s="278">
        <v>145.19999999999999</v>
      </c>
      <c r="F607" s="90">
        <v>38.200000000000003</v>
      </c>
      <c r="G607" s="624">
        <v>38.700000000000003</v>
      </c>
      <c r="H607" s="472"/>
      <c r="I607" s="472"/>
      <c r="K607" s="293"/>
    </row>
    <row r="608" spans="2:11">
      <c r="B608" s="215" t="s">
        <v>153</v>
      </c>
      <c r="C608" s="620" t="s">
        <v>422</v>
      </c>
      <c r="D608" s="277">
        <v>153.5</v>
      </c>
      <c r="E608" s="278">
        <v>152.80000000000001</v>
      </c>
      <c r="F608" s="90">
        <v>44.6</v>
      </c>
      <c r="G608" s="624">
        <v>44.2</v>
      </c>
      <c r="H608" s="472"/>
      <c r="I608" s="472"/>
      <c r="K608" s="293"/>
    </row>
    <row r="609" spans="2:11">
      <c r="B609" s="211"/>
      <c r="C609" s="620" t="s">
        <v>423</v>
      </c>
      <c r="D609" s="277">
        <v>160.1</v>
      </c>
      <c r="E609" s="278">
        <v>160</v>
      </c>
      <c r="F609" s="90">
        <v>48.9</v>
      </c>
      <c r="G609" s="624">
        <v>49.2</v>
      </c>
      <c r="H609" s="472"/>
      <c r="I609" s="472"/>
      <c r="K609" s="293"/>
    </row>
    <row r="610" spans="2:11">
      <c r="B610" s="213"/>
      <c r="C610" s="185" t="s">
        <v>424</v>
      </c>
      <c r="D610" s="279">
        <v>165.6</v>
      </c>
      <c r="E610" s="280">
        <v>165.4</v>
      </c>
      <c r="F610" s="281">
        <v>53.7</v>
      </c>
      <c r="G610" s="624">
        <v>54.1</v>
      </c>
      <c r="H610" s="472"/>
      <c r="I610" s="472"/>
      <c r="K610" s="293"/>
    </row>
    <row r="611" spans="2:11">
      <c r="B611" s="210" t="s">
        <v>304</v>
      </c>
      <c r="C611" s="186" t="s">
        <v>425</v>
      </c>
      <c r="D611" s="278">
        <v>168.2</v>
      </c>
      <c r="E611" s="90">
        <v>168.3</v>
      </c>
      <c r="F611" s="90">
        <v>58</v>
      </c>
      <c r="G611" s="624">
        <v>58.8</v>
      </c>
      <c r="H611" s="472"/>
      <c r="I611" s="472"/>
      <c r="K611" s="293"/>
    </row>
    <row r="612" spans="2:11">
      <c r="B612" s="211"/>
      <c r="C612" s="186" t="s">
        <v>426</v>
      </c>
      <c r="D612" s="278">
        <v>170</v>
      </c>
      <c r="E612" s="282">
        <v>169.9</v>
      </c>
      <c r="F612" s="90">
        <v>59.6</v>
      </c>
      <c r="G612" s="624">
        <v>60.7</v>
      </c>
      <c r="H612" s="472"/>
      <c r="I612" s="472"/>
      <c r="K612" s="293"/>
    </row>
    <row r="613" spans="2:11" ht="14.25" thickBot="1">
      <c r="B613" s="212"/>
      <c r="C613" s="187" t="s">
        <v>427</v>
      </c>
      <c r="D613" s="283">
        <v>170.5</v>
      </c>
      <c r="E613" s="284">
        <v>170.6</v>
      </c>
      <c r="F613" s="284">
        <v>62</v>
      </c>
      <c r="G613" s="625">
        <v>62.5</v>
      </c>
      <c r="H613" s="472"/>
      <c r="I613" s="472"/>
      <c r="K613" s="293"/>
    </row>
    <row r="615" spans="2:11" ht="14.25" thickBot="1">
      <c r="B615" t="s">
        <v>705</v>
      </c>
      <c r="D615" t="s">
        <v>405</v>
      </c>
      <c r="E615" t="s">
        <v>452</v>
      </c>
    </row>
    <row r="616" spans="2:11">
      <c r="B616" s="130"/>
      <c r="C616" s="131"/>
      <c r="D616" s="820" t="s">
        <v>413</v>
      </c>
      <c r="E616" s="821"/>
      <c r="F616" s="768" t="s">
        <v>414</v>
      </c>
      <c r="G616" s="769"/>
      <c r="H616" s="779"/>
      <c r="I616" s="779"/>
    </row>
    <row r="617" spans="2:11" ht="14.25" thickBot="1">
      <c r="B617" s="132"/>
      <c r="C617" s="133"/>
      <c r="D617" s="135" t="s">
        <v>428</v>
      </c>
      <c r="E617" s="136" t="s">
        <v>333</v>
      </c>
      <c r="F617" s="136" t="s">
        <v>428</v>
      </c>
      <c r="G617" s="137" t="s">
        <v>333</v>
      </c>
      <c r="H617" s="481"/>
      <c r="I617" s="481"/>
    </row>
    <row r="618" spans="2:11" ht="14.25" thickTop="1">
      <c r="B618" s="134" t="s">
        <v>177</v>
      </c>
      <c r="C618" s="188" t="s">
        <v>415</v>
      </c>
      <c r="D618" s="626">
        <v>109.4</v>
      </c>
      <c r="E618" s="637">
        <v>109.4</v>
      </c>
      <c r="F618" s="622">
        <v>18.600000000000001</v>
      </c>
      <c r="G618" s="624">
        <v>18.600000000000001</v>
      </c>
      <c r="H618" s="472"/>
      <c r="I618" s="472"/>
      <c r="K618" s="293"/>
    </row>
    <row r="619" spans="2:11">
      <c r="B619" s="215" t="s">
        <v>152</v>
      </c>
      <c r="C619" s="621" t="s">
        <v>416</v>
      </c>
      <c r="D619" s="626">
        <v>115.5</v>
      </c>
      <c r="E619" s="638">
        <v>115.6</v>
      </c>
      <c r="F619" s="622">
        <v>20.9</v>
      </c>
      <c r="G619" s="624">
        <v>20.9</v>
      </c>
      <c r="H619" s="472"/>
      <c r="I619" s="472"/>
      <c r="K619" s="293"/>
    </row>
    <row r="620" spans="2:11">
      <c r="B620" s="211"/>
      <c r="C620" s="621" t="s">
        <v>417</v>
      </c>
      <c r="D620" s="626">
        <v>121.4</v>
      </c>
      <c r="E620" s="638">
        <v>121.4</v>
      </c>
      <c r="F620" s="622">
        <v>23.4</v>
      </c>
      <c r="G620" s="624">
        <v>23.5</v>
      </c>
      <c r="H620" s="472"/>
      <c r="I620" s="472"/>
      <c r="K620" s="293"/>
    </row>
    <row r="621" spans="2:11">
      <c r="B621" s="211"/>
      <c r="C621" s="621" t="s">
        <v>418</v>
      </c>
      <c r="D621" s="626">
        <v>127.3</v>
      </c>
      <c r="E621" s="638">
        <v>127.3</v>
      </c>
      <c r="F621" s="622">
        <v>26.6</v>
      </c>
      <c r="G621" s="624">
        <v>26.5</v>
      </c>
      <c r="H621" s="472"/>
      <c r="I621" s="472"/>
      <c r="K621" s="293"/>
    </row>
    <row r="622" spans="2:11">
      <c r="B622" s="211"/>
      <c r="C622" s="621" t="s">
        <v>419</v>
      </c>
      <c r="D622" s="626">
        <v>133.69999999999999</v>
      </c>
      <c r="E622" s="638">
        <v>133.4</v>
      </c>
      <c r="F622" s="622">
        <v>30</v>
      </c>
      <c r="G622" s="624">
        <v>30</v>
      </c>
      <c r="H622" s="472"/>
      <c r="I622" s="472"/>
      <c r="K622" s="293"/>
    </row>
    <row r="623" spans="2:11">
      <c r="B623" s="211"/>
      <c r="C623" s="621" t="s">
        <v>420</v>
      </c>
      <c r="D623" s="626">
        <v>140</v>
      </c>
      <c r="E623" s="638">
        <v>140.19999999999999</v>
      </c>
      <c r="F623" s="622">
        <v>34.1</v>
      </c>
      <c r="G623" s="624">
        <v>34.200000000000003</v>
      </c>
      <c r="H623" s="472"/>
      <c r="I623" s="472"/>
      <c r="K623" s="293"/>
    </row>
    <row r="624" spans="2:11">
      <c r="B624" s="213"/>
      <c r="C624" s="621" t="s">
        <v>421</v>
      </c>
      <c r="D624" s="626">
        <v>146.19999999999999</v>
      </c>
      <c r="E624" s="638">
        <v>146.6</v>
      </c>
      <c r="F624" s="622">
        <v>38.4</v>
      </c>
      <c r="G624" s="624">
        <v>39</v>
      </c>
      <c r="H624" s="472"/>
      <c r="I624" s="472"/>
      <c r="K624" s="293"/>
    </row>
    <row r="625" spans="2:11">
      <c r="B625" s="215" t="s">
        <v>153</v>
      </c>
      <c r="C625" s="621" t="s">
        <v>422</v>
      </c>
      <c r="D625" s="626">
        <v>152.1</v>
      </c>
      <c r="E625" s="638">
        <v>151.9</v>
      </c>
      <c r="F625" s="622">
        <v>43.2</v>
      </c>
      <c r="G625" s="624">
        <v>43.8</v>
      </c>
      <c r="H625" s="472"/>
      <c r="I625" s="472"/>
      <c r="K625" s="293"/>
    </row>
    <row r="626" spans="2:11">
      <c r="B626" s="214"/>
      <c r="C626" s="621" t="s">
        <v>423</v>
      </c>
      <c r="D626" s="626">
        <v>155.19999999999999</v>
      </c>
      <c r="E626" s="638">
        <v>154.80000000000001</v>
      </c>
      <c r="F626" s="622">
        <v>47.1</v>
      </c>
      <c r="G626" s="624">
        <v>47.3</v>
      </c>
      <c r="H626" s="472"/>
      <c r="I626" s="472"/>
      <c r="K626" s="293"/>
    </row>
    <row r="627" spans="2:11">
      <c r="B627" s="209"/>
      <c r="C627" s="189" t="s">
        <v>424</v>
      </c>
      <c r="D627" s="626">
        <v>156.69999999999999</v>
      </c>
      <c r="E627" s="638">
        <v>156.5</v>
      </c>
      <c r="F627" s="622">
        <v>49.9</v>
      </c>
      <c r="G627" s="624">
        <v>50.1</v>
      </c>
      <c r="H627" s="472"/>
      <c r="I627" s="472"/>
      <c r="K627" s="293"/>
    </row>
    <row r="628" spans="2:11">
      <c r="B628" s="210" t="s">
        <v>304</v>
      </c>
      <c r="C628" s="186" t="s">
        <v>425</v>
      </c>
      <c r="D628" s="626">
        <v>157.1</v>
      </c>
      <c r="E628" s="638">
        <v>157.19999999999999</v>
      </c>
      <c r="F628" s="622">
        <v>50.9</v>
      </c>
      <c r="G628" s="624">
        <v>51.7</v>
      </c>
      <c r="H628" s="472"/>
      <c r="I628" s="472"/>
      <c r="K628" s="293"/>
    </row>
    <row r="629" spans="2:11">
      <c r="B629" s="211"/>
      <c r="C629" s="186" t="s">
        <v>426</v>
      </c>
      <c r="D629" s="626">
        <v>157.6</v>
      </c>
      <c r="E629" s="638">
        <v>157.69999999999999</v>
      </c>
      <c r="F629" s="622">
        <v>53</v>
      </c>
      <c r="G629" s="624">
        <v>52.7</v>
      </c>
      <c r="H629" s="472"/>
      <c r="I629" s="472"/>
      <c r="K629" s="293"/>
    </row>
    <row r="630" spans="2:11" ht="14.25" thickBot="1">
      <c r="B630" s="212"/>
      <c r="C630" s="187" t="s">
        <v>427</v>
      </c>
      <c r="D630" s="627">
        <v>158</v>
      </c>
      <c r="E630" s="639">
        <v>157.9</v>
      </c>
      <c r="F630" s="623">
        <v>53.1</v>
      </c>
      <c r="G630" s="625">
        <v>53</v>
      </c>
      <c r="H630" s="472"/>
      <c r="I630" s="472"/>
      <c r="K630" s="293"/>
    </row>
    <row r="631" spans="2:11">
      <c r="B631" s="31"/>
      <c r="C631" s="91"/>
      <c r="D631" s="91"/>
      <c r="E631" s="91"/>
      <c r="G631" s="70"/>
      <c r="J631" t="s">
        <v>429</v>
      </c>
    </row>
    <row r="632" spans="2:11">
      <c r="B632" s="31"/>
      <c r="C632" s="91"/>
      <c r="D632" s="91"/>
      <c r="E632" s="91"/>
      <c r="G632" s="70"/>
    </row>
    <row r="637" spans="2:11">
      <c r="K637" s="5" t="s">
        <v>670</v>
      </c>
    </row>
    <row r="643" spans="2:10" ht="14.25">
      <c r="B643" s="30" t="s">
        <v>611</v>
      </c>
      <c r="G643" s="30" t="s">
        <v>612</v>
      </c>
    </row>
    <row r="644" spans="2:10">
      <c r="B644" s="110"/>
      <c r="C644" s="125" t="s">
        <v>380</v>
      </c>
      <c r="D644" s="125" t="s">
        <v>187</v>
      </c>
      <c r="G644" s="110"/>
      <c r="H644" s="125" t="s">
        <v>380</v>
      </c>
      <c r="I644" s="125" t="s">
        <v>187</v>
      </c>
      <c r="J644" s="14"/>
    </row>
    <row r="645" spans="2:10">
      <c r="B645" s="238" t="s">
        <v>491</v>
      </c>
      <c r="C645" s="301">
        <v>316</v>
      </c>
      <c r="D645" s="273">
        <v>22622</v>
      </c>
      <c r="G645" s="648" t="s">
        <v>471</v>
      </c>
      <c r="H645" s="302">
        <v>0.36</v>
      </c>
      <c r="I645" s="302">
        <v>0.32</v>
      </c>
      <c r="J645" s="244"/>
    </row>
    <row r="646" spans="2:10">
      <c r="B646" s="238" t="s">
        <v>515</v>
      </c>
      <c r="C646" s="301">
        <v>337</v>
      </c>
      <c r="D646" s="335">
        <v>21243</v>
      </c>
      <c r="G646" s="648" t="s">
        <v>475</v>
      </c>
      <c r="H646" s="302">
        <v>0.41</v>
      </c>
      <c r="I646" s="344">
        <v>0.33</v>
      </c>
    </row>
    <row r="647" spans="2:10">
      <c r="B647" s="408" t="s">
        <v>532</v>
      </c>
      <c r="C647" s="301">
        <v>373</v>
      </c>
      <c r="D647" s="335">
        <v>24175</v>
      </c>
      <c r="G647" s="316" t="s">
        <v>488</v>
      </c>
      <c r="H647" s="302">
        <v>0.45</v>
      </c>
      <c r="I647" s="344">
        <v>0.31</v>
      </c>
    </row>
    <row r="648" spans="2:10">
      <c r="B648" s="408" t="s">
        <v>557</v>
      </c>
      <c r="C648" s="301">
        <v>353</v>
      </c>
      <c r="D648" s="335">
        <v>25864</v>
      </c>
      <c r="G648" s="316" t="s">
        <v>494</v>
      </c>
      <c r="H648" s="302">
        <v>0.5</v>
      </c>
      <c r="I648" s="344">
        <v>0.36</v>
      </c>
    </row>
    <row r="649" spans="2:10">
      <c r="B649" s="408" t="s">
        <v>565</v>
      </c>
      <c r="C649" s="301">
        <v>339</v>
      </c>
      <c r="D649" s="335">
        <v>27581</v>
      </c>
      <c r="E649" s="359"/>
      <c r="F649" s="359"/>
      <c r="G649" s="316" t="s">
        <v>526</v>
      </c>
      <c r="H649" s="302">
        <v>0.48</v>
      </c>
      <c r="I649" s="344">
        <v>0.39</v>
      </c>
    </row>
    <row r="650" spans="2:10">
      <c r="B650" s="565" t="s">
        <v>631</v>
      </c>
      <c r="C650" s="463">
        <v>274</v>
      </c>
      <c r="D650" s="566">
        <v>31151</v>
      </c>
      <c r="E650" s="359"/>
      <c r="F650" s="359"/>
      <c r="G650" s="448" t="s">
        <v>549</v>
      </c>
      <c r="H650" s="567">
        <v>0.47</v>
      </c>
      <c r="I650" s="568">
        <v>0.42</v>
      </c>
    </row>
    <row r="651" spans="2:10">
      <c r="B651" s="565" t="s">
        <v>654</v>
      </c>
      <c r="C651" s="463">
        <v>324</v>
      </c>
      <c r="D651" s="566">
        <v>35032</v>
      </c>
      <c r="E651" s="515"/>
      <c r="F651" s="515"/>
      <c r="G651" s="448" t="s">
        <v>577</v>
      </c>
      <c r="H651" s="567">
        <v>0.39</v>
      </c>
      <c r="I651" s="568">
        <v>0.48</v>
      </c>
    </row>
    <row r="652" spans="2:10">
      <c r="B652" s="315" t="s">
        <v>651</v>
      </c>
      <c r="C652" s="239">
        <v>428</v>
      </c>
      <c r="D652" s="342">
        <v>44841</v>
      </c>
      <c r="E652" s="37"/>
      <c r="F652" s="37"/>
      <c r="G652" s="315" t="s">
        <v>651</v>
      </c>
      <c r="H652" s="360">
        <v>0.62</v>
      </c>
      <c r="I652" s="361">
        <v>0.7</v>
      </c>
    </row>
    <row r="653" spans="2:10">
      <c r="B653" s="386"/>
      <c r="C653" s="220"/>
      <c r="D653" s="268"/>
      <c r="G653" s="387"/>
      <c r="H653" s="271"/>
      <c r="I653" s="388"/>
    </row>
    <row r="654" spans="2:10">
      <c r="B654" s="269"/>
      <c r="C654" s="220"/>
      <c r="D654" s="270"/>
      <c r="E654" s="44"/>
      <c r="F654" s="44"/>
      <c r="G654" s="267"/>
      <c r="H654" s="271"/>
      <c r="I654" s="272"/>
    </row>
    <row r="655" spans="2:10">
      <c r="G655" s="515" t="s">
        <v>650</v>
      </c>
    </row>
    <row r="657" spans="2:11">
      <c r="K657" s="5" t="s">
        <v>670</v>
      </c>
    </row>
    <row r="658" spans="2:11" ht="19.5" customHeight="1"/>
    <row r="662" spans="2:11" ht="14.25">
      <c r="B662" s="30" t="s">
        <v>613</v>
      </c>
      <c r="G662" s="30" t="s">
        <v>614</v>
      </c>
    </row>
    <row r="663" spans="2:11">
      <c r="B663" s="110"/>
      <c r="C663" s="125" t="s">
        <v>380</v>
      </c>
      <c r="D663" s="125" t="s">
        <v>187</v>
      </c>
      <c r="G663" s="110"/>
      <c r="H663" s="125" t="s">
        <v>380</v>
      </c>
      <c r="I663" s="125" t="s">
        <v>187</v>
      </c>
      <c r="J663" s="14"/>
    </row>
    <row r="664" spans="2:11">
      <c r="B664" s="238" t="s">
        <v>491</v>
      </c>
      <c r="C664" s="273">
        <v>1214</v>
      </c>
      <c r="D664" s="273">
        <v>94836</v>
      </c>
      <c r="G664" s="112" t="s">
        <v>475</v>
      </c>
      <c r="H664" s="303">
        <v>2.87</v>
      </c>
      <c r="I664" s="303">
        <v>2.64</v>
      </c>
    </row>
    <row r="665" spans="2:11">
      <c r="B665" s="238" t="s">
        <v>515</v>
      </c>
      <c r="C665" s="335">
        <v>1223</v>
      </c>
      <c r="D665" s="335">
        <v>91446</v>
      </c>
      <c r="G665" s="112" t="s">
        <v>488</v>
      </c>
      <c r="H665" s="344">
        <v>2.89</v>
      </c>
      <c r="I665" s="344">
        <v>2.56</v>
      </c>
    </row>
    <row r="666" spans="2:11">
      <c r="B666" s="408" t="s">
        <v>532</v>
      </c>
      <c r="C666" s="335">
        <v>1280</v>
      </c>
      <c r="D666" s="335">
        <v>95442</v>
      </c>
      <c r="G666" s="261" t="s">
        <v>494</v>
      </c>
      <c r="H666" s="344">
        <v>3.08</v>
      </c>
      <c r="I666" s="344">
        <v>2.69</v>
      </c>
    </row>
    <row r="667" spans="2:11">
      <c r="B667" s="408" t="s">
        <v>557</v>
      </c>
      <c r="C667" s="335">
        <v>1207</v>
      </c>
      <c r="D667" s="335">
        <v>97033</v>
      </c>
      <c r="G667" s="261" t="s">
        <v>526</v>
      </c>
      <c r="H667" s="344">
        <v>2.95</v>
      </c>
      <c r="I667" s="344">
        <v>2.76</v>
      </c>
    </row>
    <row r="668" spans="2:11" s="359" customFormat="1">
      <c r="B668" s="408" t="s">
        <v>565</v>
      </c>
      <c r="C668" s="335">
        <v>1094</v>
      </c>
      <c r="D668" s="335">
        <v>98428</v>
      </c>
      <c r="G668" s="261" t="s">
        <v>549</v>
      </c>
      <c r="H668" s="344">
        <v>2.74</v>
      </c>
      <c r="I668" s="344">
        <v>2.83</v>
      </c>
    </row>
    <row r="669" spans="2:11" s="359" customFormat="1">
      <c r="B669" s="565" t="s">
        <v>631</v>
      </c>
      <c r="C669" s="566">
        <v>1016</v>
      </c>
      <c r="D669" s="566">
        <v>103247</v>
      </c>
      <c r="G669" s="507" t="s">
        <v>577</v>
      </c>
      <c r="H669" s="568">
        <v>2.59</v>
      </c>
      <c r="I669" s="568">
        <v>3.01</v>
      </c>
    </row>
    <row r="670" spans="2:11">
      <c r="B670" s="448" t="s">
        <v>629</v>
      </c>
      <c r="C670" s="454">
        <v>1086</v>
      </c>
      <c r="D670" s="566">
        <v>108999</v>
      </c>
      <c r="E670" s="515"/>
      <c r="F670" s="515"/>
      <c r="G670" s="448" t="s">
        <v>629</v>
      </c>
      <c r="H670" s="665">
        <v>2.39</v>
      </c>
      <c r="I670" s="666">
        <v>3.25</v>
      </c>
    </row>
    <row r="671" spans="2:11">
      <c r="B671" s="315" t="s">
        <v>651</v>
      </c>
      <c r="C671" s="411">
        <v>1243</v>
      </c>
      <c r="D671" s="342">
        <v>119687</v>
      </c>
      <c r="G671" s="315" t="s">
        <v>651</v>
      </c>
      <c r="H671" s="570">
        <v>3.33</v>
      </c>
      <c r="I671" s="569">
        <v>3.65</v>
      </c>
      <c r="K671" s="237"/>
    </row>
    <row r="672" spans="2:11">
      <c r="B672" s="386"/>
      <c r="C672" s="268"/>
      <c r="D672" s="268"/>
      <c r="G672" s="389"/>
      <c r="H672" s="388"/>
      <c r="I672" s="388"/>
    </row>
    <row r="674" spans="2:12">
      <c r="G674" s="515" t="s">
        <v>650</v>
      </c>
    </row>
    <row r="676" spans="2:12">
      <c r="K676" s="5" t="s">
        <v>670</v>
      </c>
    </row>
    <row r="679" spans="2:12" ht="14.25">
      <c r="B679" s="69" t="s">
        <v>682</v>
      </c>
      <c r="G679" s="29"/>
    </row>
    <row r="680" spans="2:12">
      <c r="B680" s="783"/>
      <c r="C680" s="784"/>
      <c r="D680" s="468" t="s">
        <v>535</v>
      </c>
      <c r="E680" s="468" t="s">
        <v>536</v>
      </c>
      <c r="F680" s="468" t="s">
        <v>537</v>
      </c>
      <c r="G680" s="468" t="s">
        <v>538</v>
      </c>
      <c r="H680" s="468" t="s">
        <v>539</v>
      </c>
      <c r="I680" s="468" t="s">
        <v>540</v>
      </c>
      <c r="J680" s="468" t="s">
        <v>541</v>
      </c>
      <c r="K680" s="468" t="s">
        <v>542</v>
      </c>
      <c r="L680" s="468" t="s">
        <v>543</v>
      </c>
    </row>
    <row r="681" spans="2:12">
      <c r="B681" s="724" t="s">
        <v>694</v>
      </c>
      <c r="C681" s="725"/>
      <c r="D681" s="87">
        <v>20</v>
      </c>
      <c r="E681" s="87">
        <v>36</v>
      </c>
      <c r="F681" s="87">
        <v>44</v>
      </c>
      <c r="G681" s="87">
        <v>61</v>
      </c>
      <c r="H681" s="87">
        <v>105</v>
      </c>
      <c r="I681" s="87">
        <v>149</v>
      </c>
      <c r="J681" s="87">
        <v>285</v>
      </c>
      <c r="K681" s="87">
        <v>407</v>
      </c>
      <c r="L681" s="87">
        <v>415</v>
      </c>
    </row>
    <row r="682" spans="2:12">
      <c r="B682" s="724" t="s">
        <v>483</v>
      </c>
      <c r="C682" s="725"/>
      <c r="D682" s="87">
        <v>2296</v>
      </c>
      <c r="E682" s="87">
        <v>3625</v>
      </c>
      <c r="F682" s="87">
        <v>5496</v>
      </c>
      <c r="G682" s="87">
        <v>8089</v>
      </c>
      <c r="H682" s="87">
        <v>11274</v>
      </c>
      <c r="I682" s="87">
        <v>14061</v>
      </c>
      <c r="J682" s="87">
        <v>31046</v>
      </c>
      <c r="K682" s="87">
        <v>43428</v>
      </c>
      <c r="L682" s="87">
        <v>45213</v>
      </c>
    </row>
    <row r="683" spans="2:12">
      <c r="B683" s="3"/>
      <c r="C683" s="32"/>
      <c r="D683" s="32"/>
      <c r="E683" s="32"/>
      <c r="F683" s="32"/>
      <c r="G683" s="32"/>
      <c r="H683" s="32"/>
      <c r="I683" s="32"/>
      <c r="J683" s="32"/>
    </row>
    <row r="684" spans="2:12" ht="14.25">
      <c r="B684" s="43" t="s">
        <v>695</v>
      </c>
      <c r="C684" s="32"/>
      <c r="D684" s="32"/>
      <c r="E684" s="32"/>
      <c r="F684" s="32"/>
      <c r="G684" s="32"/>
      <c r="H684" s="32"/>
      <c r="I684" s="32"/>
      <c r="K684" s="37" t="s">
        <v>1</v>
      </c>
    </row>
    <row r="685" spans="2:12">
      <c r="B685" s="116"/>
      <c r="C685" s="139"/>
      <c r="D685" s="139"/>
      <c r="E685" s="139"/>
      <c r="F685" s="140"/>
      <c r="G685" s="142" t="s">
        <v>152</v>
      </c>
      <c r="H685" s="142" t="s">
        <v>153</v>
      </c>
      <c r="I685" s="142" t="s">
        <v>37</v>
      </c>
    </row>
    <row r="686" spans="2:12">
      <c r="B686" s="787" t="s">
        <v>567</v>
      </c>
      <c r="C686" s="765" t="s">
        <v>54</v>
      </c>
      <c r="D686" s="766"/>
      <c r="E686" s="766"/>
      <c r="F686" s="767"/>
      <c r="G686" s="89">
        <v>5</v>
      </c>
      <c r="H686" s="89">
        <v>16</v>
      </c>
      <c r="I686" s="87">
        <f t="shared" ref="I686:I696" si="0">SUM(G686:H686)</f>
        <v>21</v>
      </c>
    </row>
    <row r="687" spans="2:12">
      <c r="B687" s="788"/>
      <c r="C687" s="765" t="s">
        <v>222</v>
      </c>
      <c r="D687" s="766"/>
      <c r="E687" s="766"/>
      <c r="F687" s="767"/>
      <c r="G687" s="89">
        <v>102</v>
      </c>
      <c r="H687" s="89">
        <v>299</v>
      </c>
      <c r="I687" s="87">
        <f t="shared" si="0"/>
        <v>401</v>
      </c>
    </row>
    <row r="688" spans="2:12">
      <c r="B688" s="788"/>
      <c r="C688" s="765" t="s">
        <v>223</v>
      </c>
      <c r="D688" s="766"/>
      <c r="E688" s="766"/>
      <c r="F688" s="767"/>
      <c r="G688" s="87">
        <v>27</v>
      </c>
      <c r="H688" s="87">
        <v>32</v>
      </c>
      <c r="I688" s="87">
        <f t="shared" si="0"/>
        <v>59</v>
      </c>
    </row>
    <row r="689" spans="2:11">
      <c r="B689" s="788"/>
      <c r="C689" s="822" t="s">
        <v>38</v>
      </c>
      <c r="D689" s="766"/>
      <c r="E689" s="766"/>
      <c r="F689" s="767"/>
      <c r="G689" s="87">
        <v>62</v>
      </c>
      <c r="H689" s="87">
        <v>194</v>
      </c>
      <c r="I689" s="87">
        <f t="shared" si="0"/>
        <v>256</v>
      </c>
    </row>
    <row r="690" spans="2:11">
      <c r="B690" s="788"/>
      <c r="C690" s="822" t="s">
        <v>566</v>
      </c>
      <c r="D690" s="766"/>
      <c r="E690" s="766"/>
      <c r="F690" s="767"/>
      <c r="G690" s="87">
        <v>4</v>
      </c>
      <c r="H690" s="87">
        <v>46</v>
      </c>
      <c r="I690" s="87">
        <f t="shared" si="0"/>
        <v>50</v>
      </c>
    </row>
    <row r="691" spans="2:11">
      <c r="B691" s="788"/>
      <c r="C691" s="765" t="s">
        <v>39</v>
      </c>
      <c r="D691" s="766"/>
      <c r="E691" s="766"/>
      <c r="F691" s="767"/>
      <c r="G691" s="87">
        <v>0</v>
      </c>
      <c r="H691" s="87">
        <v>33</v>
      </c>
      <c r="I691" s="87">
        <f t="shared" si="0"/>
        <v>33</v>
      </c>
    </row>
    <row r="692" spans="2:11">
      <c r="B692" s="788"/>
      <c r="C692" s="765" t="s">
        <v>40</v>
      </c>
      <c r="D692" s="766"/>
      <c r="E692" s="766"/>
      <c r="F692" s="767"/>
      <c r="G692" s="87">
        <v>11</v>
      </c>
      <c r="H692" s="87">
        <v>36</v>
      </c>
      <c r="I692" s="87">
        <f t="shared" si="0"/>
        <v>47</v>
      </c>
    </row>
    <row r="693" spans="2:11" ht="13.5" customHeight="1">
      <c r="B693" s="789"/>
      <c r="C693" s="765" t="s">
        <v>43</v>
      </c>
      <c r="D693" s="766"/>
      <c r="E693" s="766"/>
      <c r="F693" s="767"/>
      <c r="G693" s="87">
        <v>9</v>
      </c>
      <c r="H693" s="87">
        <v>30</v>
      </c>
      <c r="I693" s="87">
        <f t="shared" si="0"/>
        <v>39</v>
      </c>
    </row>
    <row r="694" spans="2:11" ht="13.5" customHeight="1">
      <c r="B694" s="522"/>
      <c r="C694" s="823" t="s">
        <v>568</v>
      </c>
      <c r="D694" s="823"/>
      <c r="E694" s="823"/>
      <c r="F694" s="824"/>
      <c r="G694" s="87">
        <v>195</v>
      </c>
      <c r="H694" s="87">
        <v>359</v>
      </c>
      <c r="I694" s="87">
        <f t="shared" si="0"/>
        <v>554</v>
      </c>
    </row>
    <row r="695" spans="2:11" ht="13.5" customHeight="1">
      <c r="B695" s="522"/>
      <c r="C695" s="571" t="s">
        <v>632</v>
      </c>
      <c r="D695" s="571"/>
      <c r="E695" s="571"/>
      <c r="F695" s="572"/>
      <c r="G695" s="87">
        <v>108</v>
      </c>
      <c r="H695" s="87">
        <v>304</v>
      </c>
      <c r="I695" s="87">
        <f t="shared" si="0"/>
        <v>412</v>
      </c>
    </row>
    <row r="696" spans="2:11">
      <c r="B696" s="141"/>
      <c r="C696" s="765" t="s">
        <v>37</v>
      </c>
      <c r="D696" s="766"/>
      <c r="E696" s="766"/>
      <c r="F696" s="767"/>
      <c r="G696" s="87">
        <f>SUM(G686:G695)</f>
        <v>523</v>
      </c>
      <c r="H696" s="87">
        <f>SUM(H686:H695)</f>
        <v>1349</v>
      </c>
      <c r="I696" s="87">
        <f t="shared" si="0"/>
        <v>1872</v>
      </c>
    </row>
    <row r="697" spans="2:11">
      <c r="B697" s="33"/>
      <c r="C697" s="34"/>
      <c r="D697" s="34"/>
      <c r="F697" s="28"/>
      <c r="G697" s="9"/>
      <c r="H697" s="9"/>
      <c r="I697" s="9"/>
      <c r="J697" s="32"/>
    </row>
    <row r="698" spans="2:11">
      <c r="G698" s="515" t="s">
        <v>650</v>
      </c>
    </row>
    <row r="699" spans="2:11">
      <c r="G699" t="s">
        <v>696</v>
      </c>
    </row>
    <row r="700" spans="2:11">
      <c r="K700" s="5" t="s">
        <v>670</v>
      </c>
    </row>
    <row r="705" spans="2:11" ht="14.25">
      <c r="B705" s="30" t="s">
        <v>615</v>
      </c>
      <c r="H705" s="30" t="s">
        <v>616</v>
      </c>
    </row>
    <row r="706" spans="2:11">
      <c r="B706" s="110"/>
      <c r="C706" s="111" t="s">
        <v>188</v>
      </c>
      <c r="D706" s="111" t="s">
        <v>187</v>
      </c>
      <c r="H706" s="110"/>
      <c r="I706" s="111" t="s">
        <v>380</v>
      </c>
      <c r="J706" s="111" t="s">
        <v>187</v>
      </c>
    </row>
    <row r="707" spans="2:11">
      <c r="B707" s="648" t="s">
        <v>475</v>
      </c>
      <c r="C707" s="335">
        <v>599</v>
      </c>
      <c r="D707" s="335">
        <v>53869</v>
      </c>
      <c r="H707" s="648" t="s">
        <v>475</v>
      </c>
      <c r="I707" s="336">
        <v>1.6</v>
      </c>
      <c r="J707" s="337">
        <v>1.6</v>
      </c>
    </row>
    <row r="708" spans="2:11">
      <c r="B708" s="648" t="s">
        <v>488</v>
      </c>
      <c r="C708" s="409">
        <v>555</v>
      </c>
      <c r="D708" s="409">
        <v>51780</v>
      </c>
      <c r="H708" s="648" t="s">
        <v>488</v>
      </c>
      <c r="I708" s="442">
        <v>1.4</v>
      </c>
      <c r="J708" s="443">
        <v>1.5</v>
      </c>
    </row>
    <row r="709" spans="2:11">
      <c r="B709" s="316" t="s">
        <v>494</v>
      </c>
      <c r="C709" s="409">
        <v>801</v>
      </c>
      <c r="D709" s="409">
        <v>59923</v>
      </c>
      <c r="H709" s="316" t="s">
        <v>494</v>
      </c>
      <c r="I709" s="442">
        <v>1.9</v>
      </c>
      <c r="J709" s="443">
        <v>1.7</v>
      </c>
    </row>
    <row r="710" spans="2:11">
      <c r="B710" s="448" t="s">
        <v>526</v>
      </c>
      <c r="C710" s="454">
        <v>737</v>
      </c>
      <c r="D710" s="455">
        <v>53391</v>
      </c>
      <c r="H710" s="448" t="s">
        <v>526</v>
      </c>
      <c r="I710" s="452">
        <v>1.8</v>
      </c>
      <c r="J710" s="453">
        <v>1.5</v>
      </c>
    </row>
    <row r="711" spans="2:11">
      <c r="B711" s="448" t="s">
        <v>549</v>
      </c>
      <c r="C711" s="454">
        <v>667</v>
      </c>
      <c r="D711" s="455">
        <v>49001</v>
      </c>
      <c r="H711" s="448" t="s">
        <v>549</v>
      </c>
      <c r="I711" s="452">
        <v>1.6</v>
      </c>
      <c r="J711" s="453">
        <v>1.4</v>
      </c>
    </row>
    <row r="712" spans="2:11">
      <c r="B712" s="448" t="s">
        <v>577</v>
      </c>
      <c r="C712" s="454">
        <v>698</v>
      </c>
      <c r="D712" s="455">
        <v>47623</v>
      </c>
      <c r="H712" s="448" t="s">
        <v>577</v>
      </c>
      <c r="I712" s="452">
        <v>1.7</v>
      </c>
      <c r="J712" s="453">
        <v>1.4</v>
      </c>
    </row>
    <row r="713" spans="2:11">
      <c r="B713" s="448" t="s">
        <v>629</v>
      </c>
      <c r="C713" s="454">
        <v>656</v>
      </c>
      <c r="D713" s="455">
        <v>46802</v>
      </c>
      <c r="E713" s="515"/>
      <c r="F713" s="515"/>
      <c r="G713" s="515"/>
      <c r="H713" s="448" t="s">
        <v>629</v>
      </c>
      <c r="I713" s="452">
        <v>1.6</v>
      </c>
      <c r="J713" s="453">
        <v>1.3</v>
      </c>
    </row>
    <row r="714" spans="2:11">
      <c r="B714" s="315" t="s">
        <v>651</v>
      </c>
      <c r="C714" s="411">
        <v>737</v>
      </c>
      <c r="D714" s="410">
        <v>48594</v>
      </c>
      <c r="E714" s="37"/>
      <c r="F714" s="37"/>
      <c r="G714" s="37"/>
      <c r="H714" s="315" t="s">
        <v>651</v>
      </c>
      <c r="I714" s="444">
        <v>1.8</v>
      </c>
      <c r="J714" s="445">
        <v>1.4</v>
      </c>
    </row>
    <row r="715" spans="2:11" ht="15" customHeight="1">
      <c r="B715" s="267"/>
      <c r="C715" s="385"/>
      <c r="D715" s="385"/>
      <c r="H715" s="267"/>
      <c r="I715" s="391"/>
      <c r="J715" s="391"/>
    </row>
    <row r="716" spans="2:11">
      <c r="G716" s="515" t="s">
        <v>650</v>
      </c>
    </row>
    <row r="718" spans="2:11">
      <c r="K718" s="5" t="s">
        <v>670</v>
      </c>
    </row>
    <row r="722" spans="2:13" ht="14.25">
      <c r="B722" s="30" t="s">
        <v>617</v>
      </c>
      <c r="H722" s="30" t="s">
        <v>683</v>
      </c>
    </row>
    <row r="723" spans="2:13">
      <c r="B723" s="138"/>
      <c r="C723" s="724" t="s">
        <v>484</v>
      </c>
      <c r="D723" s="725"/>
      <c r="E723" s="723"/>
      <c r="F723" s="723"/>
      <c r="H723" s="721" t="s">
        <v>569</v>
      </c>
      <c r="I723" s="721"/>
      <c r="J723" s="721"/>
      <c r="K723" s="721"/>
      <c r="L723" s="721"/>
      <c r="M723" s="285">
        <v>264102</v>
      </c>
    </row>
    <row r="724" spans="2:13">
      <c r="B724" s="393"/>
      <c r="C724" s="343" t="s">
        <v>188</v>
      </c>
      <c r="D724" s="465" t="s">
        <v>187</v>
      </c>
      <c r="E724" s="267"/>
      <c r="F724" s="267"/>
      <c r="H724" s="805" t="s">
        <v>570</v>
      </c>
      <c r="I724" s="805"/>
      <c r="J724" s="805"/>
      <c r="K724" s="805"/>
      <c r="L724" s="805"/>
      <c r="M724" s="285">
        <v>59068</v>
      </c>
    </row>
    <row r="725" spans="2:13">
      <c r="B725" s="648" t="s">
        <v>475</v>
      </c>
      <c r="C725" s="260">
        <v>103</v>
      </c>
      <c r="D725" s="260">
        <v>33124</v>
      </c>
      <c r="E725" s="392"/>
      <c r="F725" s="392"/>
      <c r="H725" s="721" t="s">
        <v>571</v>
      </c>
      <c r="I725" s="721"/>
      <c r="J725" s="721"/>
      <c r="K725" s="721"/>
      <c r="L725" s="721"/>
      <c r="M725" s="285">
        <v>100103</v>
      </c>
    </row>
    <row r="726" spans="2:13">
      <c r="B726" s="316" t="s">
        <v>488</v>
      </c>
      <c r="C726" s="260">
        <v>4768</v>
      </c>
      <c r="D726" s="260">
        <v>117383</v>
      </c>
      <c r="E726" s="392"/>
      <c r="F726" s="392"/>
      <c r="H726" s="721" t="s">
        <v>572</v>
      </c>
      <c r="I726" s="721"/>
      <c r="J726" s="721"/>
      <c r="K726" s="721"/>
      <c r="L726" s="721"/>
      <c r="M726" s="285">
        <v>24713</v>
      </c>
    </row>
    <row r="727" spans="2:13">
      <c r="B727" s="316" t="s">
        <v>494</v>
      </c>
      <c r="C727" s="260">
        <v>579</v>
      </c>
      <c r="D727" s="260">
        <v>118748</v>
      </c>
      <c r="E727" s="392"/>
      <c r="F727" s="392"/>
      <c r="H727" s="721" t="s">
        <v>573</v>
      </c>
      <c r="I727" s="721"/>
      <c r="J727" s="721"/>
      <c r="K727" s="721"/>
      <c r="L727" s="721"/>
      <c r="M727" s="285">
        <v>4285</v>
      </c>
    </row>
    <row r="728" spans="2:13">
      <c r="B728" s="448" t="s">
        <v>526</v>
      </c>
      <c r="C728" s="457">
        <v>654</v>
      </c>
      <c r="D728" s="457">
        <v>122734</v>
      </c>
      <c r="E728" s="392"/>
      <c r="F728" s="392"/>
      <c r="H728" s="721" t="s">
        <v>574</v>
      </c>
      <c r="I728" s="721"/>
      <c r="J728" s="721"/>
      <c r="K728" s="721"/>
      <c r="L728" s="721"/>
      <c r="M728" s="285">
        <v>23438</v>
      </c>
    </row>
    <row r="729" spans="2:13">
      <c r="B729" s="448" t="s">
        <v>549</v>
      </c>
      <c r="C729" s="457">
        <v>2712</v>
      </c>
      <c r="D729" s="457">
        <v>151190</v>
      </c>
      <c r="E729" s="392"/>
      <c r="F729" s="392"/>
      <c r="H729" s="721" t="s">
        <v>575</v>
      </c>
      <c r="I729" s="721"/>
      <c r="J729" s="721"/>
      <c r="K729" s="721"/>
      <c r="L729" s="721"/>
      <c r="M729" s="285">
        <v>34243</v>
      </c>
    </row>
    <row r="730" spans="2:13">
      <c r="B730" s="448" t="s">
        <v>577</v>
      </c>
      <c r="C730" s="457">
        <v>1686</v>
      </c>
      <c r="D730" s="457">
        <v>237921</v>
      </c>
      <c r="E730" s="396"/>
      <c r="F730" s="396"/>
      <c r="H730" s="721" t="s">
        <v>576</v>
      </c>
      <c r="I730" s="721"/>
      <c r="J730" s="721"/>
      <c r="K730" s="721"/>
      <c r="L730" s="721"/>
      <c r="M730" s="285">
        <v>4606</v>
      </c>
    </row>
    <row r="731" spans="2:13">
      <c r="B731" s="448" t="s">
        <v>629</v>
      </c>
      <c r="C731" s="457">
        <v>4534</v>
      </c>
      <c r="D731" s="457">
        <v>317121</v>
      </c>
      <c r="E731" s="396"/>
      <c r="F731" s="396"/>
      <c r="H731" s="805" t="s">
        <v>305</v>
      </c>
      <c r="I731" s="805"/>
      <c r="J731" s="805"/>
      <c r="K731" s="805"/>
      <c r="L731" s="805"/>
      <c r="M731" s="285">
        <v>18801</v>
      </c>
    </row>
    <row r="732" spans="2:13">
      <c r="B732" s="315" t="s">
        <v>651</v>
      </c>
      <c r="C732" s="87">
        <v>6054</v>
      </c>
      <c r="D732" s="87">
        <v>425844</v>
      </c>
      <c r="E732" s="396"/>
      <c r="F732" s="396"/>
      <c r="H732" s="573"/>
      <c r="I732" s="573"/>
      <c r="J732" s="573"/>
      <c r="K732" s="573"/>
      <c r="L732" s="573"/>
      <c r="M732" s="574"/>
    </row>
    <row r="733" spans="2:13">
      <c r="E733" s="392"/>
      <c r="F733" s="392"/>
    </row>
    <row r="734" spans="2:13">
      <c r="B734" s="267"/>
      <c r="C734" s="334"/>
      <c r="D734" s="384"/>
      <c r="E734" s="392"/>
      <c r="F734" s="392"/>
    </row>
    <row r="735" spans="2:13">
      <c r="B735" s="387"/>
      <c r="C735" s="220"/>
      <c r="D735" s="395"/>
      <c r="E735" s="396"/>
      <c r="F735" s="396"/>
    </row>
    <row r="738" spans="2:13">
      <c r="G738" s="515" t="s">
        <v>650</v>
      </c>
    </row>
    <row r="740" spans="2:13">
      <c r="K740" s="5" t="s">
        <v>670</v>
      </c>
    </row>
    <row r="746" spans="2:13" ht="14.25">
      <c r="B746" s="30" t="s">
        <v>617</v>
      </c>
      <c r="H746" s="30" t="s">
        <v>683</v>
      </c>
      <c r="J746" s="72"/>
    </row>
    <row r="747" spans="2:13">
      <c r="B747" s="138"/>
      <c r="C747" s="722" t="s">
        <v>484</v>
      </c>
      <c r="D747" s="722"/>
      <c r="E747" s="720"/>
      <c r="F747" s="720"/>
      <c r="H747" s="721" t="s">
        <v>569</v>
      </c>
      <c r="I747" s="721"/>
      <c r="J747" s="721"/>
      <c r="K747" s="721"/>
      <c r="L747" s="721"/>
      <c r="M747" s="285">
        <v>64864</v>
      </c>
    </row>
    <row r="748" spans="2:13">
      <c r="B748" s="393"/>
      <c r="C748" s="466" t="s">
        <v>188</v>
      </c>
      <c r="D748" s="466" t="s">
        <v>187</v>
      </c>
      <c r="E748" s="267"/>
      <c r="F748" s="267"/>
      <c r="H748" s="805" t="s">
        <v>570</v>
      </c>
      <c r="I748" s="805"/>
      <c r="J748" s="805"/>
      <c r="K748" s="805"/>
      <c r="L748" s="805"/>
      <c r="M748" s="285">
        <v>12200</v>
      </c>
    </row>
    <row r="749" spans="2:13">
      <c r="B749" s="648" t="s">
        <v>475</v>
      </c>
      <c r="C749" s="260">
        <v>151</v>
      </c>
      <c r="D749" s="260">
        <v>30749</v>
      </c>
      <c r="E749" s="356"/>
      <c r="F749" s="356"/>
      <c r="H749" s="721" t="s">
        <v>571</v>
      </c>
      <c r="I749" s="721"/>
      <c r="J749" s="721"/>
      <c r="K749" s="721"/>
      <c r="L749" s="721"/>
      <c r="M749" s="285">
        <v>13787</v>
      </c>
    </row>
    <row r="750" spans="2:13">
      <c r="B750" s="316" t="s">
        <v>488</v>
      </c>
      <c r="C750" s="260">
        <v>2278</v>
      </c>
      <c r="D750" s="260">
        <v>63634</v>
      </c>
      <c r="E750" s="356"/>
      <c r="F750" s="356"/>
      <c r="H750" s="721" t="s">
        <v>572</v>
      </c>
      <c r="I750" s="721"/>
      <c r="J750" s="721"/>
      <c r="K750" s="721"/>
      <c r="L750" s="721"/>
      <c r="M750" s="285">
        <v>4422</v>
      </c>
    </row>
    <row r="751" spans="2:13">
      <c r="B751" s="316" t="s">
        <v>494</v>
      </c>
      <c r="C751" s="260">
        <v>514</v>
      </c>
      <c r="D751" s="260">
        <v>55248</v>
      </c>
      <c r="E751" s="356"/>
      <c r="F751" s="356"/>
      <c r="H751" s="721" t="s">
        <v>573</v>
      </c>
      <c r="I751" s="721"/>
      <c r="J751" s="721"/>
      <c r="K751" s="721"/>
      <c r="L751" s="721"/>
      <c r="M751" s="285">
        <v>1012</v>
      </c>
    </row>
    <row r="752" spans="2:13">
      <c r="B752" s="448" t="s">
        <v>526</v>
      </c>
      <c r="C752" s="457">
        <v>585</v>
      </c>
      <c r="D752" s="457">
        <v>52971</v>
      </c>
      <c r="E752" s="356"/>
      <c r="F752" s="356"/>
      <c r="H752" s="721" t="s">
        <v>574</v>
      </c>
      <c r="I752" s="721"/>
      <c r="J752" s="721"/>
      <c r="K752" s="721"/>
      <c r="L752" s="721"/>
      <c r="M752" s="285">
        <v>5476</v>
      </c>
    </row>
    <row r="753" spans="2:13">
      <c r="B753" s="448" t="s">
        <v>549</v>
      </c>
      <c r="C753" s="457">
        <v>1274</v>
      </c>
      <c r="D753" s="457">
        <v>59422</v>
      </c>
      <c r="E753" s="356"/>
      <c r="F753" s="356"/>
      <c r="H753" s="721" t="s">
        <v>575</v>
      </c>
      <c r="I753" s="721"/>
      <c r="J753" s="721"/>
      <c r="K753" s="721"/>
      <c r="L753" s="721"/>
      <c r="M753" s="285">
        <v>6643</v>
      </c>
    </row>
    <row r="754" spans="2:13">
      <c r="B754" s="448" t="s">
        <v>577</v>
      </c>
      <c r="C754" s="457">
        <v>615</v>
      </c>
      <c r="D754" s="457">
        <v>71309</v>
      </c>
      <c r="E754" s="575"/>
      <c r="F754" s="575"/>
      <c r="H754" s="721" t="s">
        <v>576</v>
      </c>
      <c r="I754" s="721"/>
      <c r="J754" s="721"/>
      <c r="K754" s="721"/>
      <c r="L754" s="721"/>
      <c r="M754" s="285">
        <v>8128</v>
      </c>
    </row>
    <row r="755" spans="2:13">
      <c r="B755" s="448" t="s">
        <v>629</v>
      </c>
      <c r="C755" s="457">
        <v>826</v>
      </c>
      <c r="D755" s="457">
        <v>80424</v>
      </c>
      <c r="E755" s="575"/>
      <c r="F755" s="575"/>
      <c r="H755" s="805" t="s">
        <v>305</v>
      </c>
      <c r="I755" s="805"/>
      <c r="J755" s="805"/>
      <c r="K755" s="805"/>
      <c r="L755" s="805"/>
      <c r="M755" s="285">
        <v>3214</v>
      </c>
    </row>
    <row r="756" spans="2:13">
      <c r="B756" s="315" t="s">
        <v>651</v>
      </c>
      <c r="C756" s="87">
        <v>1055</v>
      </c>
      <c r="D756" s="87">
        <v>97704</v>
      </c>
      <c r="E756" s="575"/>
      <c r="F756" s="575"/>
      <c r="H756" s="573"/>
      <c r="I756" s="573"/>
      <c r="J756" s="573"/>
      <c r="K756" s="573"/>
      <c r="L756" s="573"/>
      <c r="M756" s="574"/>
    </row>
    <row r="757" spans="2:13">
      <c r="E757" s="356"/>
      <c r="F757" s="356"/>
    </row>
    <row r="758" spans="2:13">
      <c r="B758" s="267"/>
      <c r="C758" s="334"/>
      <c r="D758" s="384"/>
      <c r="E758" s="356"/>
      <c r="F758" s="356"/>
    </row>
    <row r="759" spans="2:13">
      <c r="B759" s="267"/>
      <c r="C759" s="334"/>
      <c r="D759" s="384"/>
      <c r="E759" s="356"/>
      <c r="F759" s="356"/>
    </row>
    <row r="764" spans="2:13">
      <c r="G764" s="515" t="s">
        <v>650</v>
      </c>
    </row>
    <row r="766" spans="2:13">
      <c r="K766" s="5" t="s">
        <v>670</v>
      </c>
    </row>
    <row r="771" spans="2:13" ht="14.25">
      <c r="B771" s="30" t="s">
        <v>617</v>
      </c>
      <c r="H771" s="30" t="s">
        <v>683</v>
      </c>
    </row>
    <row r="772" spans="2:13">
      <c r="B772" s="138"/>
      <c r="C772" s="722" t="s">
        <v>484</v>
      </c>
      <c r="D772" s="733"/>
      <c r="E772" s="825"/>
      <c r="F772" s="825"/>
      <c r="H772" s="721" t="s">
        <v>569</v>
      </c>
      <c r="I772" s="721"/>
      <c r="J772" s="721"/>
      <c r="K772" s="721"/>
      <c r="L772" s="721"/>
      <c r="M772" s="285">
        <v>10871</v>
      </c>
    </row>
    <row r="773" spans="2:13">
      <c r="B773" s="393"/>
      <c r="C773" s="466" t="s">
        <v>188</v>
      </c>
      <c r="D773" s="466" t="s">
        <v>187</v>
      </c>
      <c r="E773" s="267"/>
      <c r="F773" s="267"/>
      <c r="H773" s="805" t="s">
        <v>570</v>
      </c>
      <c r="I773" s="805"/>
      <c r="J773" s="805"/>
      <c r="K773" s="805"/>
      <c r="L773" s="805"/>
      <c r="M773" s="285">
        <v>2755</v>
      </c>
    </row>
    <row r="774" spans="2:13">
      <c r="B774" s="648" t="s">
        <v>475</v>
      </c>
      <c r="C774" s="245">
        <v>28</v>
      </c>
      <c r="D774" s="260">
        <v>6020</v>
      </c>
      <c r="E774" s="392"/>
      <c r="F774" s="392"/>
      <c r="H774" s="721" t="s">
        <v>571</v>
      </c>
      <c r="I774" s="721"/>
      <c r="J774" s="721"/>
      <c r="K774" s="721"/>
      <c r="L774" s="721"/>
      <c r="M774" s="285">
        <v>1812</v>
      </c>
    </row>
    <row r="775" spans="2:13">
      <c r="B775" s="316" t="s">
        <v>488</v>
      </c>
      <c r="C775" s="245">
        <v>468</v>
      </c>
      <c r="D775" s="260">
        <v>16274</v>
      </c>
      <c r="E775" s="392"/>
      <c r="F775" s="392"/>
      <c r="H775" s="721" t="s">
        <v>572</v>
      </c>
      <c r="I775" s="721"/>
      <c r="J775" s="721"/>
      <c r="K775" s="721"/>
      <c r="L775" s="721"/>
      <c r="M775" s="285">
        <v>719</v>
      </c>
    </row>
    <row r="776" spans="2:13">
      <c r="B776" s="316" t="s">
        <v>494</v>
      </c>
      <c r="C776" s="245">
        <v>196</v>
      </c>
      <c r="D776" s="260">
        <v>11039</v>
      </c>
      <c r="E776" s="392"/>
      <c r="F776" s="392"/>
      <c r="H776" s="721" t="s">
        <v>573</v>
      </c>
      <c r="I776" s="721"/>
      <c r="J776" s="721"/>
      <c r="K776" s="721"/>
      <c r="L776" s="721"/>
      <c r="M776" s="285">
        <v>360</v>
      </c>
    </row>
    <row r="777" spans="2:13">
      <c r="B777" s="448" t="s">
        <v>526</v>
      </c>
      <c r="C777" s="456">
        <v>135</v>
      </c>
      <c r="D777" s="457">
        <v>11404</v>
      </c>
      <c r="E777" s="392"/>
      <c r="F777" s="392"/>
      <c r="H777" s="721" t="s">
        <v>574</v>
      </c>
      <c r="I777" s="721"/>
      <c r="J777" s="721"/>
      <c r="K777" s="721"/>
      <c r="L777" s="721"/>
      <c r="M777" s="285">
        <v>891</v>
      </c>
    </row>
    <row r="778" spans="2:13">
      <c r="B778" s="448" t="s">
        <v>549</v>
      </c>
      <c r="C778" s="456">
        <v>247</v>
      </c>
      <c r="D778" s="457">
        <v>12654</v>
      </c>
      <c r="E778" s="392"/>
      <c r="F778" s="392"/>
      <c r="H778" s="721" t="s">
        <v>575</v>
      </c>
      <c r="I778" s="721"/>
      <c r="J778" s="721"/>
      <c r="K778" s="721"/>
      <c r="L778" s="721"/>
      <c r="M778" s="285">
        <v>1090</v>
      </c>
    </row>
    <row r="779" spans="2:13">
      <c r="B779" s="448" t="s">
        <v>577</v>
      </c>
      <c r="C779" s="456">
        <v>186</v>
      </c>
      <c r="D779" s="457">
        <v>12874</v>
      </c>
      <c r="E779" s="396"/>
      <c r="F779" s="396"/>
      <c r="H779" s="721" t="s">
        <v>576</v>
      </c>
      <c r="I779" s="721"/>
      <c r="J779" s="721"/>
      <c r="K779" s="721"/>
      <c r="L779" s="721"/>
      <c r="M779" s="285">
        <v>3387</v>
      </c>
    </row>
    <row r="780" spans="2:13">
      <c r="B780" s="448" t="s">
        <v>629</v>
      </c>
      <c r="C780" s="456">
        <v>306</v>
      </c>
      <c r="D780" s="457">
        <v>14789</v>
      </c>
      <c r="E780" s="396"/>
      <c r="F780" s="396"/>
      <c r="H780" s="805" t="s">
        <v>305</v>
      </c>
      <c r="I780" s="805"/>
      <c r="J780" s="805"/>
      <c r="K780" s="805"/>
      <c r="L780" s="805"/>
      <c r="M780" s="285">
        <v>978</v>
      </c>
    </row>
    <row r="781" spans="2:13">
      <c r="B781" s="315" t="s">
        <v>651</v>
      </c>
      <c r="C781" s="88">
        <v>359</v>
      </c>
      <c r="D781" s="87">
        <v>17709</v>
      </c>
      <c r="E781" s="396"/>
      <c r="F781" s="396"/>
      <c r="H781" s="573"/>
      <c r="I781" s="573"/>
      <c r="J781" s="573"/>
      <c r="K781" s="573"/>
      <c r="L781" s="573"/>
      <c r="M781" s="574"/>
    </row>
    <row r="782" spans="2:13">
      <c r="E782" s="394"/>
      <c r="F782" s="394"/>
    </row>
    <row r="783" spans="2:13">
      <c r="B783" s="267"/>
      <c r="C783" s="334"/>
      <c r="D783" s="384"/>
      <c r="E783" s="392"/>
      <c r="F783" s="392"/>
    </row>
    <row r="789" spans="2:13">
      <c r="G789" s="515" t="s">
        <v>650</v>
      </c>
    </row>
    <row r="791" spans="2:13">
      <c r="M791" s="5" t="s">
        <v>670</v>
      </c>
    </row>
    <row r="796" spans="2:13" ht="14.25">
      <c r="B796" s="30" t="s">
        <v>618</v>
      </c>
      <c r="F796" s="93"/>
      <c r="I796" s="30" t="s">
        <v>619</v>
      </c>
    </row>
    <row r="797" spans="2:13">
      <c r="B797" s="143"/>
      <c r="C797" s="113" t="s">
        <v>46</v>
      </c>
      <c r="D797" s="113" t="s">
        <v>47</v>
      </c>
      <c r="E797" s="113" t="s">
        <v>48</v>
      </c>
      <c r="F797" s="113" t="s">
        <v>49</v>
      </c>
      <c r="I797" s="143"/>
      <c r="J797" s="113" t="s">
        <v>46</v>
      </c>
      <c r="K797" s="113" t="s">
        <v>47</v>
      </c>
      <c r="L797" s="113" t="s">
        <v>48</v>
      </c>
      <c r="M797" s="113" t="s">
        <v>49</v>
      </c>
    </row>
    <row r="798" spans="2:13">
      <c r="B798" s="129" t="s">
        <v>521</v>
      </c>
      <c r="C798" s="273">
        <v>197</v>
      </c>
      <c r="D798" s="273">
        <v>419</v>
      </c>
      <c r="E798" s="273">
        <v>23</v>
      </c>
      <c r="F798" s="273">
        <v>225</v>
      </c>
      <c r="I798" s="129" t="s">
        <v>521</v>
      </c>
      <c r="J798" s="338">
        <v>8574</v>
      </c>
      <c r="K798" s="338">
        <v>32345</v>
      </c>
      <c r="L798" s="338">
        <v>1722</v>
      </c>
      <c r="M798" s="338">
        <v>13216</v>
      </c>
    </row>
    <row r="799" spans="2:13">
      <c r="B799" s="129" t="s">
        <v>490</v>
      </c>
      <c r="C799" s="273">
        <v>132</v>
      </c>
      <c r="D799" s="273">
        <v>338</v>
      </c>
      <c r="E799" s="273">
        <v>20</v>
      </c>
      <c r="F799" s="273">
        <v>139</v>
      </c>
      <c r="I799" s="129" t="s">
        <v>490</v>
      </c>
      <c r="J799" s="338">
        <v>8432</v>
      </c>
      <c r="K799" s="338">
        <v>33468</v>
      </c>
      <c r="L799" s="338">
        <v>1530</v>
      </c>
      <c r="M799" s="338">
        <v>12407</v>
      </c>
    </row>
    <row r="800" spans="2:13">
      <c r="B800" s="129" t="s">
        <v>510</v>
      </c>
      <c r="C800" s="273">
        <v>141</v>
      </c>
      <c r="D800" s="273">
        <v>344</v>
      </c>
      <c r="E800" s="273">
        <v>18</v>
      </c>
      <c r="F800" s="273">
        <v>151</v>
      </c>
      <c r="I800" s="129" t="s">
        <v>510</v>
      </c>
      <c r="J800" s="338">
        <v>9743</v>
      </c>
      <c r="K800" s="338">
        <v>34557</v>
      </c>
      <c r="L800" s="338">
        <v>1581</v>
      </c>
      <c r="M800" s="338">
        <v>13464</v>
      </c>
    </row>
    <row r="801" spans="2:13">
      <c r="B801" s="129" t="s">
        <v>512</v>
      </c>
      <c r="C801" s="273">
        <v>93</v>
      </c>
      <c r="D801" s="273">
        <v>218</v>
      </c>
      <c r="E801" s="273">
        <v>9</v>
      </c>
      <c r="F801" s="273">
        <v>61</v>
      </c>
      <c r="I801" s="129" t="s">
        <v>512</v>
      </c>
      <c r="J801" s="338">
        <v>8835</v>
      </c>
      <c r="K801" s="338">
        <v>32428</v>
      </c>
      <c r="L801" s="338">
        <v>1450</v>
      </c>
      <c r="M801" s="338">
        <v>11533</v>
      </c>
    </row>
    <row r="802" spans="2:13" s="359" customFormat="1">
      <c r="B802" s="448" t="s">
        <v>533</v>
      </c>
      <c r="C802" s="511">
        <v>84</v>
      </c>
      <c r="D802" s="511">
        <v>257</v>
      </c>
      <c r="E802" s="511">
        <v>8</v>
      </c>
      <c r="F802" s="511">
        <v>64</v>
      </c>
      <c r="I802" s="448" t="s">
        <v>533</v>
      </c>
      <c r="J802" s="512">
        <v>8222</v>
      </c>
      <c r="K802" s="512">
        <v>36156</v>
      </c>
      <c r="L802" s="512">
        <v>1408</v>
      </c>
      <c r="M802" s="512">
        <v>11177</v>
      </c>
    </row>
    <row r="803" spans="2:13" s="359" customFormat="1">
      <c r="B803" s="448" t="s">
        <v>553</v>
      </c>
      <c r="C803" s="511">
        <v>63</v>
      </c>
      <c r="D803" s="511">
        <v>237</v>
      </c>
      <c r="E803" s="511">
        <v>10</v>
      </c>
      <c r="F803" s="511">
        <v>68</v>
      </c>
      <c r="I803" s="448" t="s">
        <v>553</v>
      </c>
      <c r="J803" s="512">
        <v>8022</v>
      </c>
      <c r="K803" s="512">
        <v>39490</v>
      </c>
      <c r="L803" s="512">
        <v>1352</v>
      </c>
      <c r="M803" s="512">
        <v>10593</v>
      </c>
    </row>
    <row r="804" spans="2:13">
      <c r="B804" s="448" t="s">
        <v>564</v>
      </c>
      <c r="C804" s="511">
        <v>71</v>
      </c>
      <c r="D804" s="511">
        <v>276</v>
      </c>
      <c r="E804" s="511">
        <v>15</v>
      </c>
      <c r="F804" s="511">
        <v>76</v>
      </c>
      <c r="G804" s="515"/>
      <c r="H804" s="515"/>
      <c r="I804" s="448" t="s">
        <v>564</v>
      </c>
      <c r="J804" s="512">
        <v>8627</v>
      </c>
      <c r="K804" s="512">
        <v>42605</v>
      </c>
      <c r="L804" s="512">
        <v>1306</v>
      </c>
      <c r="M804" s="512">
        <v>10787</v>
      </c>
    </row>
    <row r="805" spans="2:13">
      <c r="B805" s="315" t="s">
        <v>634</v>
      </c>
      <c r="C805" s="286">
        <v>75</v>
      </c>
      <c r="D805" s="286">
        <v>292</v>
      </c>
      <c r="E805" s="286">
        <v>10</v>
      </c>
      <c r="F805" s="286">
        <v>70</v>
      </c>
      <c r="G805" s="37"/>
      <c r="H805" s="37"/>
      <c r="I805" s="315" t="s">
        <v>634</v>
      </c>
      <c r="J805" s="287">
        <v>9134</v>
      </c>
      <c r="K805" s="287">
        <v>51128</v>
      </c>
      <c r="L805" s="287">
        <v>1336</v>
      </c>
      <c r="M805" s="287">
        <v>11342</v>
      </c>
    </row>
    <row r="807" spans="2:13">
      <c r="B807" s="387"/>
      <c r="C807" s="395"/>
      <c r="D807" s="395"/>
      <c r="E807" s="395"/>
      <c r="F807" s="395"/>
      <c r="I807" s="387"/>
      <c r="J807" s="397"/>
      <c r="K807" s="397"/>
      <c r="L807" s="397"/>
      <c r="M807" s="397"/>
    </row>
    <row r="812" spans="2:13">
      <c r="G812" s="515" t="s">
        <v>650</v>
      </c>
    </row>
    <row r="814" spans="2:13">
      <c r="G814" s="4"/>
    </row>
    <row r="820" spans="1:11">
      <c r="K820" s="5" t="s">
        <v>670</v>
      </c>
    </row>
    <row r="823" spans="1:11" ht="14.25">
      <c r="B823" s="62" t="s">
        <v>627</v>
      </c>
      <c r="C823" s="15"/>
      <c r="D823" s="15"/>
      <c r="E823" s="74"/>
      <c r="F823" s="25"/>
    </row>
    <row r="824" spans="1:11" ht="21.75" customHeight="1">
      <c r="B824" s="376"/>
      <c r="C824" s="377" t="s">
        <v>177</v>
      </c>
      <c r="D824" s="503" t="s">
        <v>550</v>
      </c>
      <c r="E824" s="377" t="s">
        <v>152</v>
      </c>
      <c r="F824" s="377" t="s">
        <v>153</v>
      </c>
      <c r="G824" s="378" t="s">
        <v>304</v>
      </c>
      <c r="H824" s="379" t="s">
        <v>42</v>
      </c>
      <c r="I824" s="25"/>
      <c r="J824" s="25"/>
    </row>
    <row r="825" spans="1:11">
      <c r="B825" s="380" t="s">
        <v>471</v>
      </c>
      <c r="C825" s="248">
        <v>1488</v>
      </c>
      <c r="D825" s="249"/>
      <c r="E825" s="249">
        <v>4952</v>
      </c>
      <c r="F825" s="250">
        <v>3041</v>
      </c>
      <c r="G825" s="251">
        <v>2641</v>
      </c>
      <c r="H825" s="381">
        <v>879</v>
      </c>
    </row>
    <row r="826" spans="1:11">
      <c r="B826" s="382" t="s">
        <v>475</v>
      </c>
      <c r="C826" s="320">
        <v>1450</v>
      </c>
      <c r="D826" s="313"/>
      <c r="E826" s="313">
        <v>4954</v>
      </c>
      <c r="F826" s="319">
        <v>3065</v>
      </c>
      <c r="G826" s="313">
        <v>2641</v>
      </c>
      <c r="H826" s="321">
        <v>894</v>
      </c>
    </row>
    <row r="827" spans="1:11">
      <c r="B827" s="382" t="s">
        <v>488</v>
      </c>
      <c r="C827" s="320">
        <v>1463</v>
      </c>
      <c r="D827" s="313"/>
      <c r="E827" s="313">
        <v>4936</v>
      </c>
      <c r="F827" s="319">
        <v>3050</v>
      </c>
      <c r="G827" s="313">
        <v>2646</v>
      </c>
      <c r="H827" s="321">
        <v>924</v>
      </c>
    </row>
    <row r="828" spans="1:11">
      <c r="B828" s="382" t="s">
        <v>494</v>
      </c>
      <c r="C828" s="320">
        <v>1475</v>
      </c>
      <c r="D828" s="313"/>
      <c r="E828" s="313">
        <v>4938</v>
      </c>
      <c r="F828" s="319">
        <v>3025</v>
      </c>
      <c r="G828" s="313">
        <v>2632</v>
      </c>
      <c r="H828" s="321">
        <v>925</v>
      </c>
    </row>
    <row r="829" spans="1:11">
      <c r="B829" s="382" t="s">
        <v>526</v>
      </c>
      <c r="C829" s="320">
        <v>1486</v>
      </c>
      <c r="D829" s="313"/>
      <c r="E829" s="313">
        <v>4902</v>
      </c>
      <c r="F829" s="319">
        <v>2987</v>
      </c>
      <c r="G829" s="313">
        <v>2633</v>
      </c>
      <c r="H829" s="321">
        <v>937</v>
      </c>
    </row>
    <row r="830" spans="1:11">
      <c r="A830" s="3"/>
      <c r="B830" s="458" t="s">
        <v>549</v>
      </c>
      <c r="C830" s="459">
        <v>1331</v>
      </c>
      <c r="D830" s="450">
        <v>499</v>
      </c>
      <c r="E830" s="450">
        <v>4895</v>
      </c>
      <c r="F830" s="460">
        <v>2976</v>
      </c>
      <c r="G830" s="450">
        <v>2652</v>
      </c>
      <c r="H830" s="451">
        <v>959</v>
      </c>
    </row>
    <row r="831" spans="1:11">
      <c r="A831" s="3"/>
      <c r="B831" s="504" t="s">
        <v>577</v>
      </c>
      <c r="C831" s="489">
        <v>1338</v>
      </c>
      <c r="D831" s="496">
        <v>596</v>
      </c>
      <c r="E831" s="489">
        <v>4881</v>
      </c>
      <c r="F831" s="506">
        <v>2934</v>
      </c>
      <c r="G831" s="496">
        <v>2631</v>
      </c>
      <c r="H831" s="497">
        <v>997</v>
      </c>
    </row>
    <row r="832" spans="1:11">
      <c r="A832" s="3"/>
      <c r="B832" s="616" t="s">
        <v>629</v>
      </c>
      <c r="C832" s="617">
        <v>1295</v>
      </c>
      <c r="D832" s="496">
        <v>978</v>
      </c>
      <c r="E832" s="613">
        <v>4871</v>
      </c>
      <c r="F832" s="496">
        <v>2928</v>
      </c>
      <c r="G832" s="496">
        <v>2650</v>
      </c>
      <c r="H832" s="614">
        <v>964</v>
      </c>
      <c r="I832" s="20"/>
      <c r="J832" s="18" t="s">
        <v>582</v>
      </c>
    </row>
    <row r="833" spans="1:11">
      <c r="A833" s="3"/>
      <c r="B833" s="652" t="s">
        <v>651</v>
      </c>
      <c r="C833" s="667">
        <v>1190</v>
      </c>
      <c r="D833" s="663">
        <v>1259</v>
      </c>
      <c r="E833" s="663">
        <v>4901</v>
      </c>
      <c r="F833" s="663">
        <v>2895</v>
      </c>
      <c r="G833" s="663">
        <v>2605</v>
      </c>
      <c r="H833" s="664">
        <v>969</v>
      </c>
      <c r="I833" s="20"/>
    </row>
    <row r="834" spans="1:11">
      <c r="A834" s="3"/>
      <c r="B834" s="505" t="s">
        <v>669</v>
      </c>
      <c r="C834" s="618">
        <v>1147</v>
      </c>
      <c r="D834" s="428">
        <v>1451</v>
      </c>
      <c r="E834" s="428">
        <v>4911</v>
      </c>
      <c r="F834" s="428">
        <v>2877</v>
      </c>
      <c r="G834" s="428">
        <v>2585</v>
      </c>
      <c r="H834" s="615">
        <v>937</v>
      </c>
      <c r="J834" s="20" t="s">
        <v>186</v>
      </c>
    </row>
    <row r="835" spans="1:11">
      <c r="B835" s="429"/>
      <c r="C835" s="246"/>
      <c r="D835" s="247"/>
    </row>
    <row r="836" spans="1:11">
      <c r="K836" s="5" t="s">
        <v>670</v>
      </c>
    </row>
    <row r="839" spans="1:11" ht="14.25">
      <c r="B839" s="36" t="s">
        <v>548</v>
      </c>
      <c r="G839" s="4"/>
    </row>
    <row r="840" spans="1:11" ht="31.5">
      <c r="B840" s="125" t="s">
        <v>8</v>
      </c>
      <c r="C840" s="144" t="s">
        <v>6</v>
      </c>
      <c r="D840" s="115" t="s">
        <v>7</v>
      </c>
      <c r="E840" s="509" t="s">
        <v>555</v>
      </c>
      <c r="F840" s="509" t="s">
        <v>556</v>
      </c>
      <c r="G840" s="108" t="s">
        <v>2</v>
      </c>
      <c r="H840" s="108" t="s">
        <v>3</v>
      </c>
      <c r="I840" s="115" t="s">
        <v>4</v>
      </c>
      <c r="J840" s="115" t="s">
        <v>5</v>
      </c>
    </row>
    <row r="841" spans="1:11">
      <c r="B841" s="261" t="s">
        <v>473</v>
      </c>
      <c r="C841" s="262">
        <v>98.4</v>
      </c>
      <c r="D841" s="262">
        <v>93.4</v>
      </c>
      <c r="E841" s="262"/>
      <c r="F841" s="262"/>
      <c r="G841" s="262">
        <v>62.1</v>
      </c>
      <c r="H841" s="262">
        <v>40.5</v>
      </c>
      <c r="I841" s="262">
        <v>30.7</v>
      </c>
      <c r="J841" s="262">
        <v>25.2</v>
      </c>
    </row>
    <row r="842" spans="1:11">
      <c r="B842" s="112" t="s">
        <v>477</v>
      </c>
      <c r="C842" s="262">
        <v>98.4</v>
      </c>
      <c r="D842" s="262">
        <v>93.7</v>
      </c>
      <c r="E842" s="262"/>
      <c r="F842" s="262"/>
      <c r="G842" s="262">
        <v>62</v>
      </c>
      <c r="H842" s="262">
        <v>40.4</v>
      </c>
      <c r="I842" s="262">
        <v>31.4</v>
      </c>
      <c r="J842" s="262">
        <v>25.5</v>
      </c>
    </row>
    <row r="843" spans="1:11">
      <c r="B843" s="261" t="s">
        <v>490</v>
      </c>
      <c r="C843" s="262">
        <v>98.6</v>
      </c>
      <c r="D843" s="262">
        <v>94.3</v>
      </c>
      <c r="E843" s="262"/>
      <c r="F843" s="262"/>
      <c r="G843" s="262">
        <v>61.6</v>
      </c>
      <c r="H843" s="262">
        <v>40.299999999999997</v>
      </c>
      <c r="I843" s="262">
        <v>32.299999999999997</v>
      </c>
      <c r="J843" s="262">
        <v>26.3</v>
      </c>
    </row>
    <row r="844" spans="1:11">
      <c r="B844" s="406" t="s">
        <v>494</v>
      </c>
      <c r="C844" s="407">
        <v>98.3</v>
      </c>
      <c r="D844" s="407">
        <v>94.3</v>
      </c>
      <c r="E844" s="407"/>
      <c r="F844" s="407"/>
      <c r="G844" s="407">
        <v>60.9</v>
      </c>
      <c r="H844" s="407">
        <v>40.9</v>
      </c>
      <c r="I844" s="407">
        <v>31.9</v>
      </c>
      <c r="J844" s="407">
        <v>25.9</v>
      </c>
    </row>
    <row r="845" spans="1:11">
      <c r="B845" s="406" t="s">
        <v>526</v>
      </c>
      <c r="C845" s="407">
        <v>97.5</v>
      </c>
      <c r="D845" s="407">
        <v>93.7</v>
      </c>
      <c r="E845" s="407"/>
      <c r="F845" s="407"/>
      <c r="G845" s="407">
        <v>60.4</v>
      </c>
      <c r="H845" s="407">
        <v>41.1</v>
      </c>
      <c r="I845" s="407">
        <v>32.200000000000003</v>
      </c>
      <c r="J845" s="407">
        <v>27.3</v>
      </c>
    </row>
    <row r="846" spans="1:11">
      <c r="B846" s="406" t="s">
        <v>549</v>
      </c>
      <c r="C846" s="407">
        <v>97.1</v>
      </c>
      <c r="D846" s="407">
        <v>94</v>
      </c>
      <c r="E846" s="407">
        <v>97.3</v>
      </c>
      <c r="F846" s="407">
        <v>97.1</v>
      </c>
      <c r="G846" s="407">
        <v>60.6</v>
      </c>
      <c r="H846" s="407">
        <v>41.4</v>
      </c>
      <c r="I846" s="407">
        <v>33.299999999999997</v>
      </c>
      <c r="J846" s="407">
        <v>27.2</v>
      </c>
    </row>
    <row r="847" spans="1:11">
      <c r="B847" s="507" t="s">
        <v>577</v>
      </c>
      <c r="C847" s="508">
        <v>97.7</v>
      </c>
      <c r="D847" s="508">
        <v>94.2</v>
      </c>
      <c r="E847" s="508">
        <v>96.3</v>
      </c>
      <c r="F847" s="508">
        <v>96.7</v>
      </c>
      <c r="G847" s="508">
        <v>60.4</v>
      </c>
      <c r="H847" s="508">
        <v>41.9</v>
      </c>
      <c r="I847" s="508">
        <v>33.700000000000003</v>
      </c>
      <c r="J847" s="508">
        <v>28.4</v>
      </c>
    </row>
    <row r="848" spans="1:11">
      <c r="B848" s="507" t="s">
        <v>629</v>
      </c>
      <c r="C848" s="508">
        <v>96.7</v>
      </c>
      <c r="D848" s="508">
        <v>94.3</v>
      </c>
      <c r="E848" s="508">
        <v>96.9</v>
      </c>
      <c r="F848" s="508">
        <v>95.1</v>
      </c>
      <c r="G848" s="508">
        <v>60.1</v>
      </c>
      <c r="H848" s="508">
        <v>42</v>
      </c>
      <c r="I848" s="508">
        <v>34.700000000000003</v>
      </c>
      <c r="J848" s="508">
        <v>28</v>
      </c>
      <c r="K848" s="464" t="s">
        <v>554</v>
      </c>
    </row>
    <row r="849" spans="2:11">
      <c r="B849" s="507" t="s">
        <v>651</v>
      </c>
      <c r="C849" s="508">
        <v>96.675531914893625</v>
      </c>
      <c r="D849" s="508">
        <v>93.824228028503569</v>
      </c>
      <c r="E849" s="508">
        <v>96.062992125984252</v>
      </c>
      <c r="F849" s="508">
        <v>94.9</v>
      </c>
      <c r="G849" s="508">
        <v>59.974397269042036</v>
      </c>
      <c r="H849" s="508">
        <v>42.371572035534953</v>
      </c>
      <c r="I849" s="508">
        <v>35.480225988700568</v>
      </c>
      <c r="J849" s="508">
        <v>27.363896848137536</v>
      </c>
    </row>
    <row r="850" spans="2:11">
      <c r="B850" s="330" t="s">
        <v>669</v>
      </c>
      <c r="C850" s="288">
        <v>97.2</v>
      </c>
      <c r="D850" s="288">
        <v>94.2</v>
      </c>
      <c r="E850" s="288">
        <v>95.8</v>
      </c>
      <c r="F850" s="288">
        <v>96</v>
      </c>
      <c r="G850" s="288">
        <v>59.974397269042036</v>
      </c>
      <c r="H850" s="288">
        <v>42.5</v>
      </c>
      <c r="I850" s="288">
        <v>34.9</v>
      </c>
      <c r="J850" s="288">
        <v>28</v>
      </c>
    </row>
    <row r="852" spans="2:11">
      <c r="K852" s="5" t="s">
        <v>670</v>
      </c>
    </row>
    <row r="855" spans="2:11" ht="14.25">
      <c r="B855" s="36" t="s">
        <v>620</v>
      </c>
      <c r="H855" s="4"/>
    </row>
    <row r="856" spans="2:11" ht="27">
      <c r="B856" s="112" t="s">
        <v>8</v>
      </c>
      <c r="C856" s="108" t="s">
        <v>585</v>
      </c>
      <c r="D856" s="108" t="s">
        <v>586</v>
      </c>
    </row>
    <row r="857" spans="2:11">
      <c r="B857" s="129" t="s">
        <v>475</v>
      </c>
      <c r="C857" s="263">
        <v>22.1</v>
      </c>
      <c r="D857" s="263">
        <v>26.6</v>
      </c>
    </row>
    <row r="858" spans="2:11">
      <c r="B858" s="129" t="s">
        <v>488</v>
      </c>
      <c r="C858" s="263">
        <v>21.7</v>
      </c>
      <c r="D858" s="263">
        <v>26.5</v>
      </c>
    </row>
    <row r="859" spans="2:11">
      <c r="B859" s="316" t="s">
        <v>494</v>
      </c>
      <c r="C859" s="263">
        <v>21.4</v>
      </c>
      <c r="D859" s="263">
        <v>26</v>
      </c>
    </row>
    <row r="860" spans="2:11">
      <c r="B860" s="316" t="s">
        <v>526</v>
      </c>
      <c r="C860" s="263">
        <v>21.3</v>
      </c>
      <c r="D860" s="263">
        <v>26</v>
      </c>
    </row>
    <row r="861" spans="2:11">
      <c r="B861" s="316" t="s">
        <v>549</v>
      </c>
      <c r="C861" s="263">
        <v>21.1</v>
      </c>
      <c r="D861" s="263">
        <v>25.6</v>
      </c>
    </row>
    <row r="862" spans="2:11">
      <c r="B862" s="316" t="s">
        <v>577</v>
      </c>
      <c r="C862" s="263">
        <v>20.8</v>
      </c>
      <c r="D862" s="263">
        <v>25.4</v>
      </c>
    </row>
    <row r="863" spans="2:11">
      <c r="B863" s="448" t="s">
        <v>629</v>
      </c>
      <c r="C863" s="510">
        <v>20.6</v>
      </c>
      <c r="D863" s="510">
        <v>24.8</v>
      </c>
      <c r="F863" s="20"/>
    </row>
    <row r="864" spans="2:11">
      <c r="B864" s="448" t="s">
        <v>651</v>
      </c>
      <c r="C864" s="510">
        <v>20.8</v>
      </c>
      <c r="D864" s="510">
        <v>24.7</v>
      </c>
      <c r="F864" s="20"/>
    </row>
    <row r="865" spans="2:11">
      <c r="B865" s="315" t="s">
        <v>669</v>
      </c>
      <c r="C865" s="86">
        <v>20.3</v>
      </c>
      <c r="D865" s="86">
        <v>24.5</v>
      </c>
      <c r="F865" s="20"/>
    </row>
    <row r="866" spans="2:11">
      <c r="F866" s="20" t="s">
        <v>186</v>
      </c>
    </row>
    <row r="869" spans="2:11">
      <c r="K869" s="5" t="s">
        <v>670</v>
      </c>
    </row>
    <row r="872" spans="2:11" ht="14.25">
      <c r="B872" s="36" t="s">
        <v>547</v>
      </c>
      <c r="I872" s="4"/>
    </row>
    <row r="873" spans="2:11" ht="40.5">
      <c r="B873" s="112" t="s">
        <v>8</v>
      </c>
      <c r="C873" s="108" t="s">
        <v>585</v>
      </c>
      <c r="D873" s="108" t="s">
        <v>586</v>
      </c>
      <c r="E873" s="108" t="s">
        <v>74</v>
      </c>
    </row>
    <row r="874" spans="2:11">
      <c r="B874" s="499" t="s">
        <v>475</v>
      </c>
      <c r="C874" s="264">
        <v>15.5</v>
      </c>
      <c r="D874" s="264">
        <v>13.2</v>
      </c>
      <c r="E874" s="264">
        <v>14.8</v>
      </c>
    </row>
    <row r="875" spans="2:11">
      <c r="B875" s="499" t="s">
        <v>488</v>
      </c>
      <c r="C875" s="264">
        <v>15.2</v>
      </c>
      <c r="D875" s="264">
        <v>13.3</v>
      </c>
      <c r="E875" s="264">
        <v>14.8</v>
      </c>
    </row>
    <row r="876" spans="2:11">
      <c r="B876" s="499" t="s">
        <v>494</v>
      </c>
      <c r="C876" s="264">
        <v>14.9</v>
      </c>
      <c r="D876" s="264">
        <v>13.2</v>
      </c>
      <c r="E876" s="264">
        <v>14.7</v>
      </c>
    </row>
    <row r="877" spans="2:11">
      <c r="B877" s="316" t="s">
        <v>526</v>
      </c>
      <c r="C877" s="264">
        <v>14.8</v>
      </c>
      <c r="D877" s="264">
        <v>13.2</v>
      </c>
      <c r="E877" s="264">
        <v>14.6</v>
      </c>
    </row>
    <row r="878" spans="2:11">
      <c r="B878" s="316" t="s">
        <v>549</v>
      </c>
      <c r="C878" s="264">
        <v>14.6</v>
      </c>
      <c r="D878" s="264">
        <v>12.9</v>
      </c>
      <c r="E878" s="264">
        <v>14.5</v>
      </c>
    </row>
    <row r="879" spans="2:11">
      <c r="B879" s="316" t="s">
        <v>577</v>
      </c>
      <c r="C879" s="264">
        <v>14.4</v>
      </c>
      <c r="D879" s="264">
        <v>12.8</v>
      </c>
      <c r="E879" s="264">
        <v>14.3</v>
      </c>
    </row>
    <row r="880" spans="2:11">
      <c r="B880" s="448" t="s">
        <v>629</v>
      </c>
      <c r="C880" s="498">
        <v>14.3</v>
      </c>
      <c r="D880" s="498">
        <v>12.4</v>
      </c>
      <c r="E880" s="498">
        <v>14.3</v>
      </c>
      <c r="G880" s="20" t="s">
        <v>186</v>
      </c>
    </row>
    <row r="881" spans="2:11">
      <c r="B881" s="448" t="s">
        <v>651</v>
      </c>
      <c r="C881" s="498">
        <v>14.1</v>
      </c>
      <c r="D881" s="498">
        <v>12.3</v>
      </c>
      <c r="E881" s="498">
        <v>14.1</v>
      </c>
      <c r="G881" s="20"/>
    </row>
    <row r="882" spans="2:11">
      <c r="B882" s="315" t="s">
        <v>669</v>
      </c>
      <c r="C882" s="90">
        <v>13.8</v>
      </c>
      <c r="D882" s="90">
        <v>12.2</v>
      </c>
      <c r="E882" s="90">
        <v>14</v>
      </c>
    </row>
    <row r="885" spans="2:11">
      <c r="K885" s="5" t="s">
        <v>656</v>
      </c>
    </row>
    <row r="889" spans="2:11" ht="14.25">
      <c r="B889" s="75" t="s">
        <v>621</v>
      </c>
      <c r="G889" t="s">
        <v>492</v>
      </c>
      <c r="I889" s="76"/>
    </row>
    <row r="890" spans="2:11">
      <c r="B890" s="127"/>
      <c r="C890" s="145" t="s">
        <v>75</v>
      </c>
      <c r="D890" s="145" t="s">
        <v>76</v>
      </c>
      <c r="E890" s="145" t="s">
        <v>77</v>
      </c>
      <c r="F890" s="145" t="s">
        <v>42</v>
      </c>
      <c r="G890" s="145" t="s">
        <v>78</v>
      </c>
      <c r="H890" s="145" t="s">
        <v>79</v>
      </c>
      <c r="I890" s="145" t="s">
        <v>80</v>
      </c>
    </row>
    <row r="891" spans="2:11">
      <c r="B891" s="128" t="s">
        <v>228</v>
      </c>
      <c r="C891" s="67">
        <v>45.1</v>
      </c>
      <c r="D891" s="67">
        <v>43.2</v>
      </c>
      <c r="E891" s="67">
        <v>43.6</v>
      </c>
      <c r="F891" s="68"/>
      <c r="G891" s="67">
        <v>42.3</v>
      </c>
      <c r="H891" s="67">
        <v>44.5</v>
      </c>
      <c r="I891" s="67">
        <v>32.200000000000003</v>
      </c>
    </row>
    <row r="892" spans="2:11">
      <c r="B892" s="128" t="s">
        <v>148</v>
      </c>
      <c r="C892" s="67">
        <v>46.4</v>
      </c>
      <c r="D892" s="67">
        <v>45.1</v>
      </c>
      <c r="E892" s="67">
        <v>45.3</v>
      </c>
      <c r="F892" s="68"/>
      <c r="G892" s="67">
        <v>42.3</v>
      </c>
      <c r="H892" s="67">
        <v>43.8</v>
      </c>
      <c r="I892" s="67">
        <v>32</v>
      </c>
    </row>
    <row r="893" spans="2:11">
      <c r="B893" s="128" t="s">
        <v>41</v>
      </c>
      <c r="C893" s="67">
        <v>46.8</v>
      </c>
      <c r="D893" s="67">
        <v>46.4</v>
      </c>
      <c r="E893" s="67">
        <v>47.5</v>
      </c>
      <c r="F893" s="68">
        <v>44.5</v>
      </c>
      <c r="G893" s="67">
        <v>42.8</v>
      </c>
      <c r="H893" s="67">
        <v>43.5</v>
      </c>
      <c r="I893" s="67">
        <v>32.1</v>
      </c>
    </row>
    <row r="894" spans="2:11">
      <c r="B894" s="128" t="s">
        <v>471</v>
      </c>
      <c r="C894" s="263">
        <v>45.9</v>
      </c>
      <c r="D894" s="263">
        <v>46.3</v>
      </c>
      <c r="E894" s="263">
        <v>48.1</v>
      </c>
      <c r="F894" s="245">
        <v>44.1</v>
      </c>
      <c r="G894" s="263">
        <v>42.2</v>
      </c>
      <c r="H894" s="263">
        <v>43.8</v>
      </c>
      <c r="I894" s="263">
        <v>33.299999999999997</v>
      </c>
    </row>
    <row r="895" spans="2:11">
      <c r="B895" s="507" t="s">
        <v>494</v>
      </c>
      <c r="C895" s="510">
        <v>43.5</v>
      </c>
      <c r="D895" s="510">
        <v>45.1</v>
      </c>
      <c r="E895" s="510">
        <v>47.7</v>
      </c>
      <c r="F895" s="456">
        <v>43.6</v>
      </c>
      <c r="G895" s="510">
        <v>41</v>
      </c>
      <c r="H895" s="510">
        <v>42.7</v>
      </c>
      <c r="I895" s="510">
        <v>34.299999999999997</v>
      </c>
    </row>
    <row r="896" spans="2:11">
      <c r="B896" s="330" t="s">
        <v>577</v>
      </c>
      <c r="C896" s="86">
        <v>41.6</v>
      </c>
      <c r="D896" s="86">
        <v>43.9</v>
      </c>
      <c r="E896" s="86">
        <v>47.5</v>
      </c>
      <c r="F896" s="88">
        <v>43.3</v>
      </c>
      <c r="G896" s="86">
        <v>42.4</v>
      </c>
      <c r="H896" s="86">
        <v>42.3</v>
      </c>
      <c r="I896" s="86">
        <v>35.6</v>
      </c>
    </row>
    <row r="897" spans="2:11">
      <c r="J897" s="464" t="s">
        <v>81</v>
      </c>
    </row>
    <row r="900" spans="2:11">
      <c r="K900" s="5" t="s">
        <v>664</v>
      </c>
    </row>
    <row r="903" spans="2:11" ht="14.25">
      <c r="B903" s="77" t="s">
        <v>633</v>
      </c>
      <c r="C903" s="3"/>
      <c r="D903" s="3"/>
      <c r="E903" s="3"/>
    </row>
    <row r="904" spans="2:11">
      <c r="B904" s="737"/>
      <c r="C904" s="751" t="s">
        <v>175</v>
      </c>
      <c r="D904" s="745" t="s">
        <v>176</v>
      </c>
      <c r="E904" s="745" t="s">
        <v>82</v>
      </c>
      <c r="F904" s="4"/>
      <c r="H904" s="3"/>
    </row>
    <row r="905" spans="2:11">
      <c r="B905" s="738"/>
      <c r="C905" s="746"/>
      <c r="D905" s="746"/>
      <c r="E905" s="746"/>
    </row>
    <row r="906" spans="2:11">
      <c r="B906" s="190">
        <v>20</v>
      </c>
      <c r="C906" s="412">
        <v>0</v>
      </c>
      <c r="D906" s="412">
        <v>0</v>
      </c>
      <c r="E906" s="412">
        <v>0</v>
      </c>
    </row>
    <row r="907" spans="2:11">
      <c r="B907" s="191">
        <v>21</v>
      </c>
      <c r="C907" s="413">
        <v>1</v>
      </c>
      <c r="D907" s="413">
        <v>0</v>
      </c>
      <c r="E907" s="413">
        <v>0</v>
      </c>
    </row>
    <row r="908" spans="2:11">
      <c r="B908" s="191" t="s">
        <v>83</v>
      </c>
      <c r="C908" s="413">
        <v>38</v>
      </c>
      <c r="D908" s="413">
        <v>13</v>
      </c>
      <c r="E908" s="413">
        <v>3</v>
      </c>
      <c r="G908" s="619"/>
      <c r="H908" s="668"/>
    </row>
    <row r="909" spans="2:11">
      <c r="B909" s="191" t="s">
        <v>84</v>
      </c>
      <c r="C909" s="413">
        <v>76</v>
      </c>
      <c r="D909" s="413">
        <v>29</v>
      </c>
      <c r="E909" s="413">
        <v>16</v>
      </c>
    </row>
    <row r="910" spans="2:11">
      <c r="B910" s="191" t="s">
        <v>85</v>
      </c>
      <c r="C910" s="413">
        <v>124</v>
      </c>
      <c r="D910" s="413">
        <v>48</v>
      </c>
      <c r="E910" s="413">
        <v>27</v>
      </c>
      <c r="G910" s="619"/>
      <c r="H910" s="669"/>
    </row>
    <row r="911" spans="2:11">
      <c r="B911" s="191" t="s">
        <v>86</v>
      </c>
      <c r="C911" s="413">
        <v>164</v>
      </c>
      <c r="D911" s="413">
        <v>73</v>
      </c>
      <c r="E911" s="413">
        <v>26</v>
      </c>
    </row>
    <row r="912" spans="2:11">
      <c r="B912" s="191" t="s">
        <v>87</v>
      </c>
      <c r="C912" s="413">
        <v>137</v>
      </c>
      <c r="D912" s="413">
        <v>64</v>
      </c>
      <c r="E912" s="413">
        <v>42</v>
      </c>
      <c r="G912" s="619"/>
      <c r="H912" s="669"/>
    </row>
    <row r="913" spans="2:7">
      <c r="B913" s="191" t="s">
        <v>88</v>
      </c>
      <c r="C913" s="413">
        <v>141</v>
      </c>
      <c r="D913" s="413">
        <v>76</v>
      </c>
      <c r="E913" s="413">
        <v>42</v>
      </c>
    </row>
    <row r="914" spans="2:7">
      <c r="B914" s="191" t="s">
        <v>89</v>
      </c>
      <c r="C914" s="413">
        <v>147</v>
      </c>
      <c r="D914" s="413">
        <v>81</v>
      </c>
      <c r="E914" s="413">
        <v>34</v>
      </c>
    </row>
    <row r="915" spans="2:7">
      <c r="B915" s="191" t="s">
        <v>90</v>
      </c>
      <c r="C915" s="413">
        <v>152</v>
      </c>
      <c r="D915" s="413">
        <v>82</v>
      </c>
      <c r="E915" s="413">
        <v>26</v>
      </c>
      <c r="G915" s="619"/>
    </row>
    <row r="916" spans="2:7">
      <c r="B916" s="191" t="s">
        <v>91</v>
      </c>
      <c r="C916" s="413">
        <v>145</v>
      </c>
      <c r="D916" s="413">
        <v>81</v>
      </c>
      <c r="E916" s="413">
        <v>37</v>
      </c>
    </row>
    <row r="917" spans="2:7">
      <c r="B917" s="191" t="s">
        <v>92</v>
      </c>
      <c r="C917" s="413">
        <v>125</v>
      </c>
      <c r="D917" s="413">
        <v>59</v>
      </c>
      <c r="E917" s="413">
        <v>25</v>
      </c>
      <c r="G917" s="619"/>
    </row>
    <row r="918" spans="2:7">
      <c r="B918" s="191" t="s">
        <v>93</v>
      </c>
      <c r="C918" s="413">
        <v>96</v>
      </c>
      <c r="D918" s="413">
        <v>49</v>
      </c>
      <c r="E918" s="413">
        <v>17</v>
      </c>
    </row>
    <row r="919" spans="2:7">
      <c r="B919" s="191" t="s">
        <v>94</v>
      </c>
      <c r="C919" s="413">
        <v>104</v>
      </c>
      <c r="D919" s="413">
        <v>58</v>
      </c>
      <c r="E919" s="413">
        <v>27</v>
      </c>
    </row>
    <row r="920" spans="2:7">
      <c r="B920" s="191" t="s">
        <v>95</v>
      </c>
      <c r="C920" s="413">
        <v>99</v>
      </c>
      <c r="D920" s="413">
        <v>47</v>
      </c>
      <c r="E920" s="413">
        <v>22</v>
      </c>
    </row>
    <row r="921" spans="2:7">
      <c r="B921" s="191" t="s">
        <v>96</v>
      </c>
      <c r="C921" s="413">
        <v>76</v>
      </c>
      <c r="D921" s="413">
        <v>28</v>
      </c>
      <c r="E921" s="413">
        <v>19</v>
      </c>
    </row>
    <row r="922" spans="2:7">
      <c r="B922" s="191" t="s">
        <v>97</v>
      </c>
      <c r="C922" s="413">
        <v>89</v>
      </c>
      <c r="D922" s="413">
        <v>40</v>
      </c>
      <c r="E922" s="413">
        <v>17</v>
      </c>
    </row>
    <row r="923" spans="2:7">
      <c r="B923" s="191" t="s">
        <v>98</v>
      </c>
      <c r="C923" s="413">
        <v>62</v>
      </c>
      <c r="D923" s="413">
        <v>22</v>
      </c>
      <c r="E923" s="413">
        <v>18</v>
      </c>
    </row>
    <row r="924" spans="2:7">
      <c r="B924" s="191" t="s">
        <v>99</v>
      </c>
      <c r="C924" s="413">
        <v>80</v>
      </c>
      <c r="D924" s="413">
        <v>23</v>
      </c>
      <c r="E924" s="413">
        <v>22</v>
      </c>
    </row>
    <row r="925" spans="2:7">
      <c r="B925" s="191" t="s">
        <v>100</v>
      </c>
      <c r="C925" s="413">
        <v>70</v>
      </c>
      <c r="D925" s="413">
        <v>23</v>
      </c>
      <c r="E925" s="413">
        <v>21</v>
      </c>
    </row>
    <row r="926" spans="2:7">
      <c r="B926" s="191" t="s">
        <v>101</v>
      </c>
      <c r="C926" s="413">
        <v>64</v>
      </c>
      <c r="D926" s="413">
        <v>29</v>
      </c>
      <c r="E926" s="413">
        <v>24</v>
      </c>
    </row>
    <row r="927" spans="2:7">
      <c r="B927" s="191" t="s">
        <v>102</v>
      </c>
      <c r="C927" s="413">
        <v>74</v>
      </c>
      <c r="D927" s="413">
        <v>21</v>
      </c>
      <c r="E927" s="413">
        <v>24</v>
      </c>
    </row>
    <row r="928" spans="2:7">
      <c r="B928" s="191" t="s">
        <v>103</v>
      </c>
      <c r="C928" s="413">
        <v>80</v>
      </c>
      <c r="D928" s="413">
        <v>32</v>
      </c>
      <c r="E928" s="413">
        <v>18</v>
      </c>
    </row>
    <row r="929" spans="2:5">
      <c r="B929" s="191" t="s">
        <v>104</v>
      </c>
      <c r="C929" s="413">
        <v>57</v>
      </c>
      <c r="D929" s="413">
        <v>37</v>
      </c>
      <c r="E929" s="413">
        <v>28</v>
      </c>
    </row>
    <row r="930" spans="2:5">
      <c r="B930" s="191" t="s">
        <v>105</v>
      </c>
      <c r="C930" s="413">
        <v>68</v>
      </c>
      <c r="D930" s="413">
        <v>43</v>
      </c>
      <c r="E930" s="413">
        <v>34</v>
      </c>
    </row>
    <row r="931" spans="2:5">
      <c r="B931" s="191" t="s">
        <v>106</v>
      </c>
      <c r="C931" s="413">
        <v>67</v>
      </c>
      <c r="D931" s="413">
        <v>38</v>
      </c>
      <c r="E931" s="413">
        <v>30</v>
      </c>
    </row>
    <row r="932" spans="2:5">
      <c r="B932" s="191" t="s">
        <v>107</v>
      </c>
      <c r="C932" s="413">
        <v>52</v>
      </c>
      <c r="D932" s="413">
        <v>32</v>
      </c>
      <c r="E932" s="413">
        <v>35</v>
      </c>
    </row>
    <row r="933" spans="2:5">
      <c r="B933" s="191" t="s">
        <v>108</v>
      </c>
      <c r="C933" s="413">
        <v>65</v>
      </c>
      <c r="D933" s="413">
        <v>43</v>
      </c>
      <c r="E933" s="413">
        <v>30</v>
      </c>
    </row>
    <row r="934" spans="2:5">
      <c r="B934" s="191" t="s">
        <v>109</v>
      </c>
      <c r="C934" s="413">
        <v>77</v>
      </c>
      <c r="D934" s="413">
        <v>50</v>
      </c>
      <c r="E934" s="413">
        <v>33</v>
      </c>
    </row>
    <row r="935" spans="2:5">
      <c r="B935" s="191" t="s">
        <v>110</v>
      </c>
      <c r="C935" s="413">
        <v>91</v>
      </c>
      <c r="D935" s="413">
        <v>50</v>
      </c>
      <c r="E935" s="413">
        <v>50</v>
      </c>
    </row>
    <row r="936" spans="2:5">
      <c r="B936" s="191" t="s">
        <v>111</v>
      </c>
      <c r="C936" s="413">
        <v>70</v>
      </c>
      <c r="D936" s="413">
        <v>49</v>
      </c>
      <c r="E936" s="413">
        <v>37</v>
      </c>
    </row>
    <row r="937" spans="2:5">
      <c r="B937" s="191" t="s">
        <v>112</v>
      </c>
      <c r="C937" s="413">
        <v>72</v>
      </c>
      <c r="D937" s="413">
        <v>57</v>
      </c>
      <c r="E937" s="413">
        <v>77</v>
      </c>
    </row>
    <row r="938" spans="2:5">
      <c r="B938" s="191" t="s">
        <v>113</v>
      </c>
      <c r="C938" s="413">
        <v>84</v>
      </c>
      <c r="D938" s="413">
        <v>73</v>
      </c>
      <c r="E938" s="413">
        <v>71</v>
      </c>
    </row>
    <row r="939" spans="2:5">
      <c r="B939" s="191" t="s">
        <v>114</v>
      </c>
      <c r="C939" s="413">
        <v>89</v>
      </c>
      <c r="D939" s="413">
        <v>89</v>
      </c>
      <c r="E939" s="413">
        <v>88</v>
      </c>
    </row>
    <row r="940" spans="2:5">
      <c r="B940" s="191" t="s">
        <v>115</v>
      </c>
      <c r="C940" s="413">
        <v>65</v>
      </c>
      <c r="D940" s="413">
        <v>118</v>
      </c>
      <c r="E940" s="413">
        <v>95</v>
      </c>
    </row>
    <row r="941" spans="2:5">
      <c r="B941" s="191" t="s">
        <v>116</v>
      </c>
      <c r="C941" s="413">
        <v>98</v>
      </c>
      <c r="D941" s="413">
        <v>106</v>
      </c>
      <c r="E941" s="413">
        <v>134</v>
      </c>
    </row>
    <row r="942" spans="2:5">
      <c r="B942" s="191" t="s">
        <v>117</v>
      </c>
      <c r="C942" s="413">
        <v>120</v>
      </c>
      <c r="D942" s="413">
        <v>133</v>
      </c>
      <c r="E942" s="413">
        <v>95</v>
      </c>
    </row>
    <row r="943" spans="2:5">
      <c r="B943" s="191" t="s">
        <v>118</v>
      </c>
      <c r="C943" s="413">
        <v>181</v>
      </c>
      <c r="D943" s="413">
        <v>119</v>
      </c>
      <c r="E943" s="413">
        <v>97</v>
      </c>
    </row>
    <row r="944" spans="2:5">
      <c r="B944" s="191" t="s">
        <v>119</v>
      </c>
      <c r="C944" s="413">
        <v>182</v>
      </c>
      <c r="D944" s="413">
        <v>77</v>
      </c>
      <c r="E944" s="413">
        <v>81</v>
      </c>
    </row>
    <row r="945" spans="2:11">
      <c r="B945" s="191" t="s">
        <v>120</v>
      </c>
      <c r="C945" s="413">
        <v>181</v>
      </c>
      <c r="D945" s="413">
        <v>81</v>
      </c>
      <c r="E945" s="413">
        <v>83</v>
      </c>
    </row>
    <row r="946" spans="2:11">
      <c r="B946" s="191" t="s">
        <v>121</v>
      </c>
      <c r="C946" s="413">
        <v>114</v>
      </c>
      <c r="D946" s="413">
        <v>56</v>
      </c>
      <c r="E946" s="413">
        <v>42</v>
      </c>
    </row>
    <row r="947" spans="2:11">
      <c r="B947" s="191" t="s">
        <v>122</v>
      </c>
      <c r="C947" s="413">
        <v>17</v>
      </c>
      <c r="D947" s="413">
        <v>9</v>
      </c>
      <c r="E947" s="413">
        <v>20</v>
      </c>
    </row>
    <row r="948" spans="2:11">
      <c r="B948" s="191" t="s">
        <v>123</v>
      </c>
      <c r="C948" s="413">
        <v>8</v>
      </c>
      <c r="D948" s="413">
        <v>4</v>
      </c>
      <c r="E948" s="413">
        <v>10</v>
      </c>
    </row>
    <row r="949" spans="2:11">
      <c r="B949" s="191" t="s">
        <v>124</v>
      </c>
      <c r="C949" s="413">
        <v>2</v>
      </c>
      <c r="D949" s="413">
        <v>0</v>
      </c>
      <c r="E949" s="413">
        <v>7</v>
      </c>
    </row>
    <row r="950" spans="2:11">
      <c r="B950" s="191" t="s">
        <v>125</v>
      </c>
      <c r="C950" s="413">
        <v>0</v>
      </c>
      <c r="D950" s="413">
        <v>0</v>
      </c>
      <c r="E950" s="413">
        <v>7</v>
      </c>
    </row>
    <row r="951" spans="2:11">
      <c r="B951" s="191" t="s">
        <v>126</v>
      </c>
      <c r="C951" s="413">
        <v>1</v>
      </c>
      <c r="D951" s="413">
        <v>0</v>
      </c>
      <c r="E951" s="413">
        <v>1</v>
      </c>
    </row>
    <row r="952" spans="2:11">
      <c r="B952" s="146" t="s">
        <v>127</v>
      </c>
      <c r="C952" s="414">
        <v>0</v>
      </c>
      <c r="D952" s="414">
        <v>0</v>
      </c>
      <c r="E952" s="414">
        <v>1</v>
      </c>
    </row>
    <row r="953" spans="2:11">
      <c r="B953" s="147" t="s">
        <v>128</v>
      </c>
      <c r="C953" s="415">
        <f>SUM(C906:C952)</f>
        <v>3905</v>
      </c>
      <c r="D953" s="415">
        <f>SUM(D906:D952)</f>
        <v>2242</v>
      </c>
      <c r="E953" s="415">
        <f>SUM(E906:E952)</f>
        <v>1693</v>
      </c>
    </row>
    <row r="954" spans="2:11">
      <c r="B954" s="148" t="s">
        <v>129</v>
      </c>
      <c r="C954" s="416">
        <v>41.6</v>
      </c>
      <c r="D954" s="416">
        <v>43.9</v>
      </c>
      <c r="E954" s="416">
        <v>47.5</v>
      </c>
      <c r="G954" s="20" t="s">
        <v>81</v>
      </c>
    </row>
    <row r="956" spans="2:11">
      <c r="K956" s="5" t="s">
        <v>670</v>
      </c>
    </row>
    <row r="959" spans="2:11" ht="14.25">
      <c r="B959" s="77" t="s">
        <v>622</v>
      </c>
      <c r="E959" s="4"/>
    </row>
    <row r="960" spans="2:11">
      <c r="B960" s="128" t="s">
        <v>130</v>
      </c>
      <c r="C960" s="577" t="s">
        <v>152</v>
      </c>
      <c r="D960" s="112" t="s">
        <v>153</v>
      </c>
      <c r="E960" s="112" t="s">
        <v>304</v>
      </c>
      <c r="F960" s="125" t="s">
        <v>42</v>
      </c>
      <c r="G960" s="112" t="s">
        <v>178</v>
      </c>
      <c r="H960" s="576" t="s">
        <v>563</v>
      </c>
      <c r="I960" s="576" t="s">
        <v>154</v>
      </c>
    </row>
    <row r="961" spans="2:9">
      <c r="B961" s="578" t="s">
        <v>67</v>
      </c>
      <c r="C961" s="579">
        <v>17</v>
      </c>
      <c r="D961" s="579">
        <v>3</v>
      </c>
      <c r="E961" s="579">
        <v>13</v>
      </c>
      <c r="F961" s="579">
        <v>13</v>
      </c>
      <c r="G961" s="580" t="s">
        <v>179</v>
      </c>
      <c r="H961" s="580" t="s">
        <v>179</v>
      </c>
      <c r="I961" s="579">
        <v>46</v>
      </c>
    </row>
    <row r="962" spans="2:9">
      <c r="B962" s="578" t="s">
        <v>68</v>
      </c>
      <c r="C962" s="579">
        <v>28</v>
      </c>
      <c r="D962" s="579">
        <v>4</v>
      </c>
      <c r="E962" s="579">
        <v>20</v>
      </c>
      <c r="F962" s="579">
        <v>17</v>
      </c>
      <c r="G962" s="579">
        <v>3</v>
      </c>
      <c r="H962" s="580" t="s">
        <v>179</v>
      </c>
      <c r="I962" s="579">
        <v>72</v>
      </c>
    </row>
    <row r="963" spans="2:9">
      <c r="B963" s="578" t="s">
        <v>69</v>
      </c>
      <c r="C963" s="579">
        <v>32</v>
      </c>
      <c r="D963" s="579">
        <v>7</v>
      </c>
      <c r="E963" s="579">
        <v>10</v>
      </c>
      <c r="F963" s="579">
        <v>21</v>
      </c>
      <c r="G963" s="579">
        <v>2</v>
      </c>
      <c r="H963" s="580" t="s">
        <v>179</v>
      </c>
      <c r="I963" s="579">
        <v>72</v>
      </c>
    </row>
    <row r="964" spans="2:9">
      <c r="B964" s="578" t="s">
        <v>70</v>
      </c>
      <c r="C964" s="579">
        <v>53</v>
      </c>
      <c r="D964" s="579">
        <v>6</v>
      </c>
      <c r="E964" s="579">
        <v>10</v>
      </c>
      <c r="F964" s="579">
        <v>24</v>
      </c>
      <c r="G964" s="580" t="s">
        <v>179</v>
      </c>
      <c r="H964" s="580" t="s">
        <v>179</v>
      </c>
      <c r="I964" s="579">
        <v>93</v>
      </c>
    </row>
    <row r="965" spans="2:9">
      <c r="B965" s="578" t="s">
        <v>71</v>
      </c>
      <c r="C965" s="579">
        <v>73</v>
      </c>
      <c r="D965" s="579">
        <v>8</v>
      </c>
      <c r="E965" s="579">
        <v>5</v>
      </c>
      <c r="F965" s="579">
        <v>16</v>
      </c>
      <c r="G965" s="579">
        <v>2</v>
      </c>
      <c r="H965" s="580" t="s">
        <v>179</v>
      </c>
      <c r="I965" s="579">
        <v>104</v>
      </c>
    </row>
    <row r="966" spans="2:9">
      <c r="B966" s="578" t="s">
        <v>72</v>
      </c>
      <c r="C966" s="579">
        <v>81</v>
      </c>
      <c r="D966" s="579">
        <v>8</v>
      </c>
      <c r="E966" s="579">
        <v>7</v>
      </c>
      <c r="F966" s="579">
        <v>16</v>
      </c>
      <c r="G966" s="580" t="s">
        <v>179</v>
      </c>
      <c r="H966" s="580" t="s">
        <v>179</v>
      </c>
      <c r="I966" s="579">
        <v>112</v>
      </c>
    </row>
    <row r="967" spans="2:9">
      <c r="B967" s="578" t="s">
        <v>238</v>
      </c>
      <c r="C967" s="579">
        <v>90</v>
      </c>
      <c r="D967" s="579">
        <v>25</v>
      </c>
      <c r="E967" s="579">
        <v>6</v>
      </c>
      <c r="F967" s="579">
        <v>5</v>
      </c>
      <c r="G967" s="580" t="s">
        <v>179</v>
      </c>
      <c r="H967" s="580" t="s">
        <v>179</v>
      </c>
      <c r="I967" s="579">
        <v>126</v>
      </c>
    </row>
    <row r="968" spans="2:9">
      <c r="B968" s="578" t="s">
        <v>239</v>
      </c>
      <c r="C968" s="579">
        <v>100</v>
      </c>
      <c r="D968" s="579">
        <v>30</v>
      </c>
      <c r="E968" s="579" t="s">
        <v>179</v>
      </c>
      <c r="F968" s="579">
        <v>8</v>
      </c>
      <c r="G968" s="580" t="s">
        <v>179</v>
      </c>
      <c r="H968" s="580" t="s">
        <v>179</v>
      </c>
      <c r="I968" s="579">
        <v>138</v>
      </c>
    </row>
    <row r="969" spans="2:9">
      <c r="B969" s="578" t="s">
        <v>225</v>
      </c>
      <c r="C969" s="579">
        <v>128</v>
      </c>
      <c r="D969" s="579">
        <v>39</v>
      </c>
      <c r="E969" s="579">
        <v>6</v>
      </c>
      <c r="F969" s="579">
        <v>15</v>
      </c>
      <c r="G969" s="580" t="s">
        <v>179</v>
      </c>
      <c r="H969" s="580" t="s">
        <v>179</v>
      </c>
      <c r="I969" s="579">
        <v>188</v>
      </c>
    </row>
    <row r="970" spans="2:9">
      <c r="B970" s="578" t="s">
        <v>44</v>
      </c>
      <c r="C970" s="579">
        <v>145</v>
      </c>
      <c r="D970" s="579">
        <v>55</v>
      </c>
      <c r="E970" s="579">
        <v>9</v>
      </c>
      <c r="F970" s="579">
        <v>30</v>
      </c>
      <c r="G970" s="580" t="s">
        <v>179</v>
      </c>
      <c r="H970" s="580" t="s">
        <v>179</v>
      </c>
      <c r="I970" s="579">
        <v>239</v>
      </c>
    </row>
    <row r="971" spans="2:9">
      <c r="B971" s="578" t="s">
        <v>45</v>
      </c>
      <c r="C971" s="579">
        <v>165</v>
      </c>
      <c r="D971" s="579">
        <v>58</v>
      </c>
      <c r="E971" s="579">
        <v>21</v>
      </c>
      <c r="F971" s="579">
        <v>30</v>
      </c>
      <c r="G971" s="579">
        <v>3</v>
      </c>
      <c r="H971" s="580" t="s">
        <v>179</v>
      </c>
      <c r="I971" s="579">
        <v>277</v>
      </c>
    </row>
    <row r="972" spans="2:9">
      <c r="B972" s="578" t="s">
        <v>470</v>
      </c>
      <c r="C972" s="581">
        <v>183</v>
      </c>
      <c r="D972" s="581">
        <v>88</v>
      </c>
      <c r="E972" s="581">
        <v>29</v>
      </c>
      <c r="F972" s="581">
        <v>35</v>
      </c>
      <c r="G972" s="581">
        <v>3</v>
      </c>
      <c r="H972" s="582" t="s">
        <v>179</v>
      </c>
      <c r="I972" s="581">
        <v>338</v>
      </c>
    </row>
    <row r="973" spans="2:9">
      <c r="B973" s="578" t="s">
        <v>477</v>
      </c>
      <c r="C973" s="581">
        <v>219</v>
      </c>
      <c r="D973" s="581">
        <v>128</v>
      </c>
      <c r="E973" s="581">
        <v>55</v>
      </c>
      <c r="F973" s="581">
        <v>38</v>
      </c>
      <c r="G973" s="581">
        <v>10</v>
      </c>
      <c r="H973" s="581">
        <v>3</v>
      </c>
      <c r="I973" s="581">
        <v>453</v>
      </c>
    </row>
    <row r="974" spans="2:9">
      <c r="B974" s="583" t="s">
        <v>490</v>
      </c>
      <c r="C974" s="581">
        <v>242</v>
      </c>
      <c r="D974" s="581">
        <v>143</v>
      </c>
      <c r="E974" s="581">
        <v>80</v>
      </c>
      <c r="F974" s="581">
        <v>34</v>
      </c>
      <c r="G974" s="581">
        <v>12</v>
      </c>
      <c r="H974" s="581">
        <v>3</v>
      </c>
      <c r="I974" s="581">
        <v>514</v>
      </c>
    </row>
    <row r="975" spans="2:9">
      <c r="B975" s="583" t="s">
        <v>510</v>
      </c>
      <c r="C975" s="581">
        <v>231</v>
      </c>
      <c r="D975" s="581">
        <v>126</v>
      </c>
      <c r="E975" s="581">
        <v>87</v>
      </c>
      <c r="F975" s="581">
        <v>38</v>
      </c>
      <c r="G975" s="581">
        <v>17</v>
      </c>
      <c r="H975" s="581">
        <v>3</v>
      </c>
      <c r="I975" s="581">
        <v>505</v>
      </c>
    </row>
    <row r="976" spans="2:9">
      <c r="B976" s="583" t="s">
        <v>512</v>
      </c>
      <c r="C976" s="581">
        <v>205</v>
      </c>
      <c r="D976" s="581">
        <v>130</v>
      </c>
      <c r="E976" s="581">
        <v>55</v>
      </c>
      <c r="F976" s="581">
        <v>38</v>
      </c>
      <c r="G976" s="581">
        <v>16</v>
      </c>
      <c r="H976" s="581">
        <v>3</v>
      </c>
      <c r="I976" s="581">
        <v>447</v>
      </c>
    </row>
    <row r="977" spans="2:11">
      <c r="B977" s="468" t="s">
        <v>533</v>
      </c>
      <c r="C977" s="584">
        <v>194</v>
      </c>
      <c r="D977" s="584">
        <v>118</v>
      </c>
      <c r="E977" s="584">
        <v>49</v>
      </c>
      <c r="F977" s="584">
        <v>36</v>
      </c>
      <c r="G977" s="584">
        <v>16</v>
      </c>
      <c r="H977" s="584">
        <v>6</v>
      </c>
      <c r="I977" s="584">
        <v>419</v>
      </c>
    </row>
    <row r="978" spans="2:11">
      <c r="B978" s="468" t="s">
        <v>553</v>
      </c>
      <c r="C978" s="584">
        <v>178</v>
      </c>
      <c r="D978" s="584">
        <v>96</v>
      </c>
      <c r="E978" s="584">
        <v>50</v>
      </c>
      <c r="F978" s="584">
        <v>38</v>
      </c>
      <c r="G978" s="584">
        <v>14</v>
      </c>
      <c r="H978" s="584">
        <v>6</v>
      </c>
      <c r="I978" s="584">
        <v>382</v>
      </c>
    </row>
    <row r="979" spans="2:11" s="669" customFormat="1">
      <c r="B979" s="468" t="s">
        <v>564</v>
      </c>
      <c r="C979" s="584">
        <v>162</v>
      </c>
      <c r="D979" s="584">
        <v>104</v>
      </c>
      <c r="E979" s="584">
        <v>47</v>
      </c>
      <c r="F979" s="584">
        <v>31</v>
      </c>
      <c r="G979" s="584">
        <v>11</v>
      </c>
      <c r="H979" s="584">
        <v>6</v>
      </c>
      <c r="I979" s="584">
        <v>361</v>
      </c>
      <c r="J979" s="4"/>
    </row>
    <row r="980" spans="2:11" s="669" customFormat="1">
      <c r="B980" s="688" t="s">
        <v>634</v>
      </c>
      <c r="C980" s="584">
        <v>165</v>
      </c>
      <c r="D980" s="584">
        <v>82</v>
      </c>
      <c r="E980" s="584">
        <v>49</v>
      </c>
      <c r="F980" s="584">
        <v>35</v>
      </c>
      <c r="G980" s="584">
        <v>12</v>
      </c>
      <c r="H980" s="584">
        <v>6</v>
      </c>
      <c r="I980" s="584">
        <f>SUM(C980:H980)</f>
        <v>349</v>
      </c>
      <c r="J980" s="4"/>
    </row>
    <row r="981" spans="2:11">
      <c r="B981" s="585" t="s">
        <v>655</v>
      </c>
      <c r="C981" s="586">
        <v>146</v>
      </c>
      <c r="D981" s="586">
        <v>97</v>
      </c>
      <c r="E981" s="586">
        <v>40</v>
      </c>
      <c r="F981" s="586">
        <v>34</v>
      </c>
      <c r="G981" s="586">
        <v>10</v>
      </c>
      <c r="H981" s="586">
        <v>6</v>
      </c>
      <c r="I981" s="586">
        <f>SUM(C981:H981)</f>
        <v>333</v>
      </c>
      <c r="J981" s="4" t="s">
        <v>376</v>
      </c>
    </row>
    <row r="985" spans="2:11">
      <c r="K985" s="5" t="s">
        <v>670</v>
      </c>
    </row>
    <row r="988" spans="2:11" ht="14.25">
      <c r="B988" s="77" t="s">
        <v>623</v>
      </c>
      <c r="F988" s="4"/>
    </row>
    <row r="989" spans="2:11">
      <c r="B989" s="261" t="s">
        <v>130</v>
      </c>
      <c r="C989" s="577" t="s">
        <v>152</v>
      </c>
      <c r="D989" s="112" t="s">
        <v>153</v>
      </c>
      <c r="E989" s="112" t="s">
        <v>304</v>
      </c>
      <c r="F989" s="125" t="s">
        <v>42</v>
      </c>
      <c r="G989" s="112" t="s">
        <v>178</v>
      </c>
      <c r="H989" s="576" t="s">
        <v>563</v>
      </c>
      <c r="I989" s="576" t="s">
        <v>180</v>
      </c>
    </row>
    <row r="990" spans="2:11">
      <c r="B990" s="578" t="s">
        <v>68</v>
      </c>
      <c r="C990" s="587">
        <v>17.3</v>
      </c>
      <c r="D990" s="97">
        <v>49.3</v>
      </c>
      <c r="E990" s="97">
        <v>27.9</v>
      </c>
      <c r="F990" s="97">
        <v>7.8</v>
      </c>
      <c r="G990" s="588">
        <v>25</v>
      </c>
      <c r="H990" s="589" t="s">
        <v>179</v>
      </c>
      <c r="I990" s="97">
        <v>20.2</v>
      </c>
    </row>
    <row r="991" spans="2:11">
      <c r="B991" s="578" t="s">
        <v>69</v>
      </c>
      <c r="C991" s="587">
        <v>15</v>
      </c>
      <c r="D991" s="97">
        <v>33.799999999999997</v>
      </c>
      <c r="E991" s="97">
        <v>20.3</v>
      </c>
      <c r="F991" s="97">
        <v>7.1</v>
      </c>
      <c r="G991" s="97">
        <v>31</v>
      </c>
      <c r="H991" s="589" t="s">
        <v>179</v>
      </c>
      <c r="I991" s="97">
        <v>16.100000000000001</v>
      </c>
    </row>
    <row r="992" spans="2:11">
      <c r="B992" s="578" t="s">
        <v>70</v>
      </c>
      <c r="C992" s="587">
        <v>7.9</v>
      </c>
      <c r="D992" s="97">
        <v>19.5</v>
      </c>
      <c r="E992" s="97">
        <v>31.9</v>
      </c>
      <c r="F992" s="97">
        <v>6.6</v>
      </c>
      <c r="G992" s="589" t="s">
        <v>179</v>
      </c>
      <c r="H992" s="589" t="s">
        <v>179</v>
      </c>
      <c r="I992" s="97">
        <v>11</v>
      </c>
    </row>
    <row r="993" spans="2:10">
      <c r="B993" s="578" t="s">
        <v>71</v>
      </c>
      <c r="C993" s="587">
        <v>5.8</v>
      </c>
      <c r="D993" s="97">
        <v>24.6</v>
      </c>
      <c r="E993" s="97">
        <v>18.600000000000001</v>
      </c>
      <c r="F993" s="97">
        <v>7.9</v>
      </c>
      <c r="G993" s="588">
        <v>25.5</v>
      </c>
      <c r="H993" s="589" t="s">
        <v>179</v>
      </c>
      <c r="I993" s="97">
        <v>8.6999999999999993</v>
      </c>
    </row>
    <row r="994" spans="2:10">
      <c r="B994" s="578" t="s">
        <v>72</v>
      </c>
      <c r="C994" s="587">
        <v>5.0999999999999996</v>
      </c>
      <c r="D994" s="97">
        <v>30.5</v>
      </c>
      <c r="E994" s="97">
        <v>18.3</v>
      </c>
      <c r="F994" s="97">
        <v>6.9</v>
      </c>
      <c r="G994" s="589" t="s">
        <v>179</v>
      </c>
      <c r="H994" s="589" t="s">
        <v>179</v>
      </c>
      <c r="I994" s="97">
        <v>7.9</v>
      </c>
    </row>
    <row r="995" spans="2:10">
      <c r="B995" s="578" t="s">
        <v>238</v>
      </c>
      <c r="C995" s="587">
        <v>4.5</v>
      </c>
      <c r="D995" s="97">
        <v>10.3</v>
      </c>
      <c r="E995" s="97">
        <v>10</v>
      </c>
      <c r="F995" s="97">
        <v>17.8</v>
      </c>
      <c r="G995" s="589" t="s">
        <v>179</v>
      </c>
      <c r="H995" s="589" t="s">
        <v>179</v>
      </c>
      <c r="I995" s="97">
        <v>6.5</v>
      </c>
    </row>
    <row r="996" spans="2:10">
      <c r="B996" s="578" t="s">
        <v>239</v>
      </c>
      <c r="C996" s="587">
        <v>3.9</v>
      </c>
      <c r="D996" s="97">
        <v>15</v>
      </c>
      <c r="E996" s="589" t="s">
        <v>179</v>
      </c>
      <c r="F996" s="97">
        <v>10</v>
      </c>
      <c r="G996" s="589" t="s">
        <v>179</v>
      </c>
      <c r="H996" s="589" t="s">
        <v>179</v>
      </c>
      <c r="I996" s="97">
        <v>6.7</v>
      </c>
    </row>
    <row r="997" spans="2:10">
      <c r="B997" s="578" t="s">
        <v>225</v>
      </c>
      <c r="C997" s="587">
        <v>3.3</v>
      </c>
      <c r="D997" s="97">
        <v>12.6</v>
      </c>
      <c r="E997" s="588">
        <v>9.5</v>
      </c>
      <c r="F997" s="97">
        <v>5.3</v>
      </c>
      <c r="G997" s="589" t="s">
        <v>179</v>
      </c>
      <c r="H997" s="589" t="s">
        <v>179</v>
      </c>
      <c r="I997" s="97">
        <v>5.6</v>
      </c>
    </row>
    <row r="998" spans="2:10">
      <c r="B998" s="578" t="s">
        <v>44</v>
      </c>
      <c r="C998" s="587">
        <v>3.5</v>
      </c>
      <c r="D998" s="97">
        <v>9.8000000000000007</v>
      </c>
      <c r="E998" s="97">
        <v>5.8</v>
      </c>
      <c r="F998" s="97">
        <v>3.1</v>
      </c>
      <c r="G998" s="589" t="s">
        <v>179</v>
      </c>
      <c r="H998" s="589" t="s">
        <v>179</v>
      </c>
      <c r="I998" s="97">
        <v>5</v>
      </c>
    </row>
    <row r="999" spans="2:10">
      <c r="B999" s="578" t="s">
        <v>462</v>
      </c>
      <c r="C999" s="587">
        <v>3.7</v>
      </c>
      <c r="D999" s="97">
        <v>11.8</v>
      </c>
      <c r="E999" s="97">
        <v>6.2</v>
      </c>
      <c r="F999" s="97">
        <v>2.9</v>
      </c>
      <c r="G999" s="588">
        <v>20</v>
      </c>
      <c r="H999" s="589" t="s">
        <v>179</v>
      </c>
      <c r="I999" s="97">
        <v>5.7</v>
      </c>
    </row>
    <row r="1000" spans="2:10">
      <c r="B1000" s="583" t="s">
        <v>470</v>
      </c>
      <c r="C1000" s="590">
        <v>3.8</v>
      </c>
      <c r="D1000" s="264">
        <v>9.9</v>
      </c>
      <c r="E1000" s="264">
        <v>7.2</v>
      </c>
      <c r="F1000" s="264">
        <v>3.8</v>
      </c>
      <c r="G1000" s="264">
        <v>22.7</v>
      </c>
      <c r="H1000" s="591" t="s">
        <v>179</v>
      </c>
      <c r="I1000" s="264">
        <v>5.8</v>
      </c>
    </row>
    <row r="1001" spans="2:10">
      <c r="B1001" s="578" t="s">
        <v>477</v>
      </c>
      <c r="C1001" s="590">
        <v>3.9</v>
      </c>
      <c r="D1001" s="264">
        <v>5.9</v>
      </c>
      <c r="E1001" s="264">
        <v>8</v>
      </c>
      <c r="F1001" s="264">
        <v>3.2</v>
      </c>
      <c r="G1001" s="264">
        <v>8.4</v>
      </c>
      <c r="H1001" s="264">
        <v>17</v>
      </c>
      <c r="I1001" s="264">
        <v>5</v>
      </c>
    </row>
    <row r="1002" spans="2:10">
      <c r="B1002" s="583" t="s">
        <v>490</v>
      </c>
      <c r="C1002" s="590">
        <v>3.5</v>
      </c>
      <c r="D1002" s="264">
        <v>5.5</v>
      </c>
      <c r="E1002" s="264">
        <v>6.7</v>
      </c>
      <c r="F1002" s="264">
        <v>3.8</v>
      </c>
      <c r="G1002" s="264">
        <v>9.6</v>
      </c>
      <c r="H1002" s="264">
        <v>10</v>
      </c>
      <c r="I1002" s="264">
        <v>4.8</v>
      </c>
    </row>
    <row r="1003" spans="2:10">
      <c r="B1003" s="583" t="s">
        <v>511</v>
      </c>
      <c r="C1003" s="590">
        <v>4.0999999999999996</v>
      </c>
      <c r="D1003" s="264">
        <v>6.8</v>
      </c>
      <c r="E1003" s="264">
        <v>7.2</v>
      </c>
      <c r="F1003" s="264">
        <v>4.2</v>
      </c>
      <c r="G1003" s="264">
        <v>7.5</v>
      </c>
      <c r="H1003" s="264">
        <v>18.3</v>
      </c>
      <c r="I1003" s="264">
        <v>5.6</v>
      </c>
    </row>
    <row r="1004" spans="2:10">
      <c r="B1004" s="583" t="s">
        <v>512</v>
      </c>
      <c r="C1004" s="590">
        <v>4.3</v>
      </c>
      <c r="D1004" s="264">
        <v>6.6</v>
      </c>
      <c r="E1004" s="264">
        <v>9.6</v>
      </c>
      <c r="F1004" s="264">
        <v>4</v>
      </c>
      <c r="G1004" s="264">
        <v>8.1</v>
      </c>
      <c r="H1004" s="264">
        <v>9</v>
      </c>
      <c r="I1004" s="264">
        <v>5.8</v>
      </c>
    </row>
    <row r="1005" spans="2:10">
      <c r="B1005" s="583" t="s">
        <v>533</v>
      </c>
      <c r="C1005" s="590">
        <v>4.2</v>
      </c>
      <c r="D1005" s="264">
        <v>6.3</v>
      </c>
      <c r="E1005" s="264">
        <v>9.1999999999999993</v>
      </c>
      <c r="F1005" s="264">
        <v>3.4</v>
      </c>
      <c r="G1005" s="264">
        <v>8.4</v>
      </c>
      <c r="H1005" s="264">
        <v>8.1999999999999993</v>
      </c>
      <c r="I1005" s="264">
        <v>5.6</v>
      </c>
    </row>
    <row r="1006" spans="2:10">
      <c r="B1006" s="468" t="s">
        <v>553</v>
      </c>
      <c r="C1006" s="592">
        <v>4.5</v>
      </c>
      <c r="D1006" s="498">
        <v>8.1999999999999993</v>
      </c>
      <c r="E1006" s="498">
        <v>10.3</v>
      </c>
      <c r="F1006" s="498">
        <v>4</v>
      </c>
      <c r="G1006" s="498">
        <v>8</v>
      </c>
      <c r="H1006" s="498">
        <v>8.5</v>
      </c>
      <c r="I1006" s="498">
        <v>6.4</v>
      </c>
    </row>
    <row r="1007" spans="2:10">
      <c r="B1007" s="468" t="s">
        <v>564</v>
      </c>
      <c r="C1007" s="592">
        <v>4.7</v>
      </c>
      <c r="D1007" s="498">
        <v>6.6</v>
      </c>
      <c r="E1007" s="498">
        <v>10.8</v>
      </c>
      <c r="F1007" s="498">
        <v>3.7</v>
      </c>
      <c r="G1007" s="498">
        <v>13.2</v>
      </c>
      <c r="H1007" s="498">
        <v>7.7</v>
      </c>
      <c r="I1007" s="498">
        <v>6.2</v>
      </c>
      <c r="J1007" s="4" t="s">
        <v>376</v>
      </c>
    </row>
    <row r="1008" spans="2:10" s="669" customFormat="1">
      <c r="B1008" s="468" t="s">
        <v>634</v>
      </c>
      <c r="C1008" s="592">
        <v>4.3</v>
      </c>
      <c r="D1008" s="498">
        <v>7.1</v>
      </c>
      <c r="E1008" s="498">
        <v>9.6</v>
      </c>
      <c r="F1008" s="498">
        <v>3.8</v>
      </c>
      <c r="G1008" s="498">
        <v>9.3000000000000007</v>
      </c>
      <c r="H1008" s="498">
        <v>5</v>
      </c>
      <c r="I1008" s="498">
        <v>5.8</v>
      </c>
      <c r="J1008" s="4"/>
    </row>
    <row r="1009" spans="2:13" s="669" customFormat="1">
      <c r="B1009" s="688" t="s">
        <v>655</v>
      </c>
      <c r="C1009" s="592">
        <v>4.4000000000000004</v>
      </c>
      <c r="D1009" s="498">
        <v>5.0999999999999996</v>
      </c>
      <c r="E1009" s="498">
        <v>8.9</v>
      </c>
      <c r="F1009" s="498">
        <v>3.7</v>
      </c>
      <c r="G1009" s="498">
        <v>10.9</v>
      </c>
      <c r="H1009" s="498">
        <v>4.8</v>
      </c>
      <c r="I1009" s="498">
        <v>5.3</v>
      </c>
    </row>
    <row r="1010" spans="2:13">
      <c r="B1010" s="585" t="s">
        <v>684</v>
      </c>
      <c r="C1010" s="593">
        <v>5</v>
      </c>
      <c r="D1010" s="90">
        <v>4.2</v>
      </c>
      <c r="E1010" s="90">
        <v>6.8</v>
      </c>
      <c r="F1010" s="90">
        <v>4.0999999999999996</v>
      </c>
      <c r="G1010" s="90">
        <v>10</v>
      </c>
      <c r="H1010" s="90">
        <v>5.5</v>
      </c>
      <c r="I1010" s="90">
        <v>5.0999999999999996</v>
      </c>
    </row>
    <row r="1014" spans="2:13">
      <c r="B1014" s="78"/>
    </row>
    <row r="1016" spans="2:13">
      <c r="M1016" s="5" t="s">
        <v>656</v>
      </c>
    </row>
    <row r="1019" spans="2:13" ht="14.25">
      <c r="B1019" s="30" t="s">
        <v>637</v>
      </c>
    </row>
    <row r="1020" spans="2:13">
      <c r="B1020" s="138"/>
      <c r="C1020" s="724" t="s">
        <v>53</v>
      </c>
      <c r="D1020" s="732"/>
      <c r="E1020" s="725"/>
      <c r="F1020" s="724" t="s">
        <v>9</v>
      </c>
      <c r="G1020" s="732"/>
      <c r="H1020" s="725"/>
    </row>
    <row r="1021" spans="2:13">
      <c r="B1021" s="126"/>
      <c r="C1021" s="111" t="s">
        <v>152</v>
      </c>
      <c r="D1021" s="111" t="s">
        <v>153</v>
      </c>
      <c r="E1021" s="111" t="s">
        <v>304</v>
      </c>
      <c r="F1021" s="111" t="s">
        <v>152</v>
      </c>
      <c r="G1021" s="111" t="s">
        <v>153</v>
      </c>
      <c r="H1021" s="111" t="s">
        <v>304</v>
      </c>
      <c r="I1021" s="4"/>
    </row>
    <row r="1022" spans="2:13">
      <c r="B1022" s="486" t="s">
        <v>71</v>
      </c>
      <c r="C1022" s="71">
        <v>53</v>
      </c>
      <c r="D1022" s="71">
        <v>32</v>
      </c>
      <c r="E1022" s="79">
        <v>18</v>
      </c>
      <c r="F1022" s="79">
        <v>12523</v>
      </c>
      <c r="G1022" s="79">
        <v>5317</v>
      </c>
      <c r="H1022" s="79">
        <v>1143</v>
      </c>
    </row>
    <row r="1023" spans="2:13">
      <c r="B1023" s="486" t="s">
        <v>72</v>
      </c>
      <c r="C1023" s="71">
        <v>55</v>
      </c>
      <c r="D1023" s="71">
        <v>31</v>
      </c>
      <c r="E1023" s="79">
        <v>18</v>
      </c>
      <c r="F1023" s="79">
        <v>13307</v>
      </c>
      <c r="G1023" s="79">
        <v>5097</v>
      </c>
      <c r="H1023" s="79">
        <v>1204</v>
      </c>
    </row>
    <row r="1024" spans="2:13">
      <c r="B1024" s="486" t="s">
        <v>73</v>
      </c>
      <c r="C1024" s="79">
        <v>54</v>
      </c>
      <c r="D1024" s="79">
        <v>32</v>
      </c>
      <c r="E1024" s="79">
        <v>20</v>
      </c>
      <c r="F1024" s="79">
        <v>14281</v>
      </c>
      <c r="G1024" s="79">
        <v>5076</v>
      </c>
      <c r="H1024" s="79">
        <v>1242</v>
      </c>
    </row>
    <row r="1025" spans="2:11">
      <c r="B1025" s="486" t="s">
        <v>135</v>
      </c>
      <c r="C1025" s="79">
        <v>58</v>
      </c>
      <c r="D1025" s="79">
        <v>17</v>
      </c>
      <c r="E1025" s="79">
        <v>10</v>
      </c>
      <c r="F1025" s="79">
        <v>15946</v>
      </c>
      <c r="G1025" s="79">
        <v>5246</v>
      </c>
      <c r="H1025" s="79">
        <v>1128</v>
      </c>
    </row>
    <row r="1026" spans="2:11">
      <c r="B1026" s="486" t="s">
        <v>224</v>
      </c>
      <c r="C1026" s="79">
        <v>66</v>
      </c>
      <c r="D1026" s="79">
        <v>19</v>
      </c>
      <c r="E1026" s="79">
        <v>13</v>
      </c>
      <c r="F1026" s="79">
        <v>18142</v>
      </c>
      <c r="G1026" s="79">
        <v>5978</v>
      </c>
      <c r="H1026" s="79">
        <v>1182</v>
      </c>
    </row>
    <row r="1027" spans="2:11">
      <c r="B1027" s="486" t="s">
        <v>190</v>
      </c>
      <c r="C1027" s="335">
        <v>54</v>
      </c>
      <c r="D1027" s="335">
        <v>10</v>
      </c>
      <c r="E1027" s="335">
        <v>13</v>
      </c>
      <c r="F1027" s="335">
        <v>19504</v>
      </c>
      <c r="G1027" s="335">
        <v>7576</v>
      </c>
      <c r="H1027" s="335">
        <v>1365</v>
      </c>
    </row>
    <row r="1028" spans="2:11">
      <c r="B1028" s="486" t="s">
        <v>471</v>
      </c>
      <c r="C1028" s="335">
        <v>66</v>
      </c>
      <c r="D1028" s="335">
        <v>20</v>
      </c>
      <c r="E1028" s="335">
        <v>17</v>
      </c>
      <c r="F1028" s="335">
        <v>18365</v>
      </c>
      <c r="G1028" s="335">
        <v>8012</v>
      </c>
      <c r="H1028" s="335">
        <v>1980</v>
      </c>
    </row>
    <row r="1029" spans="2:11">
      <c r="B1029" s="316" t="s">
        <v>513</v>
      </c>
      <c r="C1029" s="335">
        <v>43</v>
      </c>
      <c r="D1029" s="335">
        <v>9</v>
      </c>
      <c r="E1029" s="335">
        <v>24</v>
      </c>
      <c r="F1029" s="335">
        <v>17154</v>
      </c>
      <c r="G1029" s="335">
        <v>7558</v>
      </c>
      <c r="H1029" s="335">
        <v>2137</v>
      </c>
    </row>
    <row r="1030" spans="2:11">
      <c r="B1030" s="448" t="s">
        <v>552</v>
      </c>
      <c r="C1030" s="335">
        <v>92</v>
      </c>
      <c r="D1030" s="335">
        <v>138</v>
      </c>
      <c r="E1030" s="335">
        <v>14</v>
      </c>
      <c r="F1030" s="335">
        <v>18884</v>
      </c>
      <c r="G1030" s="335">
        <v>7809</v>
      </c>
      <c r="H1030" s="335">
        <v>2272</v>
      </c>
    </row>
    <row r="1031" spans="2:11">
      <c r="B1031" s="315" t="s">
        <v>636</v>
      </c>
      <c r="C1031" s="342">
        <v>84</v>
      </c>
      <c r="D1031" s="342">
        <v>119</v>
      </c>
      <c r="E1031" s="342">
        <v>8</v>
      </c>
      <c r="F1031" s="342">
        <v>22156</v>
      </c>
      <c r="G1031" s="342">
        <v>8792</v>
      </c>
      <c r="H1031" s="342">
        <v>2915</v>
      </c>
    </row>
    <row r="1032" spans="2:11">
      <c r="B1032" s="267"/>
      <c r="C1032" s="220"/>
      <c r="D1032" s="220"/>
      <c r="E1032" s="220"/>
      <c r="F1032" s="270"/>
      <c r="G1032" s="270"/>
      <c r="H1032" s="270"/>
    </row>
    <row r="1033" spans="2:11">
      <c r="F1033" s="464" t="s">
        <v>635</v>
      </c>
    </row>
    <row r="1035" spans="2:11">
      <c r="K1035" s="5" t="s">
        <v>670</v>
      </c>
    </row>
    <row r="1038" spans="2:11" ht="21" customHeight="1">
      <c r="B1038" s="30" t="s">
        <v>624</v>
      </c>
    </row>
    <row r="1039" spans="2:11">
      <c r="B1039" s="432"/>
      <c r="C1039" s="111" t="s">
        <v>152</v>
      </c>
      <c r="D1039" s="111" t="s">
        <v>153</v>
      </c>
      <c r="E1039" s="4"/>
    </row>
    <row r="1040" spans="2:11">
      <c r="B1040" s="433" t="s">
        <v>369</v>
      </c>
      <c r="C1040" s="292">
        <v>62</v>
      </c>
      <c r="D1040" s="292">
        <v>16</v>
      </c>
    </row>
    <row r="1041" spans="2:12">
      <c r="B1041" s="128" t="s">
        <v>457</v>
      </c>
      <c r="C1041" s="331">
        <v>44</v>
      </c>
      <c r="D1041" s="331">
        <v>20</v>
      </c>
    </row>
    <row r="1042" spans="2:12">
      <c r="B1042" s="261" t="s">
        <v>472</v>
      </c>
      <c r="C1042" s="331">
        <v>52</v>
      </c>
      <c r="D1042" s="331">
        <v>15</v>
      </c>
    </row>
    <row r="1043" spans="2:12">
      <c r="B1043" s="261" t="s">
        <v>476</v>
      </c>
      <c r="C1043" s="331">
        <v>44</v>
      </c>
      <c r="D1043" s="331">
        <v>13</v>
      </c>
    </row>
    <row r="1044" spans="2:12">
      <c r="B1044" s="261" t="s">
        <v>489</v>
      </c>
      <c r="C1044" s="331">
        <v>55</v>
      </c>
      <c r="D1044" s="331">
        <v>24</v>
      </c>
      <c r="H1044" s="14"/>
    </row>
    <row r="1045" spans="2:12">
      <c r="B1045" s="461" t="s">
        <v>496</v>
      </c>
      <c r="C1045" s="462">
        <v>44</v>
      </c>
      <c r="D1045" s="462">
        <v>21</v>
      </c>
      <c r="H1045" s="594"/>
    </row>
    <row r="1046" spans="2:12">
      <c r="B1046" s="500" t="s">
        <v>527</v>
      </c>
      <c r="C1046" s="501">
        <v>58</v>
      </c>
      <c r="D1046" s="501">
        <v>27</v>
      </c>
      <c r="H1046" s="594"/>
    </row>
    <row r="1047" spans="2:12">
      <c r="B1047" s="500" t="s">
        <v>551</v>
      </c>
      <c r="C1047" s="501">
        <v>63</v>
      </c>
      <c r="D1047" s="501">
        <v>24</v>
      </c>
      <c r="H1047" s="594"/>
    </row>
    <row r="1048" spans="2:12" s="669" customFormat="1">
      <c r="B1048" s="500" t="s">
        <v>579</v>
      </c>
      <c r="C1048" s="501">
        <v>40</v>
      </c>
      <c r="D1048" s="501">
        <v>28</v>
      </c>
      <c r="H1048" s="594"/>
    </row>
    <row r="1049" spans="2:12" s="669" customFormat="1">
      <c r="B1049" s="500" t="s">
        <v>630</v>
      </c>
      <c r="C1049" s="692">
        <v>51</v>
      </c>
      <c r="D1049" s="692">
        <v>12</v>
      </c>
      <c r="H1049" s="594"/>
    </row>
    <row r="1050" spans="2:12">
      <c r="B1050" s="434" t="s">
        <v>652</v>
      </c>
      <c r="C1050" s="595">
        <v>46</v>
      </c>
      <c r="D1050" s="595">
        <v>27</v>
      </c>
      <c r="H1050" s="594"/>
    </row>
    <row r="1051" spans="2:12">
      <c r="F1051" s="20" t="s">
        <v>186</v>
      </c>
      <c r="L1051" s="3"/>
    </row>
    <row r="1053" spans="2:12">
      <c r="K1053" s="5" t="s">
        <v>670</v>
      </c>
    </row>
    <row r="1056" spans="2:12" ht="14.25">
      <c r="B1056" s="30" t="s">
        <v>625</v>
      </c>
      <c r="C1056" s="23"/>
      <c r="D1056" s="23"/>
      <c r="E1056" s="23"/>
      <c r="G1056" s="4"/>
      <c r="J1056" s="30" t="s">
        <v>628</v>
      </c>
    </row>
    <row r="1057" spans="2:14" ht="21">
      <c r="B1057" s="110"/>
      <c r="C1057" s="431" t="s">
        <v>306</v>
      </c>
      <c r="D1057" s="431" t="s">
        <v>131</v>
      </c>
      <c r="E1057" s="431" t="s">
        <v>307</v>
      </c>
      <c r="F1057" s="430" t="s">
        <v>560</v>
      </c>
      <c r="G1057" s="430" t="s">
        <v>154</v>
      </c>
      <c r="J1057" s="724"/>
      <c r="K1057" s="725"/>
      <c r="L1057" s="112" t="s">
        <v>132</v>
      </c>
      <c r="M1057" s="44" t="s">
        <v>685</v>
      </c>
      <c r="N1057" s="44"/>
    </row>
    <row r="1058" spans="2:14" ht="15" customHeight="1">
      <c r="B1058" s="486" t="s">
        <v>190</v>
      </c>
      <c r="C1058" s="245">
        <v>1</v>
      </c>
      <c r="D1058" s="245">
        <v>26</v>
      </c>
      <c r="E1058" s="245">
        <v>30</v>
      </c>
      <c r="F1058" s="456">
        <v>0</v>
      </c>
      <c r="G1058" s="245">
        <v>57</v>
      </c>
      <c r="J1058" s="735" t="s">
        <v>514</v>
      </c>
      <c r="K1058" s="736"/>
      <c r="L1058" s="88">
        <v>30</v>
      </c>
    </row>
    <row r="1059" spans="2:14" ht="15" customHeight="1">
      <c r="B1059" s="486" t="s">
        <v>458</v>
      </c>
      <c r="C1059" s="301">
        <v>1</v>
      </c>
      <c r="D1059" s="301">
        <v>26</v>
      </c>
      <c r="E1059" s="301">
        <v>31</v>
      </c>
      <c r="F1059" s="301">
        <v>0</v>
      </c>
      <c r="G1059" s="301">
        <v>58</v>
      </c>
      <c r="J1059" s="735" t="s">
        <v>15</v>
      </c>
      <c r="K1059" s="736"/>
      <c r="L1059" s="88">
        <v>7</v>
      </c>
    </row>
    <row r="1060" spans="2:14" ht="15" customHeight="1">
      <c r="B1060" s="486" t="s">
        <v>471</v>
      </c>
      <c r="C1060" s="301">
        <v>1</v>
      </c>
      <c r="D1060" s="301">
        <v>26</v>
      </c>
      <c r="E1060" s="301">
        <v>32</v>
      </c>
      <c r="F1060" s="301">
        <v>0</v>
      </c>
      <c r="G1060" s="301">
        <v>59</v>
      </c>
      <c r="J1060" s="735" t="s">
        <v>686</v>
      </c>
      <c r="K1060" s="747"/>
      <c r="L1060" s="88">
        <v>5</v>
      </c>
    </row>
    <row r="1061" spans="2:14" ht="15" customHeight="1">
      <c r="B1061" s="316" t="s">
        <v>475</v>
      </c>
      <c r="C1061" s="301">
        <v>1</v>
      </c>
      <c r="D1061" s="301">
        <v>22</v>
      </c>
      <c r="E1061" s="301">
        <v>32</v>
      </c>
      <c r="F1061" s="301">
        <v>0</v>
      </c>
      <c r="G1061" s="301">
        <v>55</v>
      </c>
      <c r="J1061" s="735" t="s">
        <v>638</v>
      </c>
      <c r="K1061" s="736"/>
      <c r="L1061" s="88">
        <v>3</v>
      </c>
    </row>
    <row r="1062" spans="2:14" ht="15" customHeight="1">
      <c r="B1062" s="316" t="s">
        <v>488</v>
      </c>
      <c r="C1062" s="301">
        <v>1</v>
      </c>
      <c r="D1062" s="301">
        <v>23</v>
      </c>
      <c r="E1062" s="301">
        <v>29</v>
      </c>
      <c r="F1062" s="301">
        <v>0</v>
      </c>
      <c r="G1062" s="301">
        <v>53</v>
      </c>
      <c r="J1062" s="735" t="s">
        <v>687</v>
      </c>
      <c r="K1062" s="736"/>
      <c r="L1062" s="88">
        <v>2</v>
      </c>
    </row>
    <row r="1063" spans="2:14" ht="15" customHeight="1">
      <c r="B1063" s="448" t="s">
        <v>494</v>
      </c>
      <c r="C1063" s="463">
        <v>1</v>
      </c>
      <c r="D1063" s="463">
        <v>23</v>
      </c>
      <c r="E1063" s="463">
        <v>27</v>
      </c>
      <c r="F1063" s="463">
        <v>0</v>
      </c>
      <c r="G1063" s="301">
        <v>51</v>
      </c>
      <c r="J1063" s="735" t="s">
        <v>688</v>
      </c>
      <c r="K1063" s="736"/>
      <c r="L1063" s="239">
        <v>1</v>
      </c>
    </row>
    <row r="1064" spans="2:14" ht="15" customHeight="1">
      <c r="B1064" s="448" t="s">
        <v>526</v>
      </c>
      <c r="C1064" s="463">
        <v>1</v>
      </c>
      <c r="D1064" s="463">
        <v>23</v>
      </c>
      <c r="E1064" s="463">
        <v>26</v>
      </c>
      <c r="F1064" s="463">
        <v>1</v>
      </c>
      <c r="G1064" s="301">
        <v>51</v>
      </c>
      <c r="J1064" s="735" t="s">
        <v>154</v>
      </c>
      <c r="K1064" s="736"/>
      <c r="L1064" s="239">
        <f>SUM(L1057:L1063)</f>
        <v>48</v>
      </c>
    </row>
    <row r="1065" spans="2:14" ht="15" customHeight="1">
      <c r="B1065" s="448" t="s">
        <v>549</v>
      </c>
      <c r="C1065" s="463">
        <v>1</v>
      </c>
      <c r="D1065" s="463">
        <v>23</v>
      </c>
      <c r="E1065" s="463">
        <v>26</v>
      </c>
      <c r="F1065" s="463">
        <v>1</v>
      </c>
      <c r="G1065" s="463">
        <f t="shared" ref="G1065" si="1">SUM(C1065:F1065)</f>
        <v>51</v>
      </c>
      <c r="H1065" s="244"/>
      <c r="I1065" s="3"/>
      <c r="J1065" s="734"/>
      <c r="K1065" s="734"/>
      <c r="L1065" s="681"/>
      <c r="M1065" s="693"/>
    </row>
    <row r="1066" spans="2:14" s="669" customFormat="1" ht="15" customHeight="1">
      <c r="B1066" s="448" t="s">
        <v>577</v>
      </c>
      <c r="C1066" s="463">
        <v>1</v>
      </c>
      <c r="D1066" s="463">
        <v>23</v>
      </c>
      <c r="E1066" s="463">
        <v>26</v>
      </c>
      <c r="F1066" s="463">
        <v>1</v>
      </c>
      <c r="G1066" s="463">
        <v>51</v>
      </c>
      <c r="H1066" s="3"/>
      <c r="I1066" s="3"/>
      <c r="J1066" s="689"/>
      <c r="K1066" s="689"/>
      <c r="L1066" s="220"/>
      <c r="M1066" s="671"/>
    </row>
    <row r="1067" spans="2:14" s="669" customFormat="1" ht="15" customHeight="1">
      <c r="B1067" s="448" t="s">
        <v>629</v>
      </c>
      <c r="C1067" s="463">
        <v>1</v>
      </c>
      <c r="D1067" s="463">
        <v>22</v>
      </c>
      <c r="E1067" s="463">
        <v>24</v>
      </c>
      <c r="F1067" s="463">
        <v>0</v>
      </c>
      <c r="G1067" s="463">
        <f>SUM(C1067:F1067)</f>
        <v>47</v>
      </c>
      <c r="H1067" s="728"/>
      <c r="I1067" s="728"/>
      <c r="J1067" s="220"/>
      <c r="K1067" s="3"/>
    </row>
    <row r="1068" spans="2:14" ht="15" customHeight="1">
      <c r="B1068" s="315" t="s">
        <v>651</v>
      </c>
      <c r="C1068" s="239">
        <v>1</v>
      </c>
      <c r="D1068" s="239">
        <v>23</v>
      </c>
      <c r="E1068" s="239">
        <v>24</v>
      </c>
      <c r="F1068" s="239">
        <v>0</v>
      </c>
      <c r="G1068" s="239">
        <f>SUM(C1068:F1068)</f>
        <v>48</v>
      </c>
      <c r="H1068" s="728"/>
      <c r="I1068" s="728"/>
      <c r="J1068" s="220"/>
      <c r="K1068" s="3"/>
    </row>
    <row r="1069" spans="2:14" ht="15" customHeight="1">
      <c r="H1069" s="728"/>
      <c r="I1069" s="728"/>
      <c r="J1069" s="220"/>
      <c r="K1069" s="40" t="s">
        <v>394</v>
      </c>
    </row>
    <row r="1076" spans="2:13">
      <c r="M1076" s="5" t="s">
        <v>670</v>
      </c>
    </row>
    <row r="1077" spans="2:13">
      <c r="D1077" s="3"/>
      <c r="E1077" s="3"/>
      <c r="F1077" s="3"/>
    </row>
    <row r="1078" spans="2:13">
      <c r="D1078" s="3"/>
      <c r="E1078" s="3"/>
    </row>
    <row r="1079" spans="2:13">
      <c r="B1079" s="138"/>
      <c r="C1079" s="749" t="s">
        <v>175</v>
      </c>
      <c r="D1079" s="750"/>
      <c r="E1079" s="748" t="s">
        <v>176</v>
      </c>
      <c r="F1079" s="730"/>
      <c r="G1079" s="748" t="s">
        <v>82</v>
      </c>
      <c r="H1079" s="752"/>
      <c r="I1079" s="729" t="s">
        <v>42</v>
      </c>
      <c r="J1079" s="730"/>
      <c r="K1079" s="731" t="s">
        <v>37</v>
      </c>
      <c r="L1079" s="725"/>
      <c r="M1079" s="4" t="s">
        <v>378</v>
      </c>
    </row>
    <row r="1080" spans="2:13">
      <c r="B1080" s="126"/>
      <c r="C1080" s="149" t="s">
        <v>188</v>
      </c>
      <c r="D1080" s="149" t="s">
        <v>187</v>
      </c>
      <c r="E1080" s="149" t="s">
        <v>188</v>
      </c>
      <c r="F1080" s="149" t="s">
        <v>187</v>
      </c>
      <c r="G1080" s="149" t="s">
        <v>188</v>
      </c>
      <c r="H1080" s="149" t="s">
        <v>187</v>
      </c>
      <c r="I1080" s="149" t="s">
        <v>188</v>
      </c>
      <c r="J1080" s="149" t="s">
        <v>187</v>
      </c>
      <c r="K1080" s="149" t="s">
        <v>188</v>
      </c>
      <c r="L1080" s="149" t="s">
        <v>187</v>
      </c>
    </row>
    <row r="1081" spans="2:13">
      <c r="B1081" s="499" t="s">
        <v>476</v>
      </c>
      <c r="C1081" s="265">
        <v>9.4</v>
      </c>
      <c r="D1081" s="265">
        <v>7.5</v>
      </c>
      <c r="E1081" s="265">
        <v>7.6</v>
      </c>
      <c r="F1081" s="265">
        <v>6.5</v>
      </c>
      <c r="G1081" s="265">
        <v>5.2</v>
      </c>
      <c r="H1081" s="265">
        <v>5.0999999999999996</v>
      </c>
      <c r="I1081" s="265">
        <v>4.5999999999999996</v>
      </c>
      <c r="J1081" s="265">
        <v>3.5</v>
      </c>
      <c r="K1081" s="265">
        <v>7.6</v>
      </c>
      <c r="L1081" s="265">
        <v>6.6</v>
      </c>
    </row>
    <row r="1082" spans="2:13">
      <c r="B1082" s="499" t="s">
        <v>489</v>
      </c>
      <c r="C1082" s="265">
        <v>9.1</v>
      </c>
      <c r="D1082" s="265">
        <v>7.5</v>
      </c>
      <c r="E1082" s="265">
        <v>7.9</v>
      </c>
      <c r="F1082" s="265">
        <v>6.5</v>
      </c>
      <c r="G1082" s="265">
        <v>5.6</v>
      </c>
      <c r="H1082" s="265">
        <v>5.0999999999999996</v>
      </c>
      <c r="I1082" s="265">
        <v>4.5999999999999996</v>
      </c>
      <c r="J1082" s="265">
        <v>3.6</v>
      </c>
      <c r="K1082" s="265">
        <v>7.7</v>
      </c>
      <c r="L1082" s="265">
        <v>6.5</v>
      </c>
    </row>
    <row r="1083" spans="2:13">
      <c r="B1083" s="316" t="s">
        <v>496</v>
      </c>
      <c r="C1083" s="265">
        <v>8.9</v>
      </c>
      <c r="D1083" s="265">
        <v>7.3</v>
      </c>
      <c r="E1083" s="265">
        <v>7.7</v>
      </c>
      <c r="F1083" s="265">
        <v>6.5</v>
      </c>
      <c r="G1083" s="265">
        <v>5.5</v>
      </c>
      <c r="H1083" s="265">
        <v>5</v>
      </c>
      <c r="I1083" s="265">
        <v>5.5</v>
      </c>
      <c r="J1083" s="265">
        <v>3.3</v>
      </c>
      <c r="K1083" s="265">
        <v>7.6</v>
      </c>
      <c r="L1083" s="265">
        <v>6.5</v>
      </c>
    </row>
    <row r="1084" spans="2:13">
      <c r="B1084" s="316" t="s">
        <v>527</v>
      </c>
      <c r="C1084" s="265">
        <v>8.6</v>
      </c>
      <c r="D1084" s="265">
        <v>7.2</v>
      </c>
      <c r="E1084" s="265">
        <v>7.5</v>
      </c>
      <c r="F1084" s="265">
        <v>6.4</v>
      </c>
      <c r="G1084" s="265">
        <v>5.5</v>
      </c>
      <c r="H1084" s="265">
        <v>5</v>
      </c>
      <c r="I1084" s="265">
        <v>5.7</v>
      </c>
      <c r="J1084" s="265">
        <v>3.2</v>
      </c>
      <c r="K1084" s="265">
        <v>7.5</v>
      </c>
      <c r="L1084" s="265">
        <v>6.4</v>
      </c>
    </row>
    <row r="1085" spans="2:13">
      <c r="B1085" s="316" t="s">
        <v>551</v>
      </c>
      <c r="C1085" s="265">
        <v>7.7</v>
      </c>
      <c r="D1085" s="265">
        <v>7</v>
      </c>
      <c r="E1085" s="265">
        <v>7.2</v>
      </c>
      <c r="F1085" s="265">
        <v>6.2</v>
      </c>
      <c r="G1085" s="265">
        <v>5.0999999999999996</v>
      </c>
      <c r="H1085" s="265">
        <v>5</v>
      </c>
      <c r="I1085" s="265">
        <v>4.8</v>
      </c>
      <c r="J1085" s="265">
        <v>3</v>
      </c>
      <c r="K1085" s="265">
        <v>6.8</v>
      </c>
      <c r="L1085" s="265">
        <v>6.2</v>
      </c>
    </row>
    <row r="1086" spans="2:13">
      <c r="B1086" s="448" t="s">
        <v>579</v>
      </c>
      <c r="C1086" s="265">
        <v>7.6</v>
      </c>
      <c r="D1086" s="265">
        <v>6.7</v>
      </c>
      <c r="E1086" s="265">
        <v>6.9</v>
      </c>
      <c r="F1086" s="265">
        <v>5.9</v>
      </c>
      <c r="G1086" s="265">
        <v>4.9000000000000004</v>
      </c>
      <c r="H1086" s="265">
        <v>4.8</v>
      </c>
      <c r="I1086" s="265">
        <v>5.8</v>
      </c>
      <c r="J1086" s="265">
        <v>2.8</v>
      </c>
      <c r="K1086" s="265">
        <v>6.6</v>
      </c>
      <c r="L1086" s="265">
        <v>5.9</v>
      </c>
    </row>
    <row r="1087" spans="2:13">
      <c r="B1087" s="448" t="s">
        <v>630</v>
      </c>
      <c r="C1087" s="265">
        <v>6.8</v>
      </c>
      <c r="D1087" s="265">
        <v>6.4</v>
      </c>
      <c r="E1087" s="265">
        <v>5.8</v>
      </c>
      <c r="F1087" s="265">
        <v>5.5</v>
      </c>
      <c r="G1087" s="265">
        <v>5</v>
      </c>
      <c r="H1087" s="265">
        <v>4.5999999999999996</v>
      </c>
      <c r="I1087" s="265">
        <v>6.4</v>
      </c>
      <c r="J1087" s="265">
        <v>2.7</v>
      </c>
      <c r="K1087" s="265">
        <v>6.1</v>
      </c>
      <c r="L1087" s="265">
        <v>5.6</v>
      </c>
    </row>
    <row r="1088" spans="2:13">
      <c r="B1088" s="315" t="s">
        <v>651</v>
      </c>
      <c r="C1088" s="289">
        <v>6.5</v>
      </c>
      <c r="D1088" s="289">
        <v>6.1</v>
      </c>
      <c r="E1088" s="289">
        <v>5.5</v>
      </c>
      <c r="F1088" s="289">
        <v>5.2</v>
      </c>
      <c r="G1088" s="289">
        <v>5.2</v>
      </c>
      <c r="H1088" s="289">
        <v>4.4000000000000004</v>
      </c>
      <c r="I1088" s="289">
        <v>5.9</v>
      </c>
      <c r="J1088" s="289">
        <v>2.5</v>
      </c>
      <c r="K1088" s="289">
        <v>5.9</v>
      </c>
      <c r="L1088" s="289">
        <v>5.4</v>
      </c>
    </row>
    <row r="1090" spans="2:13">
      <c r="G1090" s="515" t="s">
        <v>379</v>
      </c>
    </row>
    <row r="1092" spans="2:13">
      <c r="K1092" s="5" t="s">
        <v>670</v>
      </c>
    </row>
    <row r="1095" spans="2:13">
      <c r="B1095" s="138"/>
      <c r="C1095" s="749" t="s">
        <v>175</v>
      </c>
      <c r="D1095" s="750"/>
      <c r="E1095" s="748" t="s">
        <v>176</v>
      </c>
      <c r="F1095" s="730"/>
      <c r="G1095" s="748" t="s">
        <v>82</v>
      </c>
      <c r="H1095" s="752"/>
      <c r="I1095" s="729" t="s">
        <v>42</v>
      </c>
      <c r="J1095" s="730"/>
      <c r="K1095" s="731" t="s">
        <v>37</v>
      </c>
      <c r="L1095" s="725"/>
      <c r="M1095" s="4" t="s">
        <v>16</v>
      </c>
    </row>
    <row r="1096" spans="2:13">
      <c r="B1096" s="126"/>
      <c r="C1096" s="149" t="s">
        <v>188</v>
      </c>
      <c r="D1096" s="149" t="s">
        <v>187</v>
      </c>
      <c r="E1096" s="149" t="s">
        <v>188</v>
      </c>
      <c r="F1096" s="149" t="s">
        <v>187</v>
      </c>
      <c r="G1096" s="149" t="s">
        <v>188</v>
      </c>
      <c r="H1096" s="149" t="s">
        <v>187</v>
      </c>
      <c r="I1096" s="149" t="s">
        <v>188</v>
      </c>
      <c r="J1096" s="149" t="s">
        <v>187</v>
      </c>
      <c r="K1096" s="149" t="s">
        <v>188</v>
      </c>
      <c r="L1096" s="149" t="s">
        <v>187</v>
      </c>
    </row>
    <row r="1097" spans="2:13">
      <c r="B1097" s="499" t="s">
        <v>476</v>
      </c>
      <c r="C1097" s="265">
        <v>44.8</v>
      </c>
      <c r="D1097" s="265">
        <v>81.5</v>
      </c>
      <c r="E1097" s="265">
        <v>63</v>
      </c>
      <c r="F1097" s="265">
        <v>80.7</v>
      </c>
      <c r="G1097" s="265">
        <v>93.9</v>
      </c>
      <c r="H1097" s="265">
        <v>93.6</v>
      </c>
      <c r="I1097" s="265">
        <v>100</v>
      </c>
      <c r="J1097" s="265">
        <v>90.1</v>
      </c>
      <c r="K1097" s="265">
        <v>59.4</v>
      </c>
      <c r="L1097" s="265">
        <v>83.6</v>
      </c>
    </row>
    <row r="1098" spans="2:13">
      <c r="B1098" s="499" t="s">
        <v>489</v>
      </c>
      <c r="C1098" s="265">
        <v>47.5</v>
      </c>
      <c r="D1098" s="265">
        <v>82.5</v>
      </c>
      <c r="E1098" s="265">
        <v>67.5</v>
      </c>
      <c r="F1098" s="265">
        <v>81.8</v>
      </c>
      <c r="G1098" s="265">
        <v>97.5</v>
      </c>
      <c r="H1098" s="265">
        <v>93.5</v>
      </c>
      <c r="I1098" s="265">
        <v>100</v>
      </c>
      <c r="J1098" s="265">
        <v>90.2</v>
      </c>
      <c r="K1098" s="265">
        <v>62.5</v>
      </c>
      <c r="L1098" s="265">
        <v>84.4</v>
      </c>
    </row>
    <row r="1099" spans="2:13">
      <c r="B1099" s="316" t="s">
        <v>496</v>
      </c>
      <c r="C1099" s="265">
        <v>51.4</v>
      </c>
      <c r="D1099" s="265">
        <v>83.9</v>
      </c>
      <c r="E1099" s="265">
        <v>73.8</v>
      </c>
      <c r="F1099" s="265">
        <v>82.9</v>
      </c>
      <c r="G1099" s="265">
        <v>97.5</v>
      </c>
      <c r="H1099" s="265">
        <v>94.1</v>
      </c>
      <c r="I1099" s="265">
        <v>100</v>
      </c>
      <c r="J1099" s="265">
        <v>91.2</v>
      </c>
      <c r="K1099" s="265">
        <v>66.099999999999994</v>
      </c>
      <c r="L1099" s="265">
        <v>85.6</v>
      </c>
    </row>
    <row r="1100" spans="2:13">
      <c r="B1100" s="316" t="s">
        <v>527</v>
      </c>
      <c r="C1100" s="265">
        <v>53.8</v>
      </c>
      <c r="D1100" s="265">
        <v>84.8</v>
      </c>
      <c r="E1100" s="265">
        <v>72.900000000000006</v>
      </c>
      <c r="F1100" s="265">
        <v>83.8</v>
      </c>
      <c r="G1100" s="265">
        <v>97.5</v>
      </c>
      <c r="H1100" s="265">
        <v>94.2</v>
      </c>
      <c r="I1100" s="265">
        <v>98.4</v>
      </c>
      <c r="J1100" s="265">
        <v>91.9</v>
      </c>
      <c r="K1100" s="265">
        <v>67.400000000000006</v>
      </c>
      <c r="L1100" s="265">
        <v>86.4</v>
      </c>
    </row>
    <row r="1101" spans="2:13">
      <c r="B1101" s="316" t="s">
        <v>551</v>
      </c>
      <c r="C1101" s="265">
        <v>64.400000000000006</v>
      </c>
      <c r="D1101" s="265">
        <v>86.1</v>
      </c>
      <c r="E1101" s="265">
        <v>76.7</v>
      </c>
      <c r="F1101" s="265">
        <v>85.4</v>
      </c>
      <c r="G1101" s="265">
        <v>99.5</v>
      </c>
      <c r="H1101" s="265">
        <v>94.9</v>
      </c>
      <c r="I1101" s="265">
        <v>97.8</v>
      </c>
      <c r="J1101" s="265">
        <v>93.6</v>
      </c>
      <c r="K1101" s="265">
        <v>74.3</v>
      </c>
      <c r="L1101" s="265">
        <v>87.7</v>
      </c>
    </row>
    <row r="1102" spans="2:13">
      <c r="B1102" s="448" t="s">
        <v>579</v>
      </c>
      <c r="C1102" s="265">
        <v>69.3</v>
      </c>
      <c r="D1102" s="265">
        <v>87.9</v>
      </c>
      <c r="E1102" s="265">
        <v>74.5</v>
      </c>
      <c r="F1102" s="265">
        <v>86.7</v>
      </c>
      <c r="G1102" s="265">
        <v>99.5</v>
      </c>
      <c r="H1102" s="265">
        <v>94.7</v>
      </c>
      <c r="I1102" s="265">
        <v>97.5</v>
      </c>
      <c r="J1102" s="265">
        <v>93.3</v>
      </c>
      <c r="K1102" s="265">
        <v>76.599999999999994</v>
      </c>
      <c r="L1102" s="265">
        <v>88.9</v>
      </c>
    </row>
    <row r="1103" spans="2:13">
      <c r="B1103" s="448" t="s">
        <v>630</v>
      </c>
      <c r="C1103" s="265">
        <v>88.3</v>
      </c>
      <c r="D1103" s="265">
        <v>89.3</v>
      </c>
      <c r="E1103" s="265">
        <v>81.8</v>
      </c>
      <c r="F1103" s="265">
        <v>88.4</v>
      </c>
      <c r="G1103" s="265">
        <v>99.5</v>
      </c>
      <c r="H1103" s="265">
        <v>94.7</v>
      </c>
      <c r="I1103" s="265">
        <v>97.4</v>
      </c>
      <c r="J1103" s="265">
        <v>93.9</v>
      </c>
      <c r="K1103" s="265">
        <v>88.9</v>
      </c>
      <c r="L1103" s="265">
        <v>90.2</v>
      </c>
    </row>
    <row r="1104" spans="2:13">
      <c r="B1104" s="315" t="s">
        <v>651</v>
      </c>
      <c r="C1104" s="289">
        <v>87.7</v>
      </c>
      <c r="D1104" s="289">
        <v>89.5</v>
      </c>
      <c r="E1104" s="289">
        <v>75.8</v>
      </c>
      <c r="F1104" s="289">
        <v>88.1</v>
      </c>
      <c r="G1104" s="289">
        <v>99.4</v>
      </c>
      <c r="H1104" s="289">
        <v>93.3</v>
      </c>
      <c r="I1104" s="289">
        <v>98.7</v>
      </c>
      <c r="J1104" s="289">
        <v>92.5</v>
      </c>
      <c r="K1104" s="289">
        <v>87.3</v>
      </c>
      <c r="L1104" s="289">
        <v>89.9</v>
      </c>
    </row>
    <row r="1105" spans="2:13">
      <c r="B1105" s="3"/>
      <c r="C1105" s="3"/>
      <c r="D1105" s="3"/>
      <c r="E1105" s="3"/>
      <c r="I1105" s="3"/>
    </row>
    <row r="1106" spans="2:13">
      <c r="G1106" s="4" t="s">
        <v>379</v>
      </c>
      <c r="H1106" s="3"/>
      <c r="J1106" s="3"/>
    </row>
    <row r="1108" spans="2:13">
      <c r="M1108" s="5" t="s">
        <v>670</v>
      </c>
    </row>
    <row r="1111" spans="2:13" ht="14.25">
      <c r="C1111" s="30" t="s">
        <v>703</v>
      </c>
      <c r="G1111" s="30" t="s">
        <v>702</v>
      </c>
      <c r="K1111" s="669"/>
    </row>
    <row r="1112" spans="2:13">
      <c r="C1112" s="125" t="s">
        <v>315</v>
      </c>
      <c r="D1112" s="151" t="s">
        <v>245</v>
      </c>
      <c r="G1112" s="125" t="s">
        <v>315</v>
      </c>
      <c r="H1112" s="151" t="s">
        <v>245</v>
      </c>
      <c r="K1112" s="669"/>
    </row>
    <row r="1113" spans="2:13">
      <c r="C1113" s="607" t="s">
        <v>333</v>
      </c>
      <c r="D1113" s="673">
        <f>D1088</f>
        <v>6.1</v>
      </c>
      <c r="G1113" s="607" t="s">
        <v>333</v>
      </c>
      <c r="H1113" s="672">
        <f>F1088</f>
        <v>5.2</v>
      </c>
      <c r="K1113" s="669"/>
    </row>
    <row r="1114" spans="2:13">
      <c r="C1114" s="608" t="s">
        <v>448</v>
      </c>
      <c r="D1114" s="674">
        <v>6.5</v>
      </c>
      <c r="G1114" s="608" t="s">
        <v>448</v>
      </c>
      <c r="H1114" s="674">
        <v>5.5</v>
      </c>
      <c r="K1114" s="669"/>
    </row>
    <row r="1115" spans="2:13">
      <c r="B1115" s="5">
        <v>1</v>
      </c>
      <c r="C1115" s="628" t="s">
        <v>338</v>
      </c>
      <c r="D1115" s="675">
        <v>5.5</v>
      </c>
      <c r="E1115" s="435"/>
      <c r="F1115" s="5">
        <v>1</v>
      </c>
      <c r="G1115" s="628" t="s">
        <v>338</v>
      </c>
      <c r="H1115" s="675">
        <v>4.8</v>
      </c>
      <c r="I1115" s="435"/>
      <c r="J1115" s="669"/>
      <c r="K1115" s="669"/>
    </row>
    <row r="1116" spans="2:13">
      <c r="B1116" s="5">
        <v>2</v>
      </c>
      <c r="C1116" s="629" t="s">
        <v>351</v>
      </c>
      <c r="D1116" s="676">
        <v>5.4</v>
      </c>
      <c r="E1116" s="435"/>
      <c r="F1116" s="5">
        <v>2</v>
      </c>
      <c r="G1116" s="629" t="s">
        <v>351</v>
      </c>
      <c r="H1116" s="676">
        <v>7.4</v>
      </c>
      <c r="I1116" s="435"/>
      <c r="J1116" s="669"/>
      <c r="K1116" s="669"/>
    </row>
    <row r="1117" spans="2:13">
      <c r="B1117" s="5">
        <v>3</v>
      </c>
      <c r="C1117" s="629" t="s">
        <v>352</v>
      </c>
      <c r="D1117" s="676">
        <v>7.4</v>
      </c>
      <c r="E1117" s="435"/>
      <c r="F1117" s="5">
        <v>3</v>
      </c>
      <c r="G1117" s="629" t="s">
        <v>350</v>
      </c>
      <c r="H1117" s="676">
        <v>8.1999999999999993</v>
      </c>
      <c r="I1117" s="435"/>
      <c r="J1117" s="669"/>
      <c r="K1117" s="669"/>
    </row>
    <row r="1118" spans="2:13">
      <c r="B1118" s="5">
        <v>4</v>
      </c>
      <c r="C1118" s="629" t="s">
        <v>29</v>
      </c>
      <c r="D1118" s="676">
        <v>7.8</v>
      </c>
      <c r="E1118" s="435"/>
      <c r="F1118" s="5">
        <v>4</v>
      </c>
      <c r="G1118" s="629" t="s">
        <v>342</v>
      </c>
      <c r="H1118" s="676">
        <v>6.2</v>
      </c>
      <c r="I1118" s="435"/>
      <c r="J1118" s="669"/>
      <c r="K1118" s="669"/>
    </row>
    <row r="1119" spans="2:13">
      <c r="B1119" s="5">
        <v>5</v>
      </c>
      <c r="C1119" s="629" t="s">
        <v>354</v>
      </c>
      <c r="D1119" s="676">
        <v>8.5</v>
      </c>
      <c r="E1119" s="435"/>
      <c r="F1119" s="5">
        <v>5</v>
      </c>
      <c r="G1119" s="629" t="s">
        <v>337</v>
      </c>
      <c r="H1119" s="676">
        <v>8.6999999999999993</v>
      </c>
      <c r="I1119" s="435"/>
      <c r="J1119" s="669"/>
      <c r="K1119" s="669"/>
    </row>
    <row r="1120" spans="2:13">
      <c r="B1120" s="5">
        <v>6</v>
      </c>
      <c r="C1120" s="629" t="s">
        <v>353</v>
      </c>
      <c r="D1120" s="676">
        <v>5.4</v>
      </c>
      <c r="E1120" s="435"/>
      <c r="F1120" s="5">
        <v>6</v>
      </c>
      <c r="G1120" s="629" t="s">
        <v>353</v>
      </c>
      <c r="H1120" s="676">
        <v>6.4</v>
      </c>
      <c r="I1120" s="435"/>
    </row>
    <row r="1121" spans="2:9">
      <c r="B1121" s="5">
        <v>7</v>
      </c>
      <c r="C1121" s="629" t="s">
        <v>355</v>
      </c>
      <c r="D1121" s="676">
        <v>5</v>
      </c>
      <c r="E1121" s="435"/>
      <c r="F1121" s="5">
        <v>7</v>
      </c>
      <c r="G1121" s="629" t="s">
        <v>355</v>
      </c>
      <c r="H1121" s="676">
        <v>3.2</v>
      </c>
      <c r="I1121" s="435"/>
    </row>
    <row r="1122" spans="2:9">
      <c r="B1122" s="5">
        <v>8</v>
      </c>
      <c r="C1122" s="629" t="s">
        <v>30</v>
      </c>
      <c r="D1122" s="676">
        <v>2.7</v>
      </c>
      <c r="E1122" s="435"/>
      <c r="F1122" s="5">
        <v>8</v>
      </c>
      <c r="G1122" s="629" t="s">
        <v>357</v>
      </c>
      <c r="H1122" s="676">
        <v>2.2999999999999998</v>
      </c>
      <c r="I1122" s="435"/>
    </row>
    <row r="1123" spans="2:9">
      <c r="B1123" s="5">
        <v>9</v>
      </c>
      <c r="C1123" s="629" t="s">
        <v>332</v>
      </c>
      <c r="D1123" s="676">
        <v>10.4</v>
      </c>
      <c r="E1123" s="435"/>
      <c r="F1123" s="5">
        <v>9</v>
      </c>
      <c r="G1123" s="629" t="s">
        <v>332</v>
      </c>
      <c r="H1123" s="676">
        <v>7.5</v>
      </c>
      <c r="I1123" s="435"/>
    </row>
    <row r="1124" spans="2:9">
      <c r="B1124" s="5">
        <v>10</v>
      </c>
      <c r="C1124" s="629" t="s">
        <v>32</v>
      </c>
      <c r="D1124" s="676">
        <v>19.8</v>
      </c>
      <c r="E1124" s="435"/>
      <c r="F1124" s="5">
        <v>10</v>
      </c>
      <c r="G1124" s="629" t="s">
        <v>340</v>
      </c>
      <c r="H1124" s="676">
        <v>11.1</v>
      </c>
      <c r="I1124" s="435"/>
    </row>
    <row r="1125" spans="2:9">
      <c r="B1125" s="5">
        <v>11</v>
      </c>
      <c r="C1125" s="629" t="s">
        <v>318</v>
      </c>
      <c r="D1125" s="676">
        <v>10.6</v>
      </c>
      <c r="E1125" s="435"/>
      <c r="F1125" s="5">
        <v>11</v>
      </c>
      <c r="G1125" s="629" t="s">
        <v>318</v>
      </c>
      <c r="H1125" s="676">
        <v>11</v>
      </c>
      <c r="I1125" s="435"/>
    </row>
    <row r="1126" spans="2:9">
      <c r="B1126" s="5">
        <v>12</v>
      </c>
      <c r="C1126" s="629" t="s">
        <v>349</v>
      </c>
      <c r="D1126" s="676">
        <v>3.3</v>
      </c>
      <c r="E1126" s="435"/>
      <c r="F1126" s="5">
        <v>12</v>
      </c>
      <c r="G1126" s="629" t="s">
        <v>251</v>
      </c>
      <c r="H1126" s="676">
        <v>3.8</v>
      </c>
      <c r="I1126" s="435"/>
    </row>
    <row r="1127" spans="2:9">
      <c r="B1127" s="5">
        <v>13</v>
      </c>
      <c r="C1127" s="629" t="s">
        <v>359</v>
      </c>
      <c r="D1127" s="676">
        <v>1.9</v>
      </c>
      <c r="E1127" s="435"/>
      <c r="F1127" s="5">
        <v>13</v>
      </c>
      <c r="G1127" s="629" t="s">
        <v>359</v>
      </c>
      <c r="H1127" s="676">
        <v>0.7</v>
      </c>
      <c r="I1127" s="435"/>
    </row>
    <row r="1128" spans="2:9">
      <c r="B1128" s="5">
        <v>14</v>
      </c>
      <c r="C1128" s="629" t="s">
        <v>248</v>
      </c>
      <c r="D1128" s="676">
        <v>7.2</v>
      </c>
      <c r="E1128" s="435"/>
      <c r="F1128" s="5">
        <v>14</v>
      </c>
      <c r="G1128" s="629" t="s">
        <v>345</v>
      </c>
      <c r="H1128" s="676">
        <v>10.6</v>
      </c>
      <c r="I1128" s="435"/>
    </row>
    <row r="1129" spans="2:9">
      <c r="B1129" s="631">
        <v>15</v>
      </c>
      <c r="C1129" s="629" t="s">
        <v>317</v>
      </c>
      <c r="D1129" s="676">
        <v>2.6</v>
      </c>
      <c r="E1129" s="435"/>
      <c r="F1129" s="5">
        <v>15</v>
      </c>
      <c r="G1129" s="629" t="s">
        <v>325</v>
      </c>
      <c r="H1129" s="676">
        <v>2</v>
      </c>
      <c r="I1129" s="435"/>
    </row>
    <row r="1130" spans="2:9">
      <c r="B1130" s="5">
        <v>16</v>
      </c>
      <c r="C1130" s="629" t="s">
        <v>360</v>
      </c>
      <c r="D1130" s="676">
        <v>25.6</v>
      </c>
      <c r="E1130" s="435"/>
      <c r="F1130" s="5">
        <v>16</v>
      </c>
      <c r="G1130" s="629" t="s">
        <v>320</v>
      </c>
      <c r="H1130" s="676">
        <v>8.4</v>
      </c>
      <c r="I1130" s="435"/>
    </row>
    <row r="1131" spans="2:9">
      <c r="B1131" s="5">
        <v>17</v>
      </c>
      <c r="C1131" s="629" t="s">
        <v>331</v>
      </c>
      <c r="D1131" s="676">
        <v>7</v>
      </c>
      <c r="E1131" s="435"/>
      <c r="F1131" s="5">
        <v>17</v>
      </c>
      <c r="G1131" s="629" t="s">
        <v>331</v>
      </c>
      <c r="H1131" s="676">
        <v>2.7</v>
      </c>
      <c r="I1131" s="435"/>
    </row>
    <row r="1132" spans="2:9" ht="27">
      <c r="B1132" s="5">
        <v>18</v>
      </c>
      <c r="C1132" s="629" t="s">
        <v>246</v>
      </c>
      <c r="D1132" s="676">
        <v>6.2</v>
      </c>
      <c r="E1132" s="435"/>
      <c r="F1132" s="5">
        <v>18</v>
      </c>
      <c r="G1132" s="632" t="s">
        <v>0</v>
      </c>
      <c r="H1132" s="676">
        <v>7.8</v>
      </c>
      <c r="I1132" s="435"/>
    </row>
    <row r="1133" spans="2:9">
      <c r="B1133" s="5">
        <v>19</v>
      </c>
      <c r="C1133" s="629" t="s">
        <v>247</v>
      </c>
      <c r="D1133" s="676">
        <v>5.4</v>
      </c>
      <c r="E1133" s="435"/>
      <c r="F1133" s="5">
        <v>19</v>
      </c>
      <c r="G1133" s="629" t="s">
        <v>335</v>
      </c>
      <c r="H1133" s="676">
        <v>8.4</v>
      </c>
      <c r="I1133" s="435"/>
    </row>
    <row r="1134" spans="2:9">
      <c r="B1134" s="5">
        <v>20</v>
      </c>
      <c r="C1134" s="629" t="s">
        <v>335</v>
      </c>
      <c r="D1134" s="676">
        <v>7.2</v>
      </c>
      <c r="E1134" s="435"/>
      <c r="F1134" s="5">
        <v>20</v>
      </c>
      <c r="G1134" s="629" t="s">
        <v>319</v>
      </c>
      <c r="H1134" s="676">
        <v>0.9</v>
      </c>
      <c r="I1134" s="435"/>
    </row>
    <row r="1135" spans="2:9">
      <c r="B1135" s="5">
        <v>21</v>
      </c>
      <c r="C1135" s="629" t="s">
        <v>319</v>
      </c>
      <c r="D1135" s="676">
        <v>1.1000000000000001</v>
      </c>
      <c r="E1135" s="435"/>
      <c r="F1135" s="5">
        <v>21</v>
      </c>
      <c r="G1135" s="629" t="s">
        <v>358</v>
      </c>
      <c r="H1135" s="676">
        <v>0.7</v>
      </c>
      <c r="I1135" s="435"/>
    </row>
    <row r="1136" spans="2:9">
      <c r="B1136" s="5">
        <v>22</v>
      </c>
      <c r="C1136" s="629" t="s">
        <v>19</v>
      </c>
      <c r="D1136" s="676">
        <v>0.8</v>
      </c>
      <c r="E1136" s="435"/>
      <c r="F1136" s="5">
        <v>22</v>
      </c>
      <c r="G1136" s="629" t="s">
        <v>20</v>
      </c>
      <c r="H1136" s="676">
        <v>3.3</v>
      </c>
      <c r="I1136" s="435"/>
    </row>
    <row r="1137" spans="2:11">
      <c r="B1137" s="5">
        <v>23</v>
      </c>
      <c r="C1137" s="629" t="s">
        <v>20</v>
      </c>
      <c r="D1137" s="676">
        <v>5.5</v>
      </c>
      <c r="E1137" s="435"/>
      <c r="F1137" s="5">
        <v>23</v>
      </c>
      <c r="G1137" s="629" t="s">
        <v>23</v>
      </c>
      <c r="H1137" s="676">
        <v>2.5</v>
      </c>
      <c r="I1137" s="435"/>
    </row>
    <row r="1138" spans="2:11">
      <c r="B1138" s="5">
        <v>24</v>
      </c>
      <c r="C1138" s="629" t="s">
        <v>344</v>
      </c>
      <c r="D1138" s="676">
        <v>4.5</v>
      </c>
      <c r="E1138" s="435"/>
      <c r="F1138" s="5">
        <v>24</v>
      </c>
      <c r="G1138" s="629" t="s">
        <v>322</v>
      </c>
      <c r="H1138" s="676">
        <v>6</v>
      </c>
      <c r="I1138" s="435"/>
    </row>
    <row r="1139" spans="2:11">
      <c r="B1139" s="5">
        <v>25</v>
      </c>
      <c r="C1139" s="629" t="s">
        <v>249</v>
      </c>
      <c r="D1139" s="676">
        <v>6.5</v>
      </c>
      <c r="E1139" s="435"/>
      <c r="F1139" s="5">
        <v>25</v>
      </c>
      <c r="G1139" s="629" t="s">
        <v>347</v>
      </c>
      <c r="H1139" s="676">
        <v>5.4</v>
      </c>
      <c r="I1139" s="435"/>
    </row>
    <row r="1140" spans="2:11">
      <c r="B1140" s="5">
        <v>26</v>
      </c>
      <c r="C1140" s="629" t="s">
        <v>321</v>
      </c>
      <c r="D1140" s="676">
        <v>8.4</v>
      </c>
      <c r="E1140" s="435"/>
      <c r="F1140" s="5">
        <v>26</v>
      </c>
      <c r="G1140" s="629" t="s">
        <v>327</v>
      </c>
      <c r="H1140" s="676">
        <v>6.1</v>
      </c>
      <c r="I1140" s="435"/>
    </row>
    <row r="1141" spans="2:11">
      <c r="B1141" s="5">
        <v>27</v>
      </c>
      <c r="C1141" s="629" t="s">
        <v>34</v>
      </c>
      <c r="D1141" s="676">
        <v>8</v>
      </c>
      <c r="E1141" s="435"/>
      <c r="F1141" s="5">
        <v>27</v>
      </c>
      <c r="G1141" s="629" t="s">
        <v>18</v>
      </c>
      <c r="H1141" s="676">
        <v>4.8</v>
      </c>
      <c r="I1141" s="435"/>
    </row>
    <row r="1142" spans="2:11">
      <c r="B1142" s="5">
        <v>28</v>
      </c>
      <c r="C1142" s="629" t="s">
        <v>18</v>
      </c>
      <c r="D1142" s="676">
        <v>3.4</v>
      </c>
      <c r="E1142" s="435"/>
      <c r="F1142" s="5">
        <v>28</v>
      </c>
      <c r="G1142" s="629" t="s">
        <v>640</v>
      </c>
      <c r="H1142" s="676">
        <v>1.6</v>
      </c>
      <c r="I1142" s="435"/>
    </row>
    <row r="1143" spans="2:11">
      <c r="B1143" s="5">
        <v>29</v>
      </c>
      <c r="C1143" s="629" t="s">
        <v>24</v>
      </c>
      <c r="D1143" s="676">
        <v>3.5</v>
      </c>
      <c r="E1143" s="435"/>
      <c r="F1143" s="5">
        <v>29</v>
      </c>
      <c r="G1143" s="629" t="s">
        <v>356</v>
      </c>
      <c r="H1143" s="676">
        <v>5.9</v>
      </c>
      <c r="I1143" s="435"/>
    </row>
    <row r="1144" spans="2:11">
      <c r="B1144" s="5">
        <v>30</v>
      </c>
      <c r="C1144" s="629" t="s">
        <v>356</v>
      </c>
      <c r="D1144" s="676">
        <v>4.5999999999999996</v>
      </c>
      <c r="E1144" s="435"/>
      <c r="F1144" s="5">
        <v>30</v>
      </c>
      <c r="G1144" s="629" t="s">
        <v>330</v>
      </c>
      <c r="H1144" s="676">
        <v>1.8</v>
      </c>
      <c r="I1144" s="435"/>
    </row>
    <row r="1145" spans="2:11">
      <c r="B1145" s="5">
        <v>31</v>
      </c>
      <c r="C1145" s="629" t="s">
        <v>330</v>
      </c>
      <c r="D1145" s="676">
        <v>3.4</v>
      </c>
      <c r="E1145" s="435"/>
      <c r="F1145" s="5">
        <v>31</v>
      </c>
      <c r="G1145" s="629" t="s">
        <v>22</v>
      </c>
      <c r="H1145" s="676">
        <v>0.6</v>
      </c>
      <c r="I1145" s="435"/>
    </row>
    <row r="1146" spans="2:11">
      <c r="B1146" s="5">
        <v>32</v>
      </c>
      <c r="C1146" s="629" t="s">
        <v>22</v>
      </c>
      <c r="D1146" s="676">
        <v>1.9</v>
      </c>
      <c r="E1146" s="435"/>
      <c r="F1146" s="5">
        <v>32</v>
      </c>
      <c r="G1146" s="629" t="s">
        <v>250</v>
      </c>
      <c r="H1146" s="676">
        <v>1.7</v>
      </c>
      <c r="I1146" s="435"/>
    </row>
    <row r="1147" spans="2:11">
      <c r="B1147" s="5">
        <v>33</v>
      </c>
      <c r="C1147" s="629" t="s">
        <v>336</v>
      </c>
      <c r="D1147" s="676">
        <v>3.2</v>
      </c>
      <c r="E1147" s="435"/>
      <c r="F1147" s="5">
        <v>33</v>
      </c>
      <c r="G1147" s="629" t="s">
        <v>324</v>
      </c>
      <c r="H1147" s="676">
        <v>0.5</v>
      </c>
      <c r="I1147" s="435"/>
    </row>
    <row r="1148" spans="2:11">
      <c r="B1148" s="5">
        <v>34</v>
      </c>
      <c r="C1148" s="629" t="s">
        <v>324</v>
      </c>
      <c r="D1148" s="676">
        <v>0.4</v>
      </c>
      <c r="E1148" s="435"/>
      <c r="F1148" s="5">
        <v>34</v>
      </c>
      <c r="G1148" s="629" t="s">
        <v>341</v>
      </c>
      <c r="H1148" s="676">
        <v>1.5</v>
      </c>
      <c r="I1148" s="435"/>
    </row>
    <row r="1149" spans="2:11">
      <c r="B1149" s="5">
        <v>35</v>
      </c>
      <c r="C1149" s="629" t="s">
        <v>341</v>
      </c>
      <c r="D1149" s="676">
        <v>1.8</v>
      </c>
      <c r="E1149" s="435"/>
      <c r="F1149" s="5">
        <v>35</v>
      </c>
      <c r="G1149" s="629" t="s">
        <v>25</v>
      </c>
      <c r="H1149" s="676">
        <v>0.5</v>
      </c>
      <c r="I1149" s="435"/>
    </row>
    <row r="1150" spans="2:11">
      <c r="B1150" s="5">
        <v>36</v>
      </c>
      <c r="C1150" s="629" t="s">
        <v>25</v>
      </c>
      <c r="D1150" s="676">
        <v>1.8</v>
      </c>
      <c r="E1150" s="435"/>
      <c r="F1150" s="5">
        <v>36</v>
      </c>
      <c r="G1150" s="629" t="s">
        <v>28</v>
      </c>
      <c r="H1150" s="676">
        <v>0.2</v>
      </c>
      <c r="I1150" s="435"/>
    </row>
    <row r="1151" spans="2:11">
      <c r="B1151" s="5">
        <v>37</v>
      </c>
      <c r="C1151" s="629" t="s">
        <v>27</v>
      </c>
      <c r="D1151" s="676">
        <v>0.7</v>
      </c>
      <c r="E1151" s="435"/>
      <c r="F1151" s="5">
        <v>37</v>
      </c>
      <c r="G1151" s="629" t="s">
        <v>346</v>
      </c>
      <c r="H1151" s="676">
        <v>0.5</v>
      </c>
      <c r="I1151" s="435"/>
    </row>
    <row r="1152" spans="2:11">
      <c r="B1152" s="5">
        <v>38</v>
      </c>
      <c r="C1152" s="629" t="s">
        <v>326</v>
      </c>
      <c r="D1152" s="676">
        <v>1.1000000000000001</v>
      </c>
      <c r="E1152" s="435"/>
      <c r="F1152" s="5">
        <v>38</v>
      </c>
      <c r="G1152" s="630" t="s">
        <v>26</v>
      </c>
      <c r="H1152" s="677">
        <v>0.5</v>
      </c>
      <c r="I1152" s="435"/>
      <c r="J1152" s="669"/>
      <c r="K1152" s="669"/>
    </row>
    <row r="1153" spans="2:13">
      <c r="B1153" s="5">
        <v>39</v>
      </c>
      <c r="C1153" s="630" t="s">
        <v>328</v>
      </c>
      <c r="D1153" s="677">
        <v>1</v>
      </c>
      <c r="E1153" s="435"/>
      <c r="H1153" s="669"/>
      <c r="J1153" s="669"/>
      <c r="K1153" s="669"/>
    </row>
    <row r="1154" spans="2:13">
      <c r="G1154" s="4" t="s">
        <v>379</v>
      </c>
    </row>
    <row r="1155" spans="2:13">
      <c r="F1155" s="4"/>
    </row>
    <row r="1156" spans="2:13">
      <c r="F1156" s="4"/>
    </row>
    <row r="1157" spans="2:13">
      <c r="K1157" s="5" t="s">
        <v>670</v>
      </c>
    </row>
    <row r="1158" spans="2:13">
      <c r="I1158" s="44"/>
    </row>
    <row r="1159" spans="2:13">
      <c r="I1159" s="44"/>
    </row>
    <row r="1160" spans="2:13" ht="17.25">
      <c r="D1160" s="228" t="s">
        <v>546</v>
      </c>
      <c r="I1160" s="44"/>
    </row>
    <row r="1161" spans="2:13">
      <c r="I1161" s="44"/>
    </row>
    <row r="1162" spans="2:13">
      <c r="B1162" s="474"/>
      <c r="C1162" s="740" t="s">
        <v>689</v>
      </c>
      <c r="D1162" s="741"/>
      <c r="E1162" s="741"/>
      <c r="F1162" s="741"/>
      <c r="G1162" s="741"/>
      <c r="H1162" s="741"/>
      <c r="I1162" s="741"/>
      <c r="J1162" s="741"/>
      <c r="K1162" s="741"/>
      <c r="L1162" s="742"/>
    </row>
    <row r="1163" spans="2:13">
      <c r="B1163" s="474"/>
      <c r="C1163" s="743" t="s">
        <v>544</v>
      </c>
      <c r="D1163" s="743"/>
      <c r="E1163" s="743" t="s">
        <v>153</v>
      </c>
      <c r="F1163" s="743"/>
      <c r="G1163" s="743" t="s">
        <v>304</v>
      </c>
      <c r="H1163" s="743"/>
      <c r="I1163" s="743" t="s">
        <v>42</v>
      </c>
      <c r="J1163" s="743"/>
      <c r="K1163" s="743" t="s">
        <v>545</v>
      </c>
      <c r="L1163" s="743"/>
      <c r="M1163" t="s">
        <v>382</v>
      </c>
    </row>
    <row r="1164" spans="2:13">
      <c r="B1164" s="474"/>
      <c r="C1164" s="670" t="s">
        <v>630</v>
      </c>
      <c r="D1164" s="670" t="s">
        <v>652</v>
      </c>
      <c r="E1164" s="670" t="s">
        <v>630</v>
      </c>
      <c r="F1164" s="690" t="s">
        <v>652</v>
      </c>
      <c r="G1164" s="670" t="s">
        <v>630</v>
      </c>
      <c r="H1164" s="690" t="s">
        <v>652</v>
      </c>
      <c r="I1164" s="670" t="s">
        <v>630</v>
      </c>
      <c r="J1164" s="690" t="s">
        <v>652</v>
      </c>
      <c r="K1164" s="670" t="s">
        <v>630</v>
      </c>
      <c r="L1164" s="690" t="s">
        <v>652</v>
      </c>
    </row>
    <row r="1165" spans="2:13">
      <c r="B1165" s="606" t="s">
        <v>380</v>
      </c>
      <c r="C1165" s="521">
        <v>80.900000000000006</v>
      </c>
      <c r="D1165" s="521">
        <v>82.3</v>
      </c>
      <c r="E1165" s="521">
        <v>79.3</v>
      </c>
      <c r="F1165" s="521">
        <v>79.2</v>
      </c>
      <c r="G1165" s="521">
        <v>81.599999999999994</v>
      </c>
      <c r="H1165" s="521">
        <v>86.5</v>
      </c>
      <c r="I1165" s="521">
        <v>77.5</v>
      </c>
      <c r="J1165" s="521">
        <v>77.5</v>
      </c>
      <c r="K1165" s="521">
        <v>80.3</v>
      </c>
      <c r="L1165" s="521">
        <v>81.900000000000006</v>
      </c>
    </row>
    <row r="1166" spans="2:13">
      <c r="B1166" s="606" t="s">
        <v>187</v>
      </c>
      <c r="C1166" s="521">
        <v>85.6</v>
      </c>
      <c r="D1166" s="521">
        <v>86.6</v>
      </c>
      <c r="E1166" s="521">
        <v>83</v>
      </c>
      <c r="F1166" s="521">
        <v>84.8</v>
      </c>
      <c r="G1166" s="521">
        <v>86</v>
      </c>
      <c r="H1166" s="521">
        <v>88</v>
      </c>
      <c r="I1166" s="521">
        <v>83.2</v>
      </c>
      <c r="J1166" s="521">
        <v>84.5</v>
      </c>
      <c r="K1166" s="521">
        <v>84.8</v>
      </c>
      <c r="L1166" s="521">
        <v>86.2</v>
      </c>
    </row>
    <row r="1167" spans="2:13">
      <c r="B1167" s="471"/>
      <c r="C1167" s="475"/>
      <c r="D1167" s="475"/>
      <c r="E1167" s="475"/>
      <c r="F1167" s="475"/>
      <c r="G1167" s="475"/>
      <c r="H1167" s="475"/>
      <c r="I1167" s="475"/>
      <c r="J1167" s="475" t="s">
        <v>641</v>
      </c>
      <c r="K1167" s="475"/>
      <c r="L1167" s="475"/>
    </row>
    <row r="1168" spans="2:13">
      <c r="I1168" s="44"/>
    </row>
    <row r="1169" spans="2:13">
      <c r="B1169" s="474"/>
      <c r="C1169" s="740" t="s">
        <v>690</v>
      </c>
      <c r="D1169" s="741"/>
      <c r="E1169" s="741"/>
      <c r="F1169" s="741"/>
      <c r="G1169" s="741"/>
      <c r="H1169" s="741"/>
      <c r="I1169" s="741"/>
      <c r="J1169" s="741"/>
      <c r="K1169" s="741"/>
      <c r="L1169" s="742"/>
    </row>
    <row r="1170" spans="2:13">
      <c r="B1170" s="474"/>
      <c r="C1170" s="743" t="s">
        <v>544</v>
      </c>
      <c r="D1170" s="743"/>
      <c r="E1170" s="743" t="s">
        <v>153</v>
      </c>
      <c r="F1170" s="743"/>
      <c r="G1170" s="743" t="s">
        <v>304</v>
      </c>
      <c r="H1170" s="743"/>
      <c r="I1170" s="743" t="s">
        <v>42</v>
      </c>
      <c r="J1170" s="743"/>
      <c r="K1170" s="743" t="s">
        <v>545</v>
      </c>
      <c r="L1170" s="743"/>
      <c r="M1170" t="s">
        <v>382</v>
      </c>
    </row>
    <row r="1171" spans="2:13">
      <c r="B1171" s="474"/>
      <c r="C1171" s="670" t="s">
        <v>630</v>
      </c>
      <c r="D1171" s="690" t="s">
        <v>652</v>
      </c>
      <c r="E1171" s="670" t="s">
        <v>630</v>
      </c>
      <c r="F1171" s="690" t="s">
        <v>652</v>
      </c>
      <c r="G1171" s="670" t="s">
        <v>630</v>
      </c>
      <c r="H1171" s="690" t="s">
        <v>652</v>
      </c>
      <c r="I1171" s="670" t="s">
        <v>630</v>
      </c>
      <c r="J1171" s="690" t="s">
        <v>652</v>
      </c>
      <c r="K1171" s="670" t="s">
        <v>630</v>
      </c>
      <c r="L1171" s="690" t="s">
        <v>652</v>
      </c>
    </row>
    <row r="1172" spans="2:13">
      <c r="B1172" s="606" t="s">
        <v>380</v>
      </c>
      <c r="C1172" s="521">
        <v>74</v>
      </c>
      <c r="D1172" s="521">
        <v>63.6</v>
      </c>
      <c r="E1172" s="521">
        <v>66.8</v>
      </c>
      <c r="F1172" s="521">
        <v>57.1</v>
      </c>
      <c r="G1172" s="521">
        <v>71.099999999999994</v>
      </c>
      <c r="H1172" s="521">
        <v>65.3</v>
      </c>
      <c r="I1172" s="521">
        <v>67.099999999999994</v>
      </c>
      <c r="J1172" s="521">
        <v>55.8</v>
      </c>
      <c r="K1172" s="521">
        <v>70.8</v>
      </c>
      <c r="L1172" s="521">
        <v>61.4</v>
      </c>
    </row>
    <row r="1173" spans="2:13">
      <c r="B1173" s="606" t="s">
        <v>187</v>
      </c>
      <c r="C1173" s="521">
        <v>78.8</v>
      </c>
      <c r="D1173" s="521">
        <v>70.8</v>
      </c>
      <c r="E1173" s="521">
        <v>73.599999999999994</v>
      </c>
      <c r="F1173" s="521">
        <v>66.099999999999994</v>
      </c>
      <c r="G1173" s="521">
        <v>76.2</v>
      </c>
      <c r="H1173" s="521">
        <v>72.7</v>
      </c>
      <c r="I1173" s="521">
        <v>75</v>
      </c>
      <c r="J1173" s="521">
        <v>68</v>
      </c>
      <c r="K1173" s="521">
        <v>76.599999999999994</v>
      </c>
      <c r="L1173" s="521">
        <v>69.7</v>
      </c>
    </row>
    <row r="1176" spans="2:13">
      <c r="B1176" s="474"/>
      <c r="C1176" s="740" t="s">
        <v>691</v>
      </c>
      <c r="D1176" s="741"/>
      <c r="E1176" s="741"/>
      <c r="F1176" s="741"/>
      <c r="G1176" s="741"/>
      <c r="H1176" s="741"/>
      <c r="I1176" s="741"/>
      <c r="J1176" s="741"/>
      <c r="K1176" s="741"/>
      <c r="L1176" s="742"/>
    </row>
    <row r="1177" spans="2:13">
      <c r="B1177" s="474"/>
      <c r="C1177" s="743" t="s">
        <v>544</v>
      </c>
      <c r="D1177" s="743"/>
      <c r="E1177" s="743" t="s">
        <v>153</v>
      </c>
      <c r="F1177" s="743"/>
      <c r="G1177" s="743" t="s">
        <v>304</v>
      </c>
      <c r="H1177" s="743"/>
      <c r="I1177" s="743" t="s">
        <v>42</v>
      </c>
      <c r="J1177" s="743"/>
      <c r="K1177" s="743" t="s">
        <v>545</v>
      </c>
      <c r="L1177" s="743"/>
      <c r="M1177" t="s">
        <v>382</v>
      </c>
    </row>
    <row r="1178" spans="2:13">
      <c r="B1178" s="474"/>
      <c r="C1178" s="670" t="s">
        <v>630</v>
      </c>
      <c r="D1178" s="690" t="s">
        <v>652</v>
      </c>
      <c r="E1178" s="670" t="s">
        <v>630</v>
      </c>
      <c r="F1178" s="690" t="s">
        <v>652</v>
      </c>
      <c r="G1178" s="670" t="s">
        <v>630</v>
      </c>
      <c r="H1178" s="690" t="s">
        <v>652</v>
      </c>
      <c r="I1178" s="670" t="s">
        <v>630</v>
      </c>
      <c r="J1178" s="690" t="s">
        <v>652</v>
      </c>
      <c r="K1178" s="670" t="s">
        <v>630</v>
      </c>
      <c r="L1178" s="690" t="s">
        <v>652</v>
      </c>
    </row>
    <row r="1179" spans="2:13">
      <c r="B1179" s="606" t="s">
        <v>380</v>
      </c>
      <c r="C1179" s="521">
        <v>59</v>
      </c>
      <c r="D1179" s="521">
        <v>64.3</v>
      </c>
      <c r="E1179" s="521">
        <v>48.9</v>
      </c>
      <c r="F1179" s="521">
        <v>54.5</v>
      </c>
      <c r="G1179" s="521">
        <v>65</v>
      </c>
      <c r="H1179" s="521">
        <v>67.7</v>
      </c>
      <c r="I1179" s="521">
        <v>48.4</v>
      </c>
      <c r="J1179" s="521">
        <v>52.1</v>
      </c>
      <c r="K1179" s="521">
        <v>56.5</v>
      </c>
      <c r="L1179" s="521">
        <v>61.2</v>
      </c>
    </row>
    <row r="1180" spans="2:13">
      <c r="B1180" s="606" t="s">
        <v>187</v>
      </c>
      <c r="C1180" s="521">
        <v>69.7</v>
      </c>
      <c r="D1180" s="521">
        <v>72.2</v>
      </c>
      <c r="E1180" s="521">
        <v>61.4</v>
      </c>
      <c r="F1180" s="521">
        <v>65.400000000000006</v>
      </c>
      <c r="G1180" s="521">
        <v>71.3</v>
      </c>
      <c r="H1180" s="521">
        <v>74.099999999999994</v>
      </c>
      <c r="I1180" s="521">
        <v>61.1</v>
      </c>
      <c r="J1180" s="521">
        <v>65.3</v>
      </c>
      <c r="K1180" s="521">
        <v>67.099999999999994</v>
      </c>
      <c r="L1180" s="521">
        <v>70.2</v>
      </c>
    </row>
    <row r="1181" spans="2:13">
      <c r="H1181" s="473"/>
      <c r="I1181" s="469"/>
      <c r="J1181" s="469"/>
      <c r="K1181" s="470"/>
      <c r="L1181" s="470"/>
    </row>
    <row r="1182" spans="2:13">
      <c r="B1182" s="474"/>
      <c r="C1182" s="740" t="s">
        <v>692</v>
      </c>
      <c r="D1182" s="741"/>
      <c r="E1182" s="741"/>
      <c r="F1182" s="741"/>
      <c r="G1182" s="741"/>
      <c r="H1182" s="741"/>
      <c r="I1182" s="741"/>
      <c r="J1182" s="741"/>
      <c r="K1182" s="741"/>
      <c r="L1182" s="742"/>
    </row>
    <row r="1183" spans="2:13">
      <c r="B1183" s="474"/>
      <c r="C1183" s="743" t="s">
        <v>544</v>
      </c>
      <c r="D1183" s="743"/>
      <c r="E1183" s="743" t="s">
        <v>153</v>
      </c>
      <c r="F1183" s="743"/>
      <c r="G1183" s="743" t="s">
        <v>304</v>
      </c>
      <c r="H1183" s="743"/>
      <c r="I1183" s="743" t="s">
        <v>42</v>
      </c>
      <c r="J1183" s="743"/>
      <c r="K1183" s="743" t="s">
        <v>545</v>
      </c>
      <c r="L1183" s="743"/>
      <c r="M1183" t="s">
        <v>382</v>
      </c>
    </row>
    <row r="1184" spans="2:13">
      <c r="B1184" s="474"/>
      <c r="C1184" s="670"/>
      <c r="D1184" s="690" t="s">
        <v>652</v>
      </c>
      <c r="E1184" s="670"/>
      <c r="F1184" s="690" t="s">
        <v>652</v>
      </c>
      <c r="G1184" s="670"/>
      <c r="H1184" s="690" t="s">
        <v>652</v>
      </c>
      <c r="I1184" s="670"/>
      <c r="J1184" s="690" t="s">
        <v>652</v>
      </c>
      <c r="K1184" s="670"/>
      <c r="L1184" s="690" t="s">
        <v>652</v>
      </c>
    </row>
    <row r="1185" spans="2:12">
      <c r="B1185" s="606" t="s">
        <v>380</v>
      </c>
      <c r="C1185" s="521"/>
      <c r="D1185" s="521">
        <v>76.3</v>
      </c>
      <c r="E1185" s="521"/>
      <c r="F1185" s="521">
        <v>68.3</v>
      </c>
      <c r="G1185" s="521"/>
      <c r="H1185" s="521">
        <v>78.2</v>
      </c>
      <c r="I1185" s="521"/>
      <c r="J1185" s="521">
        <v>58.8</v>
      </c>
      <c r="K1185" s="521"/>
      <c r="L1185" s="521">
        <v>72.8</v>
      </c>
    </row>
    <row r="1186" spans="2:12">
      <c r="B1186" s="606" t="s">
        <v>187</v>
      </c>
      <c r="C1186" s="521"/>
      <c r="D1186" s="521">
        <v>83.4</v>
      </c>
      <c r="E1186" s="521"/>
      <c r="F1186" s="521">
        <v>77.599999999999994</v>
      </c>
      <c r="G1186" s="521"/>
      <c r="H1186" s="521">
        <v>81.599999999999994</v>
      </c>
      <c r="I1186" s="521"/>
      <c r="J1186" s="521">
        <v>71.900000000000006</v>
      </c>
      <c r="K1186" s="521"/>
      <c r="L1186" s="521">
        <v>80.5</v>
      </c>
    </row>
    <row r="1187" spans="2:12">
      <c r="E1187" s="696" t="s">
        <v>693</v>
      </c>
    </row>
    <row r="1188" spans="2:12">
      <c r="B1188" s="739"/>
      <c r="C1188" s="695"/>
      <c r="D1188" s="695"/>
      <c r="E1188" s="695"/>
      <c r="F1188" s="695"/>
      <c r="G1188" s="695"/>
      <c r="H1188" s="695"/>
      <c r="I1188" s="695"/>
      <c r="J1188" s="695"/>
      <c r="K1188" s="695"/>
      <c r="L1188" s="695"/>
    </row>
    <row r="1189" spans="2:12">
      <c r="B1189" s="739"/>
      <c r="C1189" s="695"/>
      <c r="D1189" s="695"/>
      <c r="E1189" s="695"/>
      <c r="F1189" s="695"/>
      <c r="G1189" s="695"/>
      <c r="H1189" s="4" t="s">
        <v>379</v>
      </c>
      <c r="I1189" s="695"/>
      <c r="J1189" s="695"/>
      <c r="K1189" s="695"/>
      <c r="L1189" s="695"/>
    </row>
    <row r="1190" spans="2:12">
      <c r="B1190" s="739"/>
      <c r="C1190" s="691"/>
      <c r="D1190" s="691"/>
      <c r="E1190" s="691"/>
      <c r="F1190" s="691"/>
      <c r="G1190" s="691"/>
      <c r="H1190" s="691"/>
      <c r="I1190" s="691"/>
      <c r="J1190" s="691"/>
      <c r="K1190" s="691"/>
      <c r="L1190" s="691"/>
    </row>
    <row r="1191" spans="2:12">
      <c r="B1191" s="691"/>
      <c r="C1191" s="694"/>
      <c r="D1191" s="694"/>
      <c r="E1191" s="694"/>
      <c r="F1191" s="694"/>
      <c r="G1191" s="694"/>
      <c r="H1191" s="694"/>
      <c r="I1191" s="694"/>
      <c r="J1191" s="694"/>
      <c r="K1191" s="694"/>
      <c r="L1191" s="694"/>
    </row>
    <row r="1192" spans="2:12">
      <c r="B1192" s="691"/>
      <c r="C1192" s="694"/>
      <c r="D1192" s="694"/>
      <c r="E1192" s="694"/>
      <c r="F1192" s="694"/>
      <c r="G1192" s="694"/>
      <c r="H1192" s="694"/>
      <c r="I1192" s="694"/>
      <c r="J1192" s="694"/>
      <c r="K1192" s="694"/>
      <c r="L1192" s="694"/>
    </row>
    <row r="1193" spans="2:12">
      <c r="B1193" s="235"/>
      <c r="C1193" s="392"/>
      <c r="D1193" s="392"/>
      <c r="E1193" s="396"/>
      <c r="F1193" s="396"/>
      <c r="G1193" s="669"/>
      <c r="H1193" s="669"/>
      <c r="I1193" s="669"/>
      <c r="J1193" s="669"/>
      <c r="K1193" s="669"/>
      <c r="L1193" s="669"/>
    </row>
    <row r="1194" spans="2:12">
      <c r="B1194" s="235"/>
      <c r="C1194" s="396"/>
      <c r="D1194" s="396"/>
      <c r="E1194" s="392"/>
      <c r="F1194" s="392"/>
    </row>
    <row r="1202" spans="2:11">
      <c r="K1202" s="5" t="s">
        <v>663</v>
      </c>
    </row>
    <row r="1205" spans="2:11" ht="31.5" customHeight="1">
      <c r="B1205" s="726"/>
      <c r="C1205" s="375" t="s">
        <v>479</v>
      </c>
      <c r="D1205" s="108" t="s">
        <v>480</v>
      </c>
    </row>
    <row r="1206" spans="2:11" ht="98.25" customHeight="1">
      <c r="B1206" s="727"/>
      <c r="C1206" s="152" t="s">
        <v>562</v>
      </c>
      <c r="D1206" s="152" t="s">
        <v>562</v>
      </c>
    </row>
    <row r="1207" spans="2:11">
      <c r="B1207" s="192" t="s">
        <v>333</v>
      </c>
      <c r="C1207" s="362">
        <v>66.400000000000006</v>
      </c>
      <c r="D1207" s="362">
        <v>55.3</v>
      </c>
    </row>
    <row r="1208" spans="2:11">
      <c r="B1208" s="127" t="s">
        <v>256</v>
      </c>
      <c r="C1208" s="90">
        <v>35.200000000000003</v>
      </c>
      <c r="D1208" s="90">
        <v>38</v>
      </c>
    </row>
    <row r="1209" spans="2:11">
      <c r="B1209" s="127" t="s">
        <v>257</v>
      </c>
      <c r="C1209" s="90">
        <v>45.8</v>
      </c>
      <c r="D1209" s="90">
        <v>36.299999999999997</v>
      </c>
    </row>
    <row r="1210" spans="2:11">
      <c r="B1210" s="127" t="s">
        <v>258</v>
      </c>
      <c r="C1210" s="90">
        <v>63</v>
      </c>
      <c r="D1210" s="90">
        <v>56.8</v>
      </c>
    </row>
    <row r="1211" spans="2:11">
      <c r="B1211" s="127" t="s">
        <v>259</v>
      </c>
      <c r="C1211" s="90">
        <v>67.5</v>
      </c>
      <c r="D1211" s="90">
        <v>54.5</v>
      </c>
    </row>
    <row r="1212" spans="2:11">
      <c r="B1212" s="127" t="s">
        <v>260</v>
      </c>
      <c r="C1212" s="90">
        <v>72.7</v>
      </c>
      <c r="D1212" s="90">
        <v>55.9</v>
      </c>
    </row>
    <row r="1213" spans="2:11">
      <c r="B1213" s="127" t="s">
        <v>261</v>
      </c>
      <c r="C1213" s="90">
        <v>81</v>
      </c>
      <c r="D1213" s="90">
        <v>68.099999999999994</v>
      </c>
    </row>
    <row r="1214" spans="2:11">
      <c r="B1214" s="127" t="s">
        <v>262</v>
      </c>
      <c r="C1214" s="90">
        <v>86.3</v>
      </c>
      <c r="D1214" s="90">
        <v>68.2</v>
      </c>
    </row>
    <row r="1215" spans="2:11">
      <c r="B1215" s="127" t="s">
        <v>263</v>
      </c>
      <c r="C1215" s="90">
        <v>65.7</v>
      </c>
      <c r="D1215" s="90">
        <v>54.5</v>
      </c>
    </row>
    <row r="1216" spans="2:11">
      <c r="B1216" s="127" t="s">
        <v>264</v>
      </c>
      <c r="C1216" s="90">
        <v>83.8</v>
      </c>
      <c r="D1216" s="90">
        <v>72.5</v>
      </c>
    </row>
    <row r="1217" spans="2:4">
      <c r="B1217" s="127" t="s">
        <v>265</v>
      </c>
      <c r="C1217" s="90">
        <v>89</v>
      </c>
      <c r="D1217" s="90">
        <v>73.599999999999994</v>
      </c>
    </row>
    <row r="1218" spans="2:4">
      <c r="B1218" s="127" t="s">
        <v>266</v>
      </c>
      <c r="C1218" s="90">
        <v>69.599999999999994</v>
      </c>
      <c r="D1218" s="90">
        <v>57.7</v>
      </c>
    </row>
    <row r="1219" spans="2:4">
      <c r="B1219" s="127" t="s">
        <v>267</v>
      </c>
      <c r="C1219" s="90">
        <v>66.5</v>
      </c>
      <c r="D1219" s="90">
        <v>47.4</v>
      </c>
    </row>
    <row r="1220" spans="2:4">
      <c r="B1220" s="127" t="s">
        <v>268</v>
      </c>
      <c r="C1220" s="90">
        <v>72.5</v>
      </c>
      <c r="D1220" s="90">
        <v>56.7</v>
      </c>
    </row>
    <row r="1221" spans="2:4">
      <c r="B1221" s="127" t="s">
        <v>269</v>
      </c>
      <c r="C1221" s="90">
        <v>37.9</v>
      </c>
      <c r="D1221" s="90">
        <v>38.200000000000003</v>
      </c>
    </row>
    <row r="1222" spans="2:4">
      <c r="B1222" s="127" t="s">
        <v>270</v>
      </c>
      <c r="C1222" s="90">
        <v>81.599999999999994</v>
      </c>
      <c r="D1222" s="90">
        <v>74.3</v>
      </c>
    </row>
    <row r="1223" spans="2:4">
      <c r="B1223" s="127" t="s">
        <v>271</v>
      </c>
      <c r="C1223" s="90">
        <v>69.3</v>
      </c>
      <c r="D1223" s="90">
        <v>65</v>
      </c>
    </row>
    <row r="1224" spans="2:4">
      <c r="B1224" s="127" t="s">
        <v>272</v>
      </c>
      <c r="C1224" s="90">
        <v>89.3</v>
      </c>
      <c r="D1224" s="90">
        <v>70.2</v>
      </c>
    </row>
    <row r="1225" spans="2:4">
      <c r="B1225" s="127" t="s">
        <v>273</v>
      </c>
      <c r="C1225" s="90">
        <v>68.599999999999994</v>
      </c>
      <c r="D1225" s="90">
        <v>47.3</v>
      </c>
    </row>
    <row r="1226" spans="2:4">
      <c r="B1226" s="127" t="s">
        <v>274</v>
      </c>
      <c r="C1226" s="90">
        <v>95.4</v>
      </c>
      <c r="D1226" s="90">
        <v>88.6</v>
      </c>
    </row>
    <row r="1227" spans="2:4">
      <c r="B1227" s="127" t="s">
        <v>275</v>
      </c>
      <c r="C1227" s="90">
        <v>88.6</v>
      </c>
      <c r="D1227" s="90">
        <v>69.2</v>
      </c>
    </row>
    <row r="1228" spans="2:4">
      <c r="B1228" s="127" t="s">
        <v>276</v>
      </c>
      <c r="C1228" s="90">
        <v>98.1</v>
      </c>
      <c r="D1228" s="90">
        <v>80.099999999999994</v>
      </c>
    </row>
    <row r="1229" spans="2:4">
      <c r="B1229" s="127" t="s">
        <v>277</v>
      </c>
      <c r="C1229" s="90">
        <v>79.099999999999994</v>
      </c>
      <c r="D1229" s="90">
        <v>52.1</v>
      </c>
    </row>
    <row r="1230" spans="2:4">
      <c r="B1230" s="127" t="s">
        <v>278</v>
      </c>
      <c r="C1230" s="90">
        <v>68.400000000000006</v>
      </c>
      <c r="D1230" s="90">
        <v>70</v>
      </c>
    </row>
    <row r="1231" spans="2:4">
      <c r="B1231" s="127" t="s">
        <v>279</v>
      </c>
      <c r="C1231" s="90">
        <v>57.2</v>
      </c>
      <c r="D1231" s="90">
        <v>35.9</v>
      </c>
    </row>
    <row r="1232" spans="2:4">
      <c r="B1232" s="127" t="s">
        <v>280</v>
      </c>
      <c r="C1232" s="90">
        <v>52.7</v>
      </c>
      <c r="D1232" s="90">
        <v>33.299999999999997</v>
      </c>
    </row>
    <row r="1233" spans="2:4">
      <c r="B1233" s="127" t="s">
        <v>281</v>
      </c>
      <c r="C1233" s="90">
        <v>50.1</v>
      </c>
      <c r="D1233" s="90">
        <v>17.8</v>
      </c>
    </row>
    <row r="1234" spans="2:4">
      <c r="B1234" s="127" t="s">
        <v>282</v>
      </c>
      <c r="C1234" s="90">
        <v>36.4</v>
      </c>
      <c r="D1234" s="90">
        <v>34.5</v>
      </c>
    </row>
    <row r="1235" spans="2:4">
      <c r="B1235" s="127" t="s">
        <v>283</v>
      </c>
      <c r="C1235" s="90">
        <v>66.5</v>
      </c>
      <c r="D1235" s="90">
        <v>63.1</v>
      </c>
    </row>
    <row r="1236" spans="2:4">
      <c r="B1236" s="92" t="s">
        <v>284</v>
      </c>
      <c r="C1236" s="363">
        <v>36.1</v>
      </c>
      <c r="D1236" s="363">
        <v>33.700000000000003</v>
      </c>
    </row>
    <row r="1237" spans="2:4">
      <c r="B1237" s="127" t="s">
        <v>285</v>
      </c>
      <c r="C1237" s="90">
        <v>67.5</v>
      </c>
      <c r="D1237" s="90">
        <v>47.9</v>
      </c>
    </row>
    <row r="1238" spans="2:4">
      <c r="B1238" s="127" t="s">
        <v>286</v>
      </c>
      <c r="C1238" s="90">
        <v>59.1</v>
      </c>
      <c r="D1238" s="90">
        <v>56.1</v>
      </c>
    </row>
    <row r="1239" spans="2:4" ht="14.25" customHeight="1">
      <c r="B1239" s="127" t="s">
        <v>287</v>
      </c>
      <c r="C1239" s="90">
        <v>45.3</v>
      </c>
      <c r="D1239" s="90">
        <v>17.7</v>
      </c>
    </row>
    <row r="1240" spans="2:4">
      <c r="B1240" s="127" t="s">
        <v>288</v>
      </c>
      <c r="C1240" s="90">
        <v>85.2</v>
      </c>
      <c r="D1240" s="90">
        <v>77.400000000000006</v>
      </c>
    </row>
    <row r="1241" spans="2:4">
      <c r="B1241" s="127" t="s">
        <v>289</v>
      </c>
      <c r="C1241" s="90">
        <v>85.5</v>
      </c>
      <c r="D1241" s="90">
        <v>73.3</v>
      </c>
    </row>
    <row r="1242" spans="2:4">
      <c r="B1242" s="127" t="s">
        <v>290</v>
      </c>
      <c r="C1242" s="90">
        <v>67.2</v>
      </c>
      <c r="D1242" s="90">
        <v>48</v>
      </c>
    </row>
    <row r="1243" spans="2:4">
      <c r="B1243" s="127" t="s">
        <v>291</v>
      </c>
      <c r="C1243" s="90">
        <v>70.099999999999994</v>
      </c>
      <c r="D1243" s="90">
        <v>53</v>
      </c>
    </row>
    <row r="1244" spans="2:4">
      <c r="B1244" s="127" t="s">
        <v>292</v>
      </c>
      <c r="C1244" s="90">
        <v>87.2</v>
      </c>
      <c r="D1244" s="90">
        <v>73.5</v>
      </c>
    </row>
    <row r="1245" spans="2:4">
      <c r="B1245" s="127" t="s">
        <v>293</v>
      </c>
      <c r="C1245" s="90">
        <v>74.099999999999994</v>
      </c>
      <c r="D1245" s="90">
        <v>70.8</v>
      </c>
    </row>
    <row r="1246" spans="2:4">
      <c r="B1246" s="127" t="s">
        <v>294</v>
      </c>
      <c r="C1246" s="90">
        <v>59.4</v>
      </c>
      <c r="D1246" s="90">
        <v>38.5</v>
      </c>
    </row>
    <row r="1247" spans="2:4">
      <c r="B1247" s="127" t="s">
        <v>295</v>
      </c>
      <c r="C1247" s="90">
        <v>76.900000000000006</v>
      </c>
      <c r="D1247" s="90">
        <v>73.3</v>
      </c>
    </row>
    <row r="1248" spans="2:4">
      <c r="B1248" s="127" t="s">
        <v>296</v>
      </c>
      <c r="C1248" s="90">
        <v>91.9</v>
      </c>
      <c r="D1248" s="90">
        <v>71.900000000000006</v>
      </c>
    </row>
    <row r="1249" spans="2:11">
      <c r="B1249" s="127" t="s">
        <v>297</v>
      </c>
      <c r="C1249" s="90">
        <v>59.5</v>
      </c>
      <c r="D1249" s="90">
        <v>42.5</v>
      </c>
    </row>
    <row r="1250" spans="2:11">
      <c r="B1250" s="127" t="s">
        <v>298</v>
      </c>
      <c r="C1250" s="90">
        <v>55.9</v>
      </c>
      <c r="D1250" s="90">
        <v>50</v>
      </c>
    </row>
    <row r="1251" spans="2:11">
      <c r="B1251" s="127" t="s">
        <v>299</v>
      </c>
      <c r="C1251" s="90">
        <v>81</v>
      </c>
      <c r="D1251" s="90">
        <v>67.2</v>
      </c>
    </row>
    <row r="1252" spans="2:11">
      <c r="B1252" s="127" t="s">
        <v>300</v>
      </c>
      <c r="C1252" s="90">
        <v>66.5</v>
      </c>
      <c r="D1252" s="90">
        <v>50.4</v>
      </c>
    </row>
    <row r="1253" spans="2:11">
      <c r="B1253" s="127" t="s">
        <v>301</v>
      </c>
      <c r="C1253" s="90">
        <v>64.8</v>
      </c>
      <c r="D1253" s="90">
        <v>52</v>
      </c>
    </row>
    <row r="1254" spans="2:11">
      <c r="B1254" s="127" t="s">
        <v>302</v>
      </c>
      <c r="C1254" s="90">
        <v>81.2</v>
      </c>
      <c r="D1254" s="90">
        <v>74.3</v>
      </c>
      <c r="G1254" s="596" t="s">
        <v>303</v>
      </c>
    </row>
    <row r="1255" spans="2:11">
      <c r="B1255" s="31"/>
      <c r="C1255" s="31"/>
      <c r="D1255" s="38"/>
      <c r="E1255" s="39"/>
      <c r="F1255" s="38"/>
    </row>
    <row r="1256" spans="2:11">
      <c r="B1256" s="31"/>
      <c r="C1256" s="31"/>
      <c r="D1256" s="38"/>
      <c r="E1256" s="39"/>
      <c r="F1256" s="38"/>
    </row>
    <row r="1259" spans="2:11">
      <c r="K1259" s="5" t="s">
        <v>662</v>
      </c>
    </row>
    <row r="1262" spans="2:11">
      <c r="C1262" s="515" t="s">
        <v>643</v>
      </c>
      <c r="I1262" s="230"/>
    </row>
    <row r="1263" spans="2:11">
      <c r="B1263" s="14"/>
      <c r="C1263" s="44"/>
      <c r="D1263" s="230"/>
      <c r="E1263" s="230"/>
      <c r="F1263" s="44"/>
      <c r="G1263" s="44"/>
      <c r="H1263" s="230"/>
      <c r="I1263" s="230"/>
      <c r="J1263" s="93"/>
    </row>
    <row r="1264" spans="2:11" ht="13.5" customHeight="1">
      <c r="B1264" s="233"/>
      <c r="C1264" s="744" t="s">
        <v>400</v>
      </c>
      <c r="D1264" s="744"/>
      <c r="E1264" s="230"/>
      <c r="F1264" s="44"/>
      <c r="G1264" s="255" t="s">
        <v>459</v>
      </c>
      <c r="H1264" s="236"/>
      <c r="I1264" s="44"/>
      <c r="J1264" s="93"/>
    </row>
    <row r="1265" spans="2:13">
      <c r="B1265" s="44"/>
      <c r="C1265" s="231" t="s">
        <v>315</v>
      </c>
      <c r="D1265" s="232" t="s">
        <v>431</v>
      </c>
      <c r="E1265" s="44"/>
      <c r="F1265" s="44"/>
      <c r="G1265" s="231" t="s">
        <v>315</v>
      </c>
      <c r="H1265" s="232" t="s">
        <v>431</v>
      </c>
    </row>
    <row r="1266" spans="2:13">
      <c r="C1266" s="193" t="s">
        <v>333</v>
      </c>
      <c r="D1266" s="364">
        <v>66.400000000000006</v>
      </c>
      <c r="G1266" s="193" t="s">
        <v>333</v>
      </c>
      <c r="H1266" s="370">
        <v>55.3</v>
      </c>
    </row>
    <row r="1267" spans="2:13">
      <c r="C1267" s="194" t="s">
        <v>448</v>
      </c>
      <c r="D1267" s="365">
        <v>36.1</v>
      </c>
      <c r="G1267" s="194" t="s">
        <v>448</v>
      </c>
      <c r="H1267" s="365">
        <v>33.700000000000003</v>
      </c>
    </row>
    <row r="1268" spans="2:13">
      <c r="C1268" s="153" t="s">
        <v>348</v>
      </c>
      <c r="D1268" s="366">
        <v>39.1</v>
      </c>
      <c r="G1268" s="158" t="s">
        <v>338</v>
      </c>
      <c r="H1268" s="371">
        <v>33.299999999999997</v>
      </c>
      <c r="K1268" s="44"/>
      <c r="L1268" s="44"/>
      <c r="M1268" s="44"/>
    </row>
    <row r="1269" spans="2:13">
      <c r="C1269" s="154" t="s">
        <v>351</v>
      </c>
      <c r="D1269" s="367">
        <v>12.5</v>
      </c>
      <c r="G1269" s="159" t="s">
        <v>329</v>
      </c>
      <c r="H1269" s="372">
        <v>0</v>
      </c>
      <c r="K1269" s="44"/>
      <c r="L1269" s="44"/>
      <c r="M1269" s="44"/>
    </row>
    <row r="1270" spans="2:13">
      <c r="C1270" s="154" t="s">
        <v>352</v>
      </c>
      <c r="D1270" s="367">
        <v>18.2</v>
      </c>
      <c r="G1270" s="159" t="s">
        <v>350</v>
      </c>
      <c r="H1270" s="372">
        <v>20</v>
      </c>
      <c r="K1270" s="44"/>
      <c r="L1270" s="44"/>
      <c r="M1270" s="44"/>
    </row>
    <row r="1271" spans="2:13">
      <c r="C1271" s="154" t="s">
        <v>342</v>
      </c>
      <c r="D1271" s="367">
        <v>44.4</v>
      </c>
      <c r="G1271" s="159" t="s">
        <v>29</v>
      </c>
      <c r="H1271" s="372">
        <v>50</v>
      </c>
      <c r="K1271" s="44"/>
      <c r="L1271" s="44"/>
      <c r="M1271" s="44"/>
    </row>
    <row r="1272" spans="2:13">
      <c r="C1272" s="154" t="s">
        <v>354</v>
      </c>
      <c r="D1272" s="367">
        <v>31.3</v>
      </c>
      <c r="G1272" s="159" t="s">
        <v>354</v>
      </c>
      <c r="H1272" s="372">
        <v>33.299999999999997</v>
      </c>
      <c r="K1272" s="44"/>
      <c r="L1272" s="44"/>
      <c r="M1272" s="44"/>
    </row>
    <row r="1273" spans="2:13">
      <c r="C1273" s="154" t="s">
        <v>343</v>
      </c>
      <c r="D1273" s="367">
        <v>45.5</v>
      </c>
      <c r="G1273" s="159" t="s">
        <v>353</v>
      </c>
      <c r="H1273" s="372">
        <v>25</v>
      </c>
      <c r="K1273" s="44"/>
      <c r="L1273" s="44"/>
      <c r="M1273" s="44"/>
    </row>
    <row r="1274" spans="2:13">
      <c r="C1274" s="154" t="s">
        <v>355</v>
      </c>
      <c r="D1274" s="367">
        <v>37.5</v>
      </c>
      <c r="G1274" s="159" t="s">
        <v>355</v>
      </c>
      <c r="H1274" s="372">
        <v>0</v>
      </c>
      <c r="K1274" s="44"/>
      <c r="L1274" s="44"/>
      <c r="M1274" s="44"/>
    </row>
    <row r="1275" spans="2:13">
      <c r="C1275" s="154" t="s">
        <v>357</v>
      </c>
      <c r="D1275" s="367">
        <v>0</v>
      </c>
      <c r="G1275" s="159" t="s">
        <v>30</v>
      </c>
      <c r="H1275" s="372">
        <v>0</v>
      </c>
      <c r="K1275" s="44"/>
      <c r="L1275" s="44"/>
      <c r="M1275" s="44"/>
    </row>
    <row r="1276" spans="2:13">
      <c r="C1276" s="154" t="s">
        <v>332</v>
      </c>
      <c r="D1276" s="367">
        <v>41.7</v>
      </c>
      <c r="G1276" s="159" t="s">
        <v>31</v>
      </c>
      <c r="H1276" s="372">
        <v>25</v>
      </c>
      <c r="K1276" s="44"/>
      <c r="L1276" s="44"/>
      <c r="M1276" s="44"/>
    </row>
    <row r="1277" spans="2:13">
      <c r="C1277" s="154" t="s">
        <v>340</v>
      </c>
      <c r="D1277" s="367">
        <v>10</v>
      </c>
      <c r="G1277" s="159" t="s">
        <v>32</v>
      </c>
      <c r="H1277" s="372">
        <v>25</v>
      </c>
      <c r="K1277" s="44"/>
      <c r="L1277" s="44"/>
      <c r="M1277" s="44"/>
    </row>
    <row r="1278" spans="2:13">
      <c r="C1278" s="155" t="s">
        <v>318</v>
      </c>
      <c r="D1278" s="367">
        <v>100</v>
      </c>
      <c r="G1278" s="160" t="s">
        <v>33</v>
      </c>
      <c r="H1278" s="372">
        <v>100</v>
      </c>
      <c r="K1278" s="44"/>
      <c r="L1278" s="44"/>
      <c r="M1278" s="44"/>
    </row>
    <row r="1279" spans="2:13">
      <c r="C1279" s="154" t="s">
        <v>349</v>
      </c>
      <c r="D1279" s="367">
        <v>0</v>
      </c>
      <c r="G1279" s="159" t="s">
        <v>349</v>
      </c>
      <c r="H1279" s="372">
        <v>25</v>
      </c>
    </row>
    <row r="1280" spans="2:13">
      <c r="C1280" s="154" t="s">
        <v>359</v>
      </c>
      <c r="D1280" s="367">
        <v>100</v>
      </c>
      <c r="G1280" s="159" t="s">
        <v>359</v>
      </c>
      <c r="H1280" s="372">
        <v>0</v>
      </c>
    </row>
    <row r="1281" spans="3:8">
      <c r="C1281" s="154" t="s">
        <v>345</v>
      </c>
      <c r="D1281" s="367">
        <v>33.299999999999997</v>
      </c>
      <c r="G1281" s="159" t="s">
        <v>345</v>
      </c>
      <c r="H1281" s="372">
        <v>100</v>
      </c>
    </row>
    <row r="1282" spans="3:8">
      <c r="C1282" s="154" t="s">
        <v>317</v>
      </c>
      <c r="D1282" s="367">
        <v>0</v>
      </c>
      <c r="G1282" s="159" t="s">
        <v>325</v>
      </c>
      <c r="H1282" s="372">
        <v>0</v>
      </c>
    </row>
    <row r="1283" spans="3:8">
      <c r="C1283" s="154" t="s">
        <v>360</v>
      </c>
      <c r="D1283" s="367">
        <v>66.7</v>
      </c>
      <c r="G1283" s="159" t="s">
        <v>320</v>
      </c>
      <c r="H1283" s="372">
        <v>100</v>
      </c>
    </row>
    <row r="1284" spans="3:8">
      <c r="C1284" s="154" t="s">
        <v>361</v>
      </c>
      <c r="D1284" s="367">
        <v>0</v>
      </c>
      <c r="G1284" s="159" t="s">
        <v>331</v>
      </c>
      <c r="H1284" s="372">
        <v>100</v>
      </c>
    </row>
    <row r="1285" spans="3:8" s="5" customFormat="1" ht="27">
      <c r="C1285" s="634" t="s">
        <v>362</v>
      </c>
      <c r="D1285" s="368">
        <v>0</v>
      </c>
      <c r="G1285" s="635" t="s">
        <v>644</v>
      </c>
      <c r="H1285" s="373">
        <v>0</v>
      </c>
    </row>
    <row r="1286" spans="3:8">
      <c r="C1286" s="156" t="s">
        <v>363</v>
      </c>
      <c r="D1286" s="368">
        <v>100</v>
      </c>
      <c r="E1286" s="5"/>
      <c r="F1286" s="5"/>
      <c r="G1286" s="633" t="s">
        <v>645</v>
      </c>
      <c r="H1286" s="373">
        <v>0</v>
      </c>
    </row>
    <row r="1287" spans="3:8">
      <c r="C1287" s="154" t="s">
        <v>17</v>
      </c>
      <c r="D1287" s="367">
        <v>20</v>
      </c>
      <c r="G1287" s="159" t="s">
        <v>319</v>
      </c>
      <c r="H1287" s="372">
        <v>100</v>
      </c>
    </row>
    <row r="1288" spans="3:8">
      <c r="C1288" s="154" t="s">
        <v>319</v>
      </c>
      <c r="D1288" s="367">
        <v>100</v>
      </c>
      <c r="G1288" s="159" t="s">
        <v>19</v>
      </c>
      <c r="H1288" s="372">
        <v>0</v>
      </c>
    </row>
    <row r="1289" spans="3:8">
      <c r="C1289" s="154" t="s">
        <v>19</v>
      </c>
      <c r="D1289" s="367">
        <v>100</v>
      </c>
      <c r="G1289" s="159" t="s">
        <v>21</v>
      </c>
      <c r="H1289" s="372">
        <v>0</v>
      </c>
    </row>
    <row r="1290" spans="3:8">
      <c r="C1290" s="154" t="s">
        <v>21</v>
      </c>
      <c r="D1290" s="367">
        <v>0</v>
      </c>
      <c r="G1290" s="159" t="s">
        <v>23</v>
      </c>
      <c r="H1290" s="372">
        <v>100</v>
      </c>
    </row>
    <row r="1291" spans="3:8">
      <c r="C1291" s="155" t="s">
        <v>23</v>
      </c>
      <c r="D1291" s="367">
        <v>0</v>
      </c>
      <c r="G1291" s="159" t="s">
        <v>322</v>
      </c>
      <c r="H1291" s="372">
        <v>50</v>
      </c>
    </row>
    <row r="1292" spans="3:8">
      <c r="C1292" s="154" t="s">
        <v>322</v>
      </c>
      <c r="D1292" s="367">
        <v>33.299999999999997</v>
      </c>
      <c r="G1292" s="159" t="s">
        <v>347</v>
      </c>
      <c r="H1292" s="372">
        <v>100</v>
      </c>
    </row>
    <row r="1293" spans="3:8">
      <c r="C1293" s="154" t="s">
        <v>321</v>
      </c>
      <c r="D1293" s="367">
        <v>0</v>
      </c>
      <c r="G1293" s="159" t="s">
        <v>34</v>
      </c>
      <c r="H1293" s="372">
        <v>50</v>
      </c>
    </row>
    <row r="1294" spans="3:8">
      <c r="C1294" s="154" t="s">
        <v>327</v>
      </c>
      <c r="D1294" s="367">
        <v>40</v>
      </c>
      <c r="G1294" s="159" t="s">
        <v>35</v>
      </c>
      <c r="H1294" s="372">
        <v>0</v>
      </c>
    </row>
    <row r="1295" spans="3:8">
      <c r="C1295" s="154" t="s">
        <v>18</v>
      </c>
      <c r="D1295" s="367">
        <v>0</v>
      </c>
      <c r="G1295" s="159" t="s">
        <v>24</v>
      </c>
      <c r="H1295" s="372">
        <v>100</v>
      </c>
    </row>
    <row r="1296" spans="3:8">
      <c r="C1296" s="157" t="s">
        <v>334</v>
      </c>
      <c r="D1296" s="367">
        <v>100</v>
      </c>
      <c r="G1296" s="160" t="s">
        <v>356</v>
      </c>
      <c r="H1296" s="372">
        <v>100</v>
      </c>
    </row>
    <row r="1297" spans="3:9">
      <c r="C1297" s="154" t="s">
        <v>339</v>
      </c>
      <c r="D1297" s="367">
        <v>33.299999999999997</v>
      </c>
      <c r="G1297" s="159" t="s">
        <v>36</v>
      </c>
      <c r="H1297" s="372">
        <v>100</v>
      </c>
    </row>
    <row r="1298" spans="3:9">
      <c r="C1298" s="154" t="s">
        <v>330</v>
      </c>
      <c r="D1298" s="367">
        <v>100</v>
      </c>
      <c r="G1298" s="159" t="s">
        <v>22</v>
      </c>
      <c r="H1298" s="372">
        <v>0</v>
      </c>
    </row>
    <row r="1299" spans="3:9">
      <c r="C1299" s="154" t="s">
        <v>323</v>
      </c>
      <c r="D1299" s="367">
        <v>100</v>
      </c>
      <c r="G1299" s="159" t="s">
        <v>336</v>
      </c>
      <c r="H1299" s="372">
        <v>50</v>
      </c>
    </row>
    <row r="1300" spans="3:9">
      <c r="C1300" s="154" t="s">
        <v>336</v>
      </c>
      <c r="D1300" s="367">
        <v>100</v>
      </c>
      <c r="G1300" s="159" t="s">
        <v>324</v>
      </c>
      <c r="H1300" s="372">
        <v>100</v>
      </c>
    </row>
    <row r="1301" spans="3:9">
      <c r="C1301" s="154" t="s">
        <v>324</v>
      </c>
      <c r="D1301" s="367">
        <v>100</v>
      </c>
      <c r="G1301" s="516" t="s">
        <v>558</v>
      </c>
      <c r="H1301" s="372">
        <v>0</v>
      </c>
    </row>
    <row r="1302" spans="3:9">
      <c r="C1302" s="155" t="s">
        <v>341</v>
      </c>
      <c r="D1302" s="367">
        <v>50</v>
      </c>
      <c r="G1302" s="159" t="s">
        <v>25</v>
      </c>
      <c r="H1302" s="372">
        <v>0</v>
      </c>
    </row>
    <row r="1303" spans="3:9">
      <c r="C1303" s="154" t="s">
        <v>25</v>
      </c>
      <c r="D1303" s="367">
        <v>100</v>
      </c>
      <c r="G1303" s="159" t="s">
        <v>27</v>
      </c>
      <c r="H1303" s="372">
        <v>0</v>
      </c>
    </row>
    <row r="1304" spans="3:9">
      <c r="C1304" s="154" t="s">
        <v>27</v>
      </c>
      <c r="D1304" s="367">
        <v>100</v>
      </c>
      <c r="G1304" s="159" t="s">
        <v>346</v>
      </c>
      <c r="H1304" s="372">
        <v>100</v>
      </c>
    </row>
    <row r="1305" spans="3:9">
      <c r="C1305" s="154" t="s">
        <v>326</v>
      </c>
      <c r="D1305" s="367">
        <v>100</v>
      </c>
      <c r="G1305" s="198" t="s">
        <v>328</v>
      </c>
      <c r="H1305" s="374">
        <v>0</v>
      </c>
    </row>
    <row r="1306" spans="3:9">
      <c r="C1306" s="196" t="s">
        <v>328</v>
      </c>
      <c r="D1306" s="369">
        <v>100</v>
      </c>
      <c r="I1306" s="70" t="s">
        <v>303</v>
      </c>
    </row>
  </sheetData>
  <mergeCells count="176">
    <mergeCell ref="H723:L723"/>
    <mergeCell ref="C565:D565"/>
    <mergeCell ref="H773:L773"/>
    <mergeCell ref="H774:L774"/>
    <mergeCell ref="H775:L775"/>
    <mergeCell ref="H730:L730"/>
    <mergeCell ref="H731:L731"/>
    <mergeCell ref="H747:L747"/>
    <mergeCell ref="H748:L748"/>
    <mergeCell ref="C693:F693"/>
    <mergeCell ref="C692:F692"/>
    <mergeCell ref="J565:K565"/>
    <mergeCell ref="E565:F565"/>
    <mergeCell ref="H616:I616"/>
    <mergeCell ref="D616:E616"/>
    <mergeCell ref="C690:F690"/>
    <mergeCell ref="C694:F694"/>
    <mergeCell ref="C688:F688"/>
    <mergeCell ref="B682:C682"/>
    <mergeCell ref="B681:C681"/>
    <mergeCell ref="C689:F689"/>
    <mergeCell ref="E772:F772"/>
    <mergeCell ref="K126:M126"/>
    <mergeCell ref="K127:N127"/>
    <mergeCell ref="L458:N458"/>
    <mergeCell ref="I409:K409"/>
    <mergeCell ref="L409:N409"/>
    <mergeCell ref="I421:N421"/>
    <mergeCell ref="F422:H422"/>
    <mergeCell ref="I422:K422"/>
    <mergeCell ref="I428:N428"/>
    <mergeCell ref="I443:K443"/>
    <mergeCell ref="L422:N422"/>
    <mergeCell ref="I449:N449"/>
    <mergeCell ref="I450:K450"/>
    <mergeCell ref="L450:N450"/>
    <mergeCell ref="I442:N442"/>
    <mergeCell ref="L443:N443"/>
    <mergeCell ref="C457:H457"/>
    <mergeCell ref="C449:H449"/>
    <mergeCell ref="F443:H443"/>
    <mergeCell ref="I457:N457"/>
    <mergeCell ref="I458:K458"/>
    <mergeCell ref="I429:K429"/>
    <mergeCell ref="L429:N429"/>
    <mergeCell ref="I408:N408"/>
    <mergeCell ref="K1177:L1177"/>
    <mergeCell ref="C1182:L1182"/>
    <mergeCell ref="C1183:D1183"/>
    <mergeCell ref="E1183:F1183"/>
    <mergeCell ref="G1183:H1183"/>
    <mergeCell ref="I1183:J1183"/>
    <mergeCell ref="K1183:L1183"/>
    <mergeCell ref="H724:L724"/>
    <mergeCell ref="H725:L725"/>
    <mergeCell ref="H726:L726"/>
    <mergeCell ref="H727:L727"/>
    <mergeCell ref="H728:L728"/>
    <mergeCell ref="H1067:I1067"/>
    <mergeCell ref="H776:L776"/>
    <mergeCell ref="H777:L777"/>
    <mergeCell ref="H778:L778"/>
    <mergeCell ref="H779:L779"/>
    <mergeCell ref="H780:L780"/>
    <mergeCell ref="H751:L751"/>
    <mergeCell ref="H752:L752"/>
    <mergeCell ref="H753:L753"/>
    <mergeCell ref="H754:L754"/>
    <mergeCell ref="H755:L755"/>
    <mergeCell ref="H772:L772"/>
    <mergeCell ref="B265:B267"/>
    <mergeCell ref="B408:B410"/>
    <mergeCell ref="C421:H421"/>
    <mergeCell ref="C428:H428"/>
    <mergeCell ref="C409:E409"/>
    <mergeCell ref="F409:H409"/>
    <mergeCell ref="C429:E429"/>
    <mergeCell ref="F450:H450"/>
    <mergeCell ref="C422:E422"/>
    <mergeCell ref="C408:H408"/>
    <mergeCell ref="C379:E379"/>
    <mergeCell ref="F379:H379"/>
    <mergeCell ref="C385:E385"/>
    <mergeCell ref="F385:H385"/>
    <mergeCell ref="C397:E397"/>
    <mergeCell ref="F397:H397"/>
    <mergeCell ref="C402:E402"/>
    <mergeCell ref="C687:F687"/>
    <mergeCell ref="B686:B693"/>
    <mergeCell ref="C686:F686"/>
    <mergeCell ref="C691:F691"/>
    <mergeCell ref="B442:B444"/>
    <mergeCell ref="B457:B459"/>
    <mergeCell ref="C443:E443"/>
    <mergeCell ref="L379:N379"/>
    <mergeCell ref="L385:N385"/>
    <mergeCell ref="F402:H402"/>
    <mergeCell ref="C442:H442"/>
    <mergeCell ref="B449:B451"/>
    <mergeCell ref="C450:E450"/>
    <mergeCell ref="I379:K379"/>
    <mergeCell ref="I385:K385"/>
    <mergeCell ref="J573:K573"/>
    <mergeCell ref="J582:K582"/>
    <mergeCell ref="C1169:L1169"/>
    <mergeCell ref="C1170:D1170"/>
    <mergeCell ref="E1170:F1170"/>
    <mergeCell ref="G1170:H1170"/>
    <mergeCell ref="I1170:J1170"/>
    <mergeCell ref="K1170:L1170"/>
    <mergeCell ref="C1176:L1176"/>
    <mergeCell ref="B67:B74"/>
    <mergeCell ref="B75:B82"/>
    <mergeCell ref="B256:B261"/>
    <mergeCell ref="B262:B264"/>
    <mergeCell ref="C696:F696"/>
    <mergeCell ref="F616:G616"/>
    <mergeCell ref="C458:E458"/>
    <mergeCell ref="F458:H458"/>
    <mergeCell ref="F429:H429"/>
    <mergeCell ref="B421:B423"/>
    <mergeCell ref="B428:B430"/>
    <mergeCell ref="H599:I599"/>
    <mergeCell ref="D599:E599"/>
    <mergeCell ref="F599:G599"/>
    <mergeCell ref="B680:C680"/>
    <mergeCell ref="E573:F573"/>
    <mergeCell ref="E582:F582"/>
    <mergeCell ref="G1163:H1163"/>
    <mergeCell ref="I1163:J1163"/>
    <mergeCell ref="K1163:L1163"/>
    <mergeCell ref="C1177:D1177"/>
    <mergeCell ref="E1177:F1177"/>
    <mergeCell ref="G1177:H1177"/>
    <mergeCell ref="I1177:J1177"/>
    <mergeCell ref="C1264:D1264"/>
    <mergeCell ref="E904:E905"/>
    <mergeCell ref="J1064:K1064"/>
    <mergeCell ref="J1057:K1057"/>
    <mergeCell ref="J1058:K1058"/>
    <mergeCell ref="J1059:K1059"/>
    <mergeCell ref="J1060:K1060"/>
    <mergeCell ref="I1079:J1079"/>
    <mergeCell ref="E1095:F1095"/>
    <mergeCell ref="E1079:F1079"/>
    <mergeCell ref="D904:D905"/>
    <mergeCell ref="C1095:D1095"/>
    <mergeCell ref="J1063:K1063"/>
    <mergeCell ref="C1079:D1079"/>
    <mergeCell ref="C904:C905"/>
    <mergeCell ref="G1079:H1079"/>
    <mergeCell ref="G1095:H1095"/>
    <mergeCell ref="E747:F747"/>
    <mergeCell ref="H729:L729"/>
    <mergeCell ref="H749:L749"/>
    <mergeCell ref="H750:L750"/>
    <mergeCell ref="C747:D747"/>
    <mergeCell ref="E723:F723"/>
    <mergeCell ref="C723:D723"/>
    <mergeCell ref="B1205:B1206"/>
    <mergeCell ref="H1068:I1068"/>
    <mergeCell ref="H1069:I1069"/>
    <mergeCell ref="I1095:J1095"/>
    <mergeCell ref="K1095:L1095"/>
    <mergeCell ref="K1079:L1079"/>
    <mergeCell ref="C1020:E1020"/>
    <mergeCell ref="F1020:H1020"/>
    <mergeCell ref="C772:D772"/>
    <mergeCell ref="J1065:K1065"/>
    <mergeCell ref="J1062:K1062"/>
    <mergeCell ref="J1061:K1061"/>
    <mergeCell ref="B904:B905"/>
    <mergeCell ref="B1188:B1190"/>
    <mergeCell ref="C1162:L1162"/>
    <mergeCell ref="C1163:D1163"/>
    <mergeCell ref="E1163:F1163"/>
  </mergeCells>
  <phoneticPr fontId="3"/>
  <pageMargins left="0.78740157480314965" right="0.78740157480314965" top="0.43307086614173229" bottom="0.31496062992125984" header="0.51181102362204722" footer="0.51181102362204722"/>
  <pageSetup paperSize="9" scale="70" orientation="portrait" r:id="rId1"/>
  <headerFooter alignWithMargins="0">
    <oddFooter>&amp;C&amp;16&amp;P</oddFooter>
  </headerFooter>
  <rowBreaks count="18" manualBreakCount="18">
    <brk id="61" max="13" man="1"/>
    <brk id="135" max="13" man="1"/>
    <brk id="212" max="13" man="1"/>
    <brk id="293" max="13" man="1"/>
    <brk id="369" max="13" man="1"/>
    <brk id="436" max="13" man="1"/>
    <brk id="466" max="13" man="1"/>
    <brk id="560" max="13" man="1"/>
    <brk id="633" max="13" man="1"/>
    <brk id="699" max="13" man="1"/>
    <brk id="765" max="13" man="1"/>
    <brk id="815" max="13" man="1"/>
    <brk id="898" max="13" man="1"/>
    <brk id="982" max="13" man="1"/>
    <brk id="1070" max="13" man="1"/>
    <brk id="1155" max="13" man="1"/>
    <brk id="1196" max="13" man="1"/>
    <brk id="125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グラフ編目次</vt:lpstr>
      <vt:lpstr>グラフ編</vt:lpstr>
      <vt:lpstr>基礎データ編目次</vt:lpstr>
      <vt:lpstr>基礎ﾃﾞｰﾀ編</vt:lpstr>
      <vt:lpstr>グラフ編!Print_Area</vt:lpstr>
      <vt:lpstr>グラフ編目次!Print_Area</vt:lpstr>
      <vt:lpstr>基礎ﾃﾞｰﾀ編!Print_Area</vt:lpstr>
      <vt:lpstr>基礎データ編目次!Print_Area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KY-SOU56</dc:creator>
  <cp:lastModifiedBy>guesst01</cp:lastModifiedBy>
  <cp:lastPrinted>2020-02-19T08:02:56Z</cp:lastPrinted>
  <dcterms:created xsi:type="dcterms:W3CDTF">1997-01-08T22:48:59Z</dcterms:created>
  <dcterms:modified xsi:type="dcterms:W3CDTF">2020-02-20T01:57:20Z</dcterms:modified>
</cp:coreProperties>
</file>