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260" windowHeight="6525" tabRatio="834" activeTab="0"/>
  </bookViews>
  <sheets>
    <sheet name="一覧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10表" sheetId="11" r:id="rId11"/>
    <sheet name="第11表" sheetId="12" r:id="rId12"/>
    <sheet name="第12表" sheetId="13" r:id="rId13"/>
    <sheet name="第13-1表" sheetId="14" r:id="rId14"/>
    <sheet name="第13-2表" sheetId="15" r:id="rId15"/>
    <sheet name="第13-3表" sheetId="16" r:id="rId16"/>
    <sheet name="第14表" sheetId="17" r:id="rId17"/>
  </sheets>
  <definedNames>
    <definedName name="_xlnm.Print_Area" localSheetId="2">'第２表'!$A$1:$BC$37</definedName>
    <definedName name="_xlnm.Print_Area" localSheetId="7">'第７表'!$A$1:$M$57</definedName>
    <definedName name="_xlnm.Print_Titles" localSheetId="10">'第10表'!$A:$F</definedName>
    <definedName name="_xlnm.Print_Titles" localSheetId="13">'第13-1表'!$B:$F</definedName>
    <definedName name="_xlnm.Print_Titles" localSheetId="14">'第13-2表'!$B:$F</definedName>
    <definedName name="_xlnm.Print_Titles" localSheetId="15">'第13-3表'!$B:$F</definedName>
    <definedName name="_xlnm.Print_Titles" localSheetId="16">'第14表'!$B:$E</definedName>
    <definedName name="_xlnm.Print_Titles" localSheetId="2">'第２表'!$A:$F</definedName>
    <definedName name="_xlnm.Print_Titles" localSheetId="3">'第３表'!$A:$H,'第３表'!$2:$12</definedName>
    <definedName name="_xlnm.Print_Titles" localSheetId="4">'第４表'!$A:$E</definedName>
    <definedName name="_xlnm.Print_Titles" localSheetId="5">'第５表'!$B:$D</definedName>
    <definedName name="_xlnm.Print_Titles" localSheetId="9">'第９表'!$5:$10</definedName>
  </definedNames>
  <calcPr fullCalcOnLoad="1"/>
</workbook>
</file>

<file path=xl/sharedStrings.xml><?xml version="1.0" encoding="utf-8"?>
<sst xmlns="http://schemas.openxmlformats.org/spreadsheetml/2006/main" count="3016" uniqueCount="519">
  <si>
    <t>主 要 統 計 表 一 覧</t>
  </si>
  <si>
    <t>統計表番号</t>
  </si>
  <si>
    <t>統　　　計　　　表　　　名</t>
  </si>
  <si>
    <t>【事業所に関する集計】</t>
  </si>
  <si>
    <t>第１表</t>
  </si>
  <si>
    <t>都道府県、経営組織（２区分）別　全事業所数、男女別従業者数</t>
  </si>
  <si>
    <t>第２表</t>
  </si>
  <si>
    <t>産業大分類、従業者規模（10区分）別　全事業所数、男女別従業者数及び１事業所当たり従業者数</t>
  </si>
  <si>
    <t>産業大分類、経営組織（４区分）別　民営事業所数及び従業者数</t>
  </si>
  <si>
    <t>産業大分類、従業上の地位（６区分）別　民営事業所数及び男女別従業者数</t>
  </si>
  <si>
    <t>産業大分類、出向・派遣従業者の有無別　民営事業所数、男女別従業者数及び出向・派遣従業者数</t>
  </si>
  <si>
    <t>【企業等に関する集計】</t>
  </si>
  <si>
    <t>第12表</t>
  </si>
  <si>
    <t>第 １ 表</t>
  </si>
  <si>
    <t>都道府県、経営組織（２区分）別　全事業所数、男女別従業者数</t>
  </si>
  <si>
    <t>全　国</t>
  </si>
  <si>
    <t>総　　　　数</t>
  </si>
  <si>
    <t>う　ち　民　営</t>
  </si>
  <si>
    <t>都　道　府　県</t>
  </si>
  <si>
    <t>事業所数</t>
  </si>
  <si>
    <t>従業者数</t>
  </si>
  <si>
    <t>（事業内容等</t>
  </si>
  <si>
    <r>
      <t>(</t>
    </r>
    <r>
      <rPr>
        <sz val="9"/>
        <rFont val="ＭＳ Ｐゴシック"/>
        <family val="3"/>
      </rPr>
      <t>注</t>
    </r>
    <r>
      <rPr>
        <sz val="10"/>
        <rFont val="ＭＳ Ｐゴシック"/>
        <family val="3"/>
      </rPr>
      <t>)</t>
    </r>
  </si>
  <si>
    <t>不詳を含む）</t>
  </si>
  <si>
    <t>男</t>
  </si>
  <si>
    <t>女</t>
  </si>
  <si>
    <t>全　　　　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</si>
  <si>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</si>
  <si>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</si>
  <si>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</si>
  <si>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</si>
  <si>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</si>
  <si>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</si>
  <si>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</si>
  <si>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</si>
  <si>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</si>
  <si>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</si>
  <si>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</si>
  <si>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</si>
  <si>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</si>
  <si>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</si>
  <si>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</si>
  <si>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</si>
  <si>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</si>
  <si>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</si>
  <si>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</si>
  <si>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</si>
  <si>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</si>
  <si>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</si>
  <si>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</si>
  <si>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</si>
  <si>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</si>
  <si>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</si>
  <si>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</si>
  <si>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</si>
  <si>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</si>
  <si>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</si>
  <si>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</si>
  <si>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</si>
  <si>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</si>
  <si>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</si>
  <si>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</si>
  <si>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</si>
  <si>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</si>
  <si>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</si>
  <si>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</si>
  <si>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</si>
  <si>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</si>
  <si>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</si>
  <si>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</si>
  <si>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</si>
  <si>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</si>
  <si>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</si>
  <si>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</si>
  <si>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(注)男女別の不詳を含む。</t>
  </si>
  <si>
    <t>第 ２ 表</t>
  </si>
  <si>
    <t>　奈　良　県</t>
  </si>
  <si>
    <t>１　～　４　人</t>
  </si>
  <si>
    <t>５　～　９　人</t>
  </si>
  <si>
    <t>10　～　19　人</t>
  </si>
  <si>
    <t>20　～　29　人</t>
  </si>
  <si>
    <t>30　～　49　人</t>
  </si>
  <si>
    <t>50　～　99　人</t>
  </si>
  <si>
    <t>100　～　199　人</t>
  </si>
  <si>
    <t>200　～　299　人</t>
  </si>
  <si>
    <t>300　人　以　上</t>
  </si>
  <si>
    <t>１事業所</t>
  </si>
  <si>
    <t>当たり</t>
  </si>
  <si>
    <t>産　業　大　分　類</t>
  </si>
  <si>
    <t>(注)</t>
  </si>
  <si>
    <t>A～S</t>
  </si>
  <si>
    <t>全産業</t>
  </si>
  <si>
    <t>A～R</t>
  </si>
  <si>
    <t>全産業（Ｓ公務を除く）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</si>
  <si>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</si>
  <si>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</si>
  <si>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</si>
  <si>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</si>
  <si>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</si>
  <si>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</si>
  <si>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</si>
  <si>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</si>
  <si>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</si>
  <si>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</si>
  <si>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</si>
  <si>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</si>
  <si>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</si>
  <si>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</si>
  <si>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</si>
  <si>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</si>
  <si>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</si>
  <si>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</si>
  <si>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</si>
  <si>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</si>
  <si>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</si>
  <si>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</si>
  <si>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</si>
  <si>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</si>
  <si>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</si>
  <si>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</si>
  <si>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</si>
  <si>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</si>
  <si>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</si>
  <si>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</si>
  <si>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</si>
  <si>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</si>
  <si>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</si>
  <si>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</si>
  <si>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</si>
  <si>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</si>
  <si>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</si>
  <si>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</si>
  <si>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(注)男女別の不詳を含む。</t>
  </si>
  <si>
    <t>男</t>
  </si>
  <si>
    <t>女</t>
  </si>
  <si>
    <t>第 ４ 表</t>
  </si>
  <si>
    <t>奈　良　県</t>
  </si>
  <si>
    <t>総数
（民営事業所数）</t>
  </si>
  <si>
    <t>個人経営</t>
  </si>
  <si>
    <t>法人</t>
  </si>
  <si>
    <t>法人でない団体</t>
  </si>
  <si>
    <t>会社</t>
  </si>
  <si>
    <t>会社以外の法人</t>
  </si>
  <si>
    <t>A～R</t>
  </si>
  <si>
    <t>全産業（公務を除く）</t>
  </si>
  <si>
    <t>第 ５ 表</t>
  </si>
  <si>
    <t>産業大分類、従業者規模（10区分）別　民営事業所数、男女別従業者数及び１事業所当たり従業者数</t>
  </si>
  <si>
    <t>民営</t>
  </si>
  <si>
    <t xml:space="preserve"> A～R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</si>
  <si>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</si>
  <si>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</si>
  <si>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</si>
  <si>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</si>
  <si>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</si>
  <si>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</si>
  <si>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 </t>
  </si>
  <si>
    <t xml:space="preserve"> J</t>
  </si>
  <si>
    <t xml:space="preserve"> K</t>
  </si>
  <si>
    <t xml:space="preserve"> L</t>
  </si>
  <si>
    <t xml:space="preserve"> M</t>
  </si>
  <si>
    <t xml:space="preserve"> N</t>
  </si>
  <si>
    <t xml:space="preserve"> O</t>
  </si>
  <si>
    <t xml:space="preserve"> P</t>
  </si>
  <si>
    <t xml:space="preserve"> Q</t>
  </si>
  <si>
    <t xml:space="preserve"> R</t>
  </si>
  <si>
    <t>第 ６ 表</t>
  </si>
  <si>
    <t>奈　良　県</t>
  </si>
  <si>
    <t>従　業　者　数</t>
  </si>
  <si>
    <t>従　業　者　数　(続き)</t>
  </si>
  <si>
    <t>総　　数</t>
  </si>
  <si>
    <t>個人業主</t>
  </si>
  <si>
    <t>無給の</t>
  </si>
  <si>
    <t>有給役員</t>
  </si>
  <si>
    <t>常用雇用者</t>
  </si>
  <si>
    <t>臨時雇用者</t>
  </si>
  <si>
    <t>産　　業　　大　　分　　類</t>
  </si>
  <si>
    <t>家族従業者</t>
  </si>
  <si>
    <t>正社員・</t>
  </si>
  <si>
    <t>正職員</t>
  </si>
  <si>
    <t>正職員以外</t>
  </si>
  <si>
    <t>(注)</t>
  </si>
  <si>
    <t>全産業（S公務を除く）</t>
  </si>
  <si>
    <t>C</t>
  </si>
  <si>
    <t>D</t>
  </si>
  <si>
    <t>E</t>
  </si>
  <si>
    <t>F</t>
  </si>
  <si>
    <t>G</t>
  </si>
  <si>
    <t>H</t>
  </si>
  <si>
    <t>I</t>
  </si>
  <si>
    <t>卸売業，小売業</t>
  </si>
  <si>
    <t>J</t>
  </si>
  <si>
    <t>K</t>
  </si>
  <si>
    <t>L</t>
  </si>
  <si>
    <t>M</t>
  </si>
  <si>
    <t>N</t>
  </si>
  <si>
    <t>O</t>
  </si>
  <si>
    <t>P</t>
  </si>
  <si>
    <t>Q</t>
  </si>
  <si>
    <t>R</t>
  </si>
  <si>
    <t>サービス業(他に分類されないもの)</t>
  </si>
  <si>
    <t>(注) 男女別の不詳を含む。</t>
  </si>
  <si>
    <t>産業大分類、出向・派遣従業者の有無別　民営事業所数、男女別従業者数及び出向・派遣従業者数</t>
  </si>
  <si>
    <t>事業所数</t>
  </si>
  <si>
    <t>従業者数</t>
  </si>
  <si>
    <t>他からの
出向・派遣従業者数</t>
  </si>
  <si>
    <t>他への出向・派遣</t>
  </si>
  <si>
    <t>他からの出向・派遣</t>
  </si>
  <si>
    <t>うち他への</t>
  </si>
  <si>
    <t>1)</t>
  </si>
  <si>
    <t>2)</t>
  </si>
  <si>
    <t>出向・派遣従業者数</t>
  </si>
  <si>
    <t>有</t>
  </si>
  <si>
    <t>無</t>
  </si>
  <si>
    <t>(注)</t>
  </si>
  <si>
    <t>A～R</t>
  </si>
  <si>
    <t>1) 別経営の事業所への出向・派遣従業者がいる事業所、いない事業所</t>
  </si>
  <si>
    <t>2) 別経営の事業所からの出向・派遣従業者がいる事業所、いない事業所</t>
  </si>
  <si>
    <t>(注) 男女別の不詳を含む。</t>
  </si>
  <si>
    <t>第 ８ 表</t>
  </si>
  <si>
    <t>市町村、存続・新設・廃業別　民営事業所数及び従業者数</t>
  </si>
  <si>
    <t>事　　業　　所　　数</t>
  </si>
  <si>
    <t>従　　業　　者　　数</t>
  </si>
  <si>
    <t>市町村</t>
  </si>
  <si>
    <t>総　数</t>
  </si>
  <si>
    <t>廃業</t>
  </si>
  <si>
    <t>(注1)</t>
  </si>
  <si>
    <t>存続</t>
  </si>
  <si>
    <t>新設</t>
  </si>
  <si>
    <t>事業所</t>
  </si>
  <si>
    <t>事業所</t>
  </si>
  <si>
    <t>(注2)</t>
  </si>
  <si>
    <t>全国</t>
  </si>
  <si>
    <t xml:space="preserve">奈良県 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</si>
  <si>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</si>
  <si>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</si>
  <si>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</si>
  <si>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</si>
  <si>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</si>
  <si>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</si>
  <si>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</si>
  <si>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</si>
  <si>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</si>
  <si>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</si>
  <si>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</si>
  <si>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</si>
  <si>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</si>
  <si>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</si>
  <si>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</si>
  <si>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</si>
  <si>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</si>
  <si>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</si>
  <si>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</si>
  <si>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</si>
  <si>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</si>
  <si>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</si>
  <si>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</si>
  <si>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</si>
  <si>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</si>
  <si>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</si>
  <si>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</si>
  <si>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</si>
  <si>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</si>
  <si>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</si>
  <si>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</si>
  <si>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</si>
  <si>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</si>
  <si>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</si>
  <si>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</si>
  <si>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</si>
  <si>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</si>
  <si>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</si>
  <si>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</si>
  <si>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(注1)「総数」には存続・新設が不詳の事業所を含む。</t>
  </si>
  <si>
    <t>(注2)男女別の不詳を含む。</t>
  </si>
  <si>
    <t>奈 良 県</t>
  </si>
  <si>
    <t>市　町　村</t>
  </si>
  <si>
    <t>奈良県</t>
  </si>
  <si>
    <t>　　　　　　　　　</t>
  </si>
  <si>
    <t>産　業　大　分　類</t>
  </si>
  <si>
    <t>従業者数(注)</t>
  </si>
  <si>
    <t>1事業所当たり従業者数</t>
  </si>
  <si>
    <t>女</t>
  </si>
  <si>
    <t>奈良市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</si>
  <si>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</si>
  <si>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</si>
  <si>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</si>
  <si>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</si>
  <si>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</si>
  <si>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</si>
  <si>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</si>
  <si>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</si>
  <si>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</si>
  <si>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</si>
  <si>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</si>
  <si>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</si>
  <si>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</si>
  <si>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</si>
  <si>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</si>
  <si>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</si>
  <si>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</si>
  <si>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</si>
  <si>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</si>
  <si>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</si>
  <si>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</si>
  <si>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</si>
  <si>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</si>
  <si>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</si>
  <si>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</si>
  <si>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</si>
  <si>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</si>
  <si>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</si>
  <si>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</si>
  <si>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</si>
  <si>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</si>
  <si>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</si>
  <si>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</si>
  <si>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</si>
  <si>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</si>
  <si>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</si>
  <si>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</si>
  <si>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</si>
  <si>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</si>
  <si>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</si>
  <si>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</si>
  <si>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</si>
  <si>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</si>
  <si>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</si>
  <si>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</si>
  <si>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</si>
  <si>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</si>
  <si>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</si>
  <si>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</si>
  <si>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</si>
  <si>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</si>
  <si>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</si>
  <si>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</si>
  <si>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</si>
  <si>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経営組織（３区分）別　企業等数、事業所数及び男女別従業者数</t>
  </si>
  <si>
    <t>総　　　　　数</t>
  </si>
  <si>
    <t>う　　ち　　法　　人</t>
  </si>
  <si>
    <t>う　ち　会　社　企　業</t>
  </si>
  <si>
    <t>企業等数</t>
  </si>
  <si>
    <t>企業数</t>
  </si>
  <si>
    <t>全国</t>
  </si>
  <si>
    <t>企業産業大分類別　企業等数、事業所数及び男女別従業者数</t>
  </si>
  <si>
    <t>　　　　　　　　</t>
  </si>
  <si>
    <t>企業産業（大分類）</t>
  </si>
  <si>
    <t>Ａ～Ｒ</t>
  </si>
  <si>
    <t>全産業（Ｓ公務を除く）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</si>
  <si>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</si>
  <si>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</si>
  <si>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</si>
  <si>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</si>
  <si>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</si>
  <si>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</si>
  <si>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</si>
  <si>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</si>
  <si>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</si>
  <si>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</si>
  <si>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</si>
  <si>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</si>
  <si>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</si>
  <si>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</si>
  <si>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</si>
  <si>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</si>
  <si>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市町村別　企業等数、事業所数及び男女別従業者数</t>
  </si>
  <si>
    <t xml:space="preserve">市町村、経営組織、企業類型別　法人数、企業数、事業所数及び男女別従業者数（総数） </t>
  </si>
  <si>
    <t>奈良県（総数）</t>
  </si>
  <si>
    <t>法　　　人（つづき）</t>
  </si>
  <si>
    <t>総　　　　　数</t>
  </si>
  <si>
    <t>法　　　人</t>
  </si>
  <si>
    <t>会　社　企　業</t>
  </si>
  <si>
    <t>個　　　　人</t>
  </si>
  <si>
    <t>市 町 村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</si>
  <si>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</si>
  <si>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</si>
  <si>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</si>
  <si>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</si>
  <si>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</si>
  <si>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</si>
  <si>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</si>
  <si>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</si>
  <si>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</si>
  <si>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</si>
  <si>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</si>
  <si>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</si>
  <si>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322</t>
  </si>
  <si>
    <t>342</t>
  </si>
  <si>
    <t>343</t>
  </si>
  <si>
    <t>344</t>
  </si>
  <si>
    <t>345</t>
  </si>
  <si>
    <t>361</t>
  </si>
  <si>
    <t>362</t>
  </si>
  <si>
    <t>363</t>
  </si>
  <si>
    <t>385</t>
  </si>
  <si>
    <t>386</t>
  </si>
  <si>
    <t>401</t>
  </si>
  <si>
    <t>402</t>
  </si>
  <si>
    <t>424</t>
  </si>
  <si>
    <t>425</t>
  </si>
  <si>
    <t>426</t>
  </si>
  <si>
    <t>427</t>
  </si>
  <si>
    <t>441</t>
  </si>
  <si>
    <t>442</t>
  </si>
  <si>
    <t>443</t>
  </si>
  <si>
    <t>444</t>
  </si>
  <si>
    <t>446</t>
  </si>
  <si>
    <t>447</t>
  </si>
  <si>
    <t>449</t>
  </si>
  <si>
    <t>450</t>
  </si>
  <si>
    <t>451</t>
  </si>
  <si>
    <t>452</t>
  </si>
  <si>
    <t>453</t>
  </si>
  <si>
    <t>(注2) 男女別の不詳を含む。</t>
  </si>
  <si>
    <t>市町村、経営組織、企業類型別　法人数、企業数、事業所数及び男女別従業者数（単一事業所企業）</t>
  </si>
  <si>
    <t>奈良県（単一事業所企業）</t>
  </si>
  <si>
    <t>市町村、経営組織、企業類型別　法人数、企業数、事業所数及び男女別従業者数（複数事業所企業）</t>
  </si>
  <si>
    <t>奈良県（複数事業所企業）</t>
  </si>
  <si>
    <t>(注3) 支所数が不詳の企業等（本所事業所）を含む。</t>
  </si>
  <si>
    <t>企業産業大分類、企業類型別　企業数、事業所数、男女別従業者数及び常用雇用者数</t>
  </si>
  <si>
    <t>奈 良 県</t>
  </si>
  <si>
    <t>企業数</t>
  </si>
  <si>
    <t>常用雇用者数</t>
  </si>
  <si>
    <t>企業産業大分類</t>
  </si>
  <si>
    <t>（海外支所　</t>
  </si>
  <si>
    <t>（海外を含む）</t>
  </si>
  <si>
    <t>従業者数</t>
  </si>
  <si>
    <t>（事業所数）</t>
  </si>
  <si>
    <t>（海外を含む）</t>
  </si>
  <si>
    <t>を含む）</t>
  </si>
  <si>
    <t>うち　　　</t>
  </si>
  <si>
    <t>常用雇用者</t>
  </si>
  <si>
    <t>全産業（Ｓ公務を除く）</t>
  </si>
  <si>
    <t>市町村、経営組織（２区分）別　全事業所数、男女別従業者数</t>
  </si>
  <si>
    <t>企業産業大分類別　企業等数、事業所数及び男女別従業者数</t>
  </si>
  <si>
    <t>市町村別　企業等数、事業所数及び男女別従業者数</t>
  </si>
  <si>
    <t>出向・派遣
従業者のみ</t>
  </si>
  <si>
    <t>市町村、経営組織、企業類型別　法人数、企業数、事業所数及び男女別従業者数（単一事業所企業（海外を含む））</t>
  </si>
  <si>
    <t>市町村、経営組織、企業類型別　法人数、企業数、事業所数及び男女別従業者数（複数事業所企業（海外を含む））</t>
  </si>
  <si>
    <t>うち国内</t>
  </si>
  <si>
    <t>複数事業所企業（海外を含む）</t>
  </si>
  <si>
    <t>-</t>
  </si>
  <si>
    <t>A</t>
  </si>
  <si>
    <t>B</t>
  </si>
  <si>
    <t>漁業</t>
  </si>
  <si>
    <t xml:space="preserve"> A</t>
  </si>
  <si>
    <t>B</t>
  </si>
  <si>
    <t xml:space="preserve"> B</t>
  </si>
  <si>
    <t>漁業</t>
  </si>
  <si>
    <t>A</t>
  </si>
  <si>
    <t>A</t>
  </si>
  <si>
    <t>B</t>
  </si>
  <si>
    <t>農業，林業</t>
  </si>
  <si>
    <t>農業，林業</t>
  </si>
  <si>
    <t>農業，林業</t>
  </si>
  <si>
    <t>漁業</t>
  </si>
  <si>
    <t>農業，林業</t>
  </si>
  <si>
    <t>漁業</t>
  </si>
  <si>
    <t>Ａ</t>
  </si>
  <si>
    <t>Ｂ</t>
  </si>
  <si>
    <t>市町村、産業大分類別　総事業所数、男女別従業者数及び１事業所当たり従業者数</t>
  </si>
  <si>
    <t>A～S</t>
  </si>
  <si>
    <t>全産業</t>
  </si>
  <si>
    <t>公務（他に分類されるものを除く）</t>
  </si>
  <si>
    <t>S</t>
  </si>
  <si>
    <t>第 11 表</t>
  </si>
  <si>
    <t>会社以外の法人</t>
  </si>
  <si>
    <t>法人数</t>
  </si>
  <si>
    <t>(注)</t>
  </si>
  <si>
    <t>(注1)</t>
  </si>
  <si>
    <t>(注) 男女別の不詳を含む。</t>
  </si>
  <si>
    <t>(注2)</t>
  </si>
  <si>
    <t>29</t>
  </si>
  <si>
    <t>(注1) 経営組織が「会社企業」及び「個人」の場合は「企業数」を表す。</t>
  </si>
  <si>
    <t>（事業所数）</t>
  </si>
  <si>
    <t>（事業所数）</t>
  </si>
  <si>
    <t>(注1)</t>
  </si>
  <si>
    <t>(注2)</t>
  </si>
  <si>
    <t>(注2)</t>
  </si>
  <si>
    <t>(注1)</t>
  </si>
  <si>
    <t>(注2)</t>
  </si>
  <si>
    <t>29</t>
  </si>
  <si>
    <t>(注1) 経営組織が「会社企業」及び「個人」の場合は「企業数」を表す。</t>
  </si>
  <si>
    <t>(注1)</t>
  </si>
  <si>
    <t>29</t>
  </si>
  <si>
    <t>(注1) 経営組織が「会社企業」及び「個人」の場合は「企業数」を表す。</t>
  </si>
  <si>
    <t>(注1) 経営組織が「会社企業」及び「個人」の場合は「企業数」を表す。</t>
  </si>
  <si>
    <t>第 ３ 表</t>
  </si>
  <si>
    <t>第 ７ 表</t>
  </si>
  <si>
    <t>第 ９ 表</t>
  </si>
  <si>
    <t>第 10 表</t>
  </si>
  <si>
    <t>第 12 表</t>
  </si>
  <si>
    <t>第 13 - 1 表</t>
  </si>
  <si>
    <t>第 13 - 2 表</t>
  </si>
  <si>
    <t>第 13－3 表</t>
  </si>
  <si>
    <t>第 14 表</t>
  </si>
  <si>
    <t>第14表</t>
  </si>
  <si>
    <t>第13-3表</t>
  </si>
  <si>
    <t>第10表</t>
  </si>
  <si>
    <t>第11表</t>
  </si>
  <si>
    <t>第13-1表</t>
  </si>
  <si>
    <t>第13-2表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</si>
  <si>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</si>
  <si>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</si>
  <si>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</si>
  <si>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</si>
  <si>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</si>
  <si>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</si>
  <si>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</si>
  <si>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雇　用　者　数</t>
  </si>
  <si>
    <t>総数(単一・複数(海外を含む))</t>
  </si>
  <si>
    <t>(注) 男女別の不詳を含む。</t>
  </si>
  <si>
    <t>(注)</t>
  </si>
  <si>
    <t>単一事業所企業</t>
  </si>
  <si>
    <t>うち　　　</t>
  </si>
  <si>
    <t>常用雇用者</t>
  </si>
  <si>
    <t>企業産業大分類、企業類型別　企業数、事業所数、男女別従業者数</t>
  </si>
  <si>
    <t>及び常用雇用者数（続き）</t>
  </si>
  <si>
    <t>企業産業大分類、企業類型別　企業数、事業所数、男女別従業者数及び常用雇用者数（続き）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</si>
</sst>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_ * #,##0.0_ ;_ * \-#,##0.0_ ;_ * &quot;-&quot;_ ;_ @_ "/>
    <numFmt numFmtId="178" formatCode="\ ###,##0.0;&quot;-&quot;###,##0.0"/>
    <numFmt numFmtId="179" formatCode="###,###,##0\ ;&quot;-&quot;##,###,##0"/>
    <numFmt numFmtId="180" formatCode="##,###,###,##0;&quot;-&quot;#,###,###,##0"/>
    <numFmt numFmtId="181" formatCode="#,###,###,##0;&quot; -&quot;###,###,##0"/>
    <numFmt numFmtId="182" formatCode="\ ###,###,##0;&quot;-&quot;###,###,##0"/>
    <numFmt numFmtId="183" formatCode="###,###,###,##0;&quot;-&quot;##,###,###,##0"/>
    <numFmt numFmtId="184" formatCode="\ ###,###,###,###,##0;&quot;-&quot;###,###,###,###,##0"/>
    <numFmt numFmtId="185" formatCode="##,###,###,###,##0.0;&quot;-&quot;#,###,###,###,##0.0"/>
    <numFmt numFmtId="186" formatCode="##,###,###,###,##0;&quot;-&quot;#,###,###,###,##0"/>
    <numFmt numFmtId="187" formatCode="_ * #,##0.0_ ;_ * \-#,##0.0_ ;_ * &quot;-&quot;?_ ;_ @_ "/>
    <numFmt numFmtId="188" formatCode="#,##0.0;[Red]\-#,##0.0"/>
  </numFmts>
  <fonts count="109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2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12"/>
      <name val="ＭＳ Ｐゴシック"/>
      <family val="3"/>
    </font>
    <font>
      <sz val="10"/>
      <color indexed="62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9"/>
      <name val="ＭＳ Ｐゴシック"/>
      <family val="3"/>
    </font>
    <font>
      <sz val="10"/>
      <color indexed="60"/>
      <name val="ＭＳ 明朝"/>
      <family val="1"/>
    </font>
    <font>
      <sz val="11"/>
      <color indexed="60"/>
      <name val="ＭＳ Ｐゴシック"/>
      <family val="3"/>
    </font>
    <font>
      <sz val="10"/>
      <color indexed="52"/>
      <name val="ＭＳ 明朝"/>
      <family val="1"/>
    </font>
    <font>
      <sz val="11"/>
      <color indexed="52"/>
      <name val="ＭＳ Ｐゴシック"/>
      <family val="3"/>
    </font>
    <font>
      <sz val="10"/>
      <color indexed="20"/>
      <name val="ＭＳ 明朝"/>
      <family val="1"/>
    </font>
    <font>
      <sz val="11"/>
      <color indexed="20"/>
      <name val="ＭＳ Ｐゴシック"/>
      <family val="3"/>
    </font>
    <font>
      <b/>
      <sz val="10"/>
      <color indexed="52"/>
      <name val="ＭＳ 明朝"/>
      <family val="1"/>
    </font>
    <font>
      <b/>
      <sz val="11"/>
      <color indexed="52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b/>
      <sz val="15"/>
      <color indexed="5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63"/>
      <name val="ＭＳ 明朝"/>
      <family val="1"/>
    </font>
    <font>
      <b/>
      <sz val="11"/>
      <color indexed="63"/>
      <name val="ＭＳ Ｐゴシック"/>
      <family val="3"/>
    </font>
    <font>
      <i/>
      <sz val="10"/>
      <color indexed="23"/>
      <name val="ＭＳ 明朝"/>
      <family val="1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17"/>
      <name val="ＭＳ 明朝"/>
      <family val="1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5"/>
      <name val="ＭＳ Ｐゴシック"/>
      <family val="3"/>
    </font>
    <font>
      <sz val="15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5"/>
      <name val="Calibri"/>
      <family val="3"/>
    </font>
    <font>
      <sz val="14"/>
      <color indexed="8"/>
      <name val="Calibri"/>
      <family val="3"/>
    </font>
    <font>
      <sz val="15"/>
      <color indexed="8"/>
      <name val="Calibri"/>
      <family val="3"/>
    </font>
    <font>
      <sz val="6"/>
      <color indexed="8"/>
      <name val="Calibri"/>
      <family val="3"/>
    </font>
    <font>
      <sz val="12"/>
      <color indexed="8"/>
      <name val="Calibri"/>
      <family val="3"/>
    </font>
    <font>
      <sz val="11"/>
      <color indexed="8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b/>
      <sz val="11"/>
      <name val="Calibri"/>
      <family val="3"/>
    </font>
    <font>
      <u val="single"/>
      <sz val="8.25"/>
      <color indexed="12"/>
      <name val="Calibri"/>
      <family val="3"/>
    </font>
    <font>
      <sz val="10"/>
      <color theme="1"/>
      <name val="ＭＳ ゴシック"/>
      <family val="3"/>
    </font>
    <font>
      <sz val="12"/>
      <color rgb="FFFF0000"/>
      <name val="Calibri"/>
      <family val="3"/>
    </font>
    <font>
      <sz val="14"/>
      <color theme="1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71"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7" fillId="3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17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17" fillId="7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68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2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69" fillId="2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69" fillId="27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6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69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69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69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69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7" borderId="0" applyNumberFormat="0" applyBorder="0" applyAlignment="0" applyProtection="0"/>
    <xf numFmtId="0" fontId="69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69" fillId="40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69" fillId="4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69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Fill="0" applyBorder="0">
      <alignment vertical="center"/>
      <protection/>
    </xf>
    <xf numFmtId="0" fontId="16" fillId="0" borderId="0" applyFill="0" applyBorder="0" applyAlignment="0">
      <protection/>
    </xf>
    <xf numFmtId="0" fontId="71" fillId="44" borderId="1" applyNumberFormat="0" applyAlignment="0" applyProtection="0"/>
    <xf numFmtId="0" fontId="25" fillId="45" borderId="2" applyNumberFormat="0" applyAlignment="0" applyProtection="0"/>
    <xf numFmtId="0" fontId="26" fillId="45" borderId="2" applyNumberFormat="0" applyAlignment="0" applyProtection="0"/>
    <xf numFmtId="0" fontId="72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48" borderId="3" applyNumberFormat="0" applyFont="0" applyAlignment="0" applyProtection="0"/>
    <xf numFmtId="0" fontId="1" fillId="48" borderId="3" applyNumberFormat="0" applyFont="0" applyAlignment="0" applyProtection="0"/>
    <xf numFmtId="0" fontId="4" fillId="49" borderId="4" applyNumberFormat="0" applyFont="0" applyAlignment="0" applyProtection="0"/>
    <xf numFmtId="0" fontId="74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75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76" fillId="51" borderId="7" applyNumberFormat="0" applyAlignment="0" applyProtection="0"/>
    <xf numFmtId="0" fontId="33" fillId="52" borderId="8" applyNumberFormat="0" applyAlignment="0" applyProtection="0"/>
    <xf numFmtId="0" fontId="34" fillId="52" borderId="8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6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0" applyNumberFormat="0" applyFill="0" applyAlignment="0" applyProtection="0"/>
    <xf numFmtId="0" fontId="79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2" applyNumberFormat="0" applyFill="0" applyAlignment="0" applyProtection="0"/>
    <xf numFmtId="0" fontId="8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6" applyNumberFormat="0" applyFill="0" applyAlignment="0" applyProtection="0"/>
    <xf numFmtId="0" fontId="82" fillId="51" borderId="17" applyNumberFormat="0" applyAlignment="0" applyProtection="0"/>
    <xf numFmtId="0" fontId="45" fillId="52" borderId="18" applyNumberFormat="0" applyAlignment="0" applyProtection="0"/>
    <xf numFmtId="0" fontId="46" fillId="52" borderId="18" applyNumberFormat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Fill="0" applyBorder="0">
      <alignment horizontal="center" vertical="center"/>
      <protection/>
    </xf>
    <xf numFmtId="6" fontId="68" fillId="0" borderId="0" applyFont="0" applyFill="0" applyBorder="0" applyAlignment="0" applyProtection="0"/>
    <xf numFmtId="8" fontId="68" fillId="0" borderId="0" applyFont="0" applyFill="0" applyBorder="0" applyAlignment="0" applyProtection="0"/>
    <xf numFmtId="0" fontId="84" fillId="53" borderId="7" applyNumberFormat="0" applyAlignment="0" applyProtection="0"/>
    <xf numFmtId="0" fontId="13" fillId="13" borderId="8" applyNumberFormat="0" applyAlignment="0" applyProtection="0"/>
    <xf numFmtId="0" fontId="49" fillId="13" borderId="8" applyNumberFormat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85" fillId="0" borderId="0" applyNumberFormat="0" applyFill="0" applyBorder="0" applyAlignment="0" applyProtection="0"/>
    <xf numFmtId="0" fontId="7" fillId="0" borderId="0">
      <alignment/>
      <protection/>
    </xf>
    <xf numFmtId="0" fontId="86" fillId="54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</cellStyleXfs>
  <cellXfs count="875">
    <xf numFmtId="0" fontId="0" fillId="0" borderId="0" xfId="0" applyAlignment="1">
      <alignment vertical="center"/>
    </xf>
    <xf numFmtId="0" fontId="5" fillId="0" borderId="19" xfId="164" applyFont="1" applyBorder="1" applyAlignment="1">
      <alignment horizontal="center" vertical="center"/>
      <protection/>
    </xf>
    <xf numFmtId="0" fontId="5" fillId="0" borderId="20" xfId="164" applyFont="1" applyBorder="1" applyAlignment="1">
      <alignment horizontal="center" vertical="center"/>
      <protection/>
    </xf>
    <xf numFmtId="0" fontId="5" fillId="0" borderId="21" xfId="164" applyFont="1" applyBorder="1" applyAlignment="1">
      <alignment horizontal="center" vertical="center"/>
      <protection/>
    </xf>
    <xf numFmtId="0" fontId="8" fillId="0" borderId="22" xfId="164" applyFont="1" applyBorder="1" applyAlignment="1">
      <alignment horizontal="left" vertical="center"/>
      <protection/>
    </xf>
    <xf numFmtId="0" fontId="5" fillId="0" borderId="0" xfId="164" applyFont="1" applyBorder="1" applyAlignment="1">
      <alignment horizontal="left" vertical="center"/>
      <protection/>
    </xf>
    <xf numFmtId="0" fontId="5" fillId="0" borderId="0" xfId="164" applyFont="1" applyBorder="1" applyAlignment="1">
      <alignment horizontal="center" vertical="center"/>
      <protection/>
    </xf>
    <xf numFmtId="0" fontId="5" fillId="0" borderId="23" xfId="164" applyFont="1" applyBorder="1" applyAlignment="1">
      <alignment horizontal="center" vertical="center"/>
      <protection/>
    </xf>
    <xf numFmtId="0" fontId="5" fillId="0" borderId="22" xfId="164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9" fillId="0" borderId="23" xfId="164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102" applyFont="1" applyAlignment="1" applyProtection="1">
      <alignment horizontal="center" vertical="center"/>
      <protection/>
    </xf>
    <xf numFmtId="0" fontId="9" fillId="0" borderId="23" xfId="164" applyFont="1" applyBorder="1" applyAlignment="1">
      <alignment horizontal="center" vertical="center"/>
      <protection/>
    </xf>
    <xf numFmtId="0" fontId="5" fillId="0" borderId="24" xfId="164" applyFont="1" applyBorder="1" applyAlignment="1">
      <alignment vertical="center"/>
      <protection/>
    </xf>
    <xf numFmtId="0" fontId="12" fillId="0" borderId="25" xfId="102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6" xfId="164" applyFont="1" applyBorder="1" applyAlignment="1">
      <alignment vertical="center"/>
      <protection/>
    </xf>
    <xf numFmtId="0" fontId="87" fillId="0" borderId="0" xfId="0" applyNumberFormat="1" applyFont="1" applyFill="1" applyAlignment="1">
      <alignment vertical="center"/>
    </xf>
    <xf numFmtId="0" fontId="87" fillId="0" borderId="0" xfId="0" applyNumberFormat="1" applyFont="1" applyFill="1" applyAlignment="1">
      <alignment horizontal="left" vertical="center"/>
    </xf>
    <xf numFmtId="0" fontId="87" fillId="0" borderId="0" xfId="0" applyNumberFormat="1" applyFont="1" applyAlignment="1">
      <alignment vertical="center"/>
    </xf>
    <xf numFmtId="0" fontId="88" fillId="0" borderId="0" xfId="0" applyNumberFormat="1" applyFont="1" applyFill="1" applyAlignment="1">
      <alignment vertical="center"/>
    </xf>
    <xf numFmtId="0" fontId="88" fillId="0" borderId="0" xfId="0" applyNumberFormat="1" applyFont="1" applyFill="1" applyAlignment="1">
      <alignment horizontal="left" vertical="center"/>
    </xf>
    <xf numFmtId="0" fontId="88" fillId="0" borderId="0" xfId="0" applyNumberFormat="1" applyFont="1" applyAlignment="1">
      <alignment vertical="center"/>
    </xf>
    <xf numFmtId="0" fontId="89" fillId="0" borderId="0" xfId="0" applyNumberFormat="1" applyFont="1" applyFill="1" applyAlignment="1">
      <alignment vertical="center"/>
    </xf>
    <xf numFmtId="0" fontId="89" fillId="0" borderId="0" xfId="0" applyNumberFormat="1" applyFont="1" applyFill="1" applyAlignment="1">
      <alignment horizontal="left" vertical="center"/>
    </xf>
    <xf numFmtId="0" fontId="89" fillId="0" borderId="0" xfId="0" applyNumberFormat="1" applyFont="1" applyAlignment="1">
      <alignment vertical="center"/>
    </xf>
    <xf numFmtId="0" fontId="90" fillId="0" borderId="0" xfId="0" applyNumberFormat="1" applyFont="1" applyFill="1" applyAlignment="1">
      <alignment vertical="center"/>
    </xf>
    <xf numFmtId="0" fontId="90" fillId="0" borderId="0" xfId="0" applyNumberFormat="1" applyFont="1" applyFill="1" applyAlignment="1">
      <alignment horizontal="left" vertical="center"/>
    </xf>
    <xf numFmtId="0" fontId="90" fillId="0" borderId="0" xfId="0" applyNumberFormat="1" applyFont="1" applyAlignment="1">
      <alignment vertical="center"/>
    </xf>
    <xf numFmtId="0" fontId="89" fillId="0" borderId="25" xfId="0" applyNumberFormat="1" applyFont="1" applyFill="1" applyBorder="1" applyAlignment="1">
      <alignment horizontal="left" vertical="center"/>
    </xf>
    <xf numFmtId="0" fontId="89" fillId="0" borderId="0" xfId="0" applyNumberFormat="1" applyFont="1" applyAlignment="1">
      <alignment horizontal="left" vertical="center"/>
    </xf>
    <xf numFmtId="0" fontId="87" fillId="0" borderId="23" xfId="0" applyNumberFormat="1" applyFont="1" applyFill="1" applyBorder="1" applyAlignment="1">
      <alignment vertical="center"/>
    </xf>
    <xf numFmtId="0" fontId="87" fillId="0" borderId="19" xfId="0" applyNumberFormat="1" applyFont="1" applyFill="1" applyBorder="1" applyAlignment="1">
      <alignment horizontal="left" vertical="center"/>
    </xf>
    <xf numFmtId="0" fontId="87" fillId="0" borderId="20" xfId="0" applyNumberFormat="1" applyFont="1" applyFill="1" applyBorder="1" applyAlignment="1">
      <alignment horizontal="left" vertical="center"/>
    </xf>
    <xf numFmtId="0" fontId="87" fillId="0" borderId="21" xfId="0" applyNumberFormat="1" applyFont="1" applyFill="1" applyBorder="1" applyAlignment="1">
      <alignment vertical="center"/>
    </xf>
    <xf numFmtId="0" fontId="87" fillId="0" borderId="19" xfId="0" applyNumberFormat="1" applyFont="1" applyFill="1" applyBorder="1" applyAlignment="1">
      <alignment horizontal="centerContinuous" vertical="center"/>
    </xf>
    <xf numFmtId="0" fontId="87" fillId="0" borderId="20" xfId="0" applyNumberFormat="1" applyFont="1" applyFill="1" applyBorder="1" applyAlignment="1">
      <alignment horizontal="centerContinuous" vertical="center"/>
    </xf>
    <xf numFmtId="0" fontId="87" fillId="0" borderId="27" xfId="0" applyNumberFormat="1" applyFont="1" applyFill="1" applyBorder="1" applyAlignment="1">
      <alignment horizontal="centerContinuous" vertical="center"/>
    </xf>
    <xf numFmtId="0" fontId="91" fillId="0" borderId="20" xfId="0" applyNumberFormat="1" applyFont="1" applyFill="1" applyBorder="1" applyAlignment="1">
      <alignment horizontal="centerContinuous" vertical="center"/>
    </xf>
    <xf numFmtId="0" fontId="87" fillId="0" borderId="28" xfId="0" applyNumberFormat="1" applyFont="1" applyFill="1" applyBorder="1" applyAlignment="1">
      <alignment horizontal="centerContinuous" vertical="center"/>
    </xf>
    <xf numFmtId="0" fontId="91" fillId="0" borderId="29" xfId="0" applyNumberFormat="1" applyFont="1" applyFill="1" applyBorder="1" applyAlignment="1">
      <alignment horizontal="centerContinuous" vertical="center"/>
    </xf>
    <xf numFmtId="0" fontId="87" fillId="0" borderId="0" xfId="0" applyNumberFormat="1" applyFont="1" applyFill="1" applyAlignment="1">
      <alignment vertical="center"/>
    </xf>
    <xf numFmtId="0" fontId="87" fillId="0" borderId="0" xfId="0" applyNumberFormat="1" applyFont="1" applyAlignment="1">
      <alignment vertical="center"/>
    </xf>
    <xf numFmtId="0" fontId="87" fillId="0" borderId="22" xfId="0" applyNumberFormat="1" applyFont="1" applyFill="1" applyBorder="1" applyAlignment="1">
      <alignment horizontal="centerContinuous" vertical="center"/>
    </xf>
    <xf numFmtId="0" fontId="87" fillId="0" borderId="0" xfId="0" applyNumberFormat="1" applyFont="1" applyFill="1" applyBorder="1" applyAlignment="1">
      <alignment horizontal="centerContinuous" vertical="center"/>
    </xf>
    <xf numFmtId="0" fontId="87" fillId="0" borderId="30" xfId="0" applyNumberFormat="1" applyFont="1" applyFill="1" applyBorder="1" applyAlignment="1">
      <alignment horizontal="center" vertical="center"/>
    </xf>
    <xf numFmtId="0" fontId="87" fillId="0" borderId="19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21" xfId="0" applyNumberFormat="1" applyFont="1" applyFill="1" applyBorder="1" applyAlignment="1">
      <alignment horizontal="center" vertical="center"/>
    </xf>
    <xf numFmtId="0" fontId="87" fillId="0" borderId="31" xfId="0" applyNumberFormat="1" applyFont="1" applyFill="1" applyBorder="1" applyAlignment="1">
      <alignment horizontal="center" vertical="center"/>
    </xf>
    <xf numFmtId="0" fontId="87" fillId="0" borderId="22" xfId="0" applyNumberFormat="1" applyFont="1" applyFill="1" applyBorder="1" applyAlignment="1">
      <alignment horizontal="center" vertical="center"/>
    </xf>
    <xf numFmtId="0" fontId="87" fillId="0" borderId="25" xfId="0" applyNumberFormat="1" applyFont="1" applyFill="1" applyBorder="1" applyAlignment="1">
      <alignment horizontal="center" vertical="center"/>
    </xf>
    <xf numFmtId="0" fontId="87" fillId="0" borderId="26" xfId="0" applyNumberFormat="1" applyFont="1" applyFill="1" applyBorder="1" applyAlignment="1">
      <alignment horizontal="center" vertical="center"/>
    </xf>
    <xf numFmtId="0" fontId="92" fillId="0" borderId="31" xfId="0" applyNumberFormat="1" applyFont="1" applyFill="1" applyBorder="1" applyAlignment="1">
      <alignment horizontal="center" vertical="center"/>
    </xf>
    <xf numFmtId="0" fontId="87" fillId="0" borderId="23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left" vertical="center"/>
    </xf>
    <xf numFmtId="0" fontId="89" fillId="0" borderId="31" xfId="0" applyNumberFormat="1" applyFont="1" applyFill="1" applyBorder="1" applyAlignment="1">
      <alignment horizontal="center" vertical="center"/>
    </xf>
    <xf numFmtId="0" fontId="91" fillId="0" borderId="23" xfId="0" applyNumberFormat="1" applyFont="1" applyFill="1" applyBorder="1" applyAlignment="1">
      <alignment horizontal="center" vertical="center"/>
    </xf>
    <xf numFmtId="0" fontId="91" fillId="0" borderId="22" xfId="0" applyNumberFormat="1" applyFont="1" applyFill="1" applyBorder="1" applyAlignment="1">
      <alignment horizontal="centerContinuous" vertical="center"/>
    </xf>
    <xf numFmtId="0" fontId="91" fillId="0" borderId="0" xfId="0" applyNumberFormat="1" applyFont="1" applyFill="1" applyBorder="1" applyAlignment="1">
      <alignment horizontal="centerContinuous" vertical="center"/>
    </xf>
    <xf numFmtId="0" fontId="91" fillId="0" borderId="31" xfId="0" applyNumberFormat="1" applyFont="1" applyFill="1" applyBorder="1" applyAlignment="1">
      <alignment horizontal="center" vertical="center"/>
    </xf>
    <xf numFmtId="0" fontId="87" fillId="0" borderId="24" xfId="0" applyNumberFormat="1" applyFont="1" applyFill="1" applyBorder="1" applyAlignment="1">
      <alignment horizontal="left" vertical="center"/>
    </xf>
    <xf numFmtId="0" fontId="87" fillId="0" borderId="25" xfId="0" applyNumberFormat="1" applyFont="1" applyFill="1" applyBorder="1" applyAlignment="1">
      <alignment horizontal="left" vertical="center"/>
    </xf>
    <xf numFmtId="0" fontId="87" fillId="0" borderId="26" xfId="0" applyNumberFormat="1" applyFont="1" applyFill="1" applyBorder="1" applyAlignment="1">
      <alignment vertical="center"/>
    </xf>
    <xf numFmtId="0" fontId="87" fillId="0" borderId="32" xfId="0" applyNumberFormat="1" applyFont="1" applyFill="1" applyBorder="1" applyAlignment="1">
      <alignment vertical="center"/>
    </xf>
    <xf numFmtId="0" fontId="89" fillId="0" borderId="23" xfId="0" applyNumberFormat="1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89" fillId="0" borderId="2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21" xfId="0" applyFont="1" applyFill="1" applyBorder="1" applyAlignment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87" fillId="0" borderId="23" xfId="0" applyNumberFormat="1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/>
    </xf>
    <xf numFmtId="0" fontId="93" fillId="0" borderId="0" xfId="0" applyNumberFormat="1" applyFont="1" applyFill="1" applyBorder="1" applyAlignment="1">
      <alignment horizontal="distributed"/>
    </xf>
    <xf numFmtId="0" fontId="93" fillId="0" borderId="0" xfId="0" applyNumberFormat="1" applyFont="1" applyFill="1" applyBorder="1" applyAlignment="1">
      <alignment horizontal="left"/>
    </xf>
    <xf numFmtId="0" fontId="93" fillId="0" borderId="23" xfId="0" applyNumberFormat="1" applyFont="1" applyFill="1" applyBorder="1" applyAlignment="1">
      <alignment horizontal="left" vertical="center"/>
    </xf>
    <xf numFmtId="41" fontId="93" fillId="0" borderId="0" xfId="0" applyNumberFormat="1" applyFont="1" applyFill="1" applyBorder="1" applyAlignment="1" quotePrefix="1">
      <alignment horizontal="right"/>
    </xf>
    <xf numFmtId="41" fontId="93" fillId="0" borderId="23" xfId="0" applyNumberFormat="1" applyFont="1" applyFill="1" applyBorder="1" applyAlignment="1" quotePrefix="1">
      <alignment horizontal="right"/>
    </xf>
    <xf numFmtId="0" fontId="87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93" fillId="0" borderId="23" xfId="0" applyNumberFormat="1" applyFont="1" applyFill="1" applyBorder="1" applyAlignment="1">
      <alignment vertical="center"/>
    </xf>
    <xf numFmtId="41" fontId="93" fillId="0" borderId="0" xfId="0" applyNumberFormat="1" applyFont="1" applyFill="1" applyAlignment="1" quotePrefix="1">
      <alignment horizontal="right"/>
    </xf>
    <xf numFmtId="0" fontId="93" fillId="55" borderId="0" xfId="0" applyNumberFormat="1" applyFont="1" applyFill="1" applyBorder="1" applyAlignment="1">
      <alignment/>
    </xf>
    <xf numFmtId="0" fontId="93" fillId="55" borderId="0" xfId="0" applyNumberFormat="1" applyFont="1" applyFill="1" applyBorder="1" applyAlignment="1">
      <alignment horizontal="distributed"/>
    </xf>
    <xf numFmtId="0" fontId="93" fillId="55" borderId="23" xfId="0" applyNumberFormat="1" applyFont="1" applyFill="1" applyBorder="1" applyAlignment="1">
      <alignment vertical="center"/>
    </xf>
    <xf numFmtId="41" fontId="93" fillId="55" borderId="0" xfId="0" applyNumberFormat="1" applyFont="1" applyFill="1" applyBorder="1" applyAlignment="1" quotePrefix="1">
      <alignment horizontal="right"/>
    </xf>
    <xf numFmtId="41" fontId="93" fillId="55" borderId="0" xfId="0" applyNumberFormat="1" applyFont="1" applyFill="1" applyAlignment="1" quotePrefix="1">
      <alignment horizontal="right"/>
    </xf>
    <xf numFmtId="41" fontId="93" fillId="55" borderId="23" xfId="0" applyNumberFormat="1" applyFont="1" applyFill="1" applyBorder="1" applyAlignment="1" quotePrefix="1">
      <alignment horizontal="right"/>
    </xf>
    <xf numFmtId="0" fontId="89" fillId="0" borderId="23" xfId="0" applyNumberFormat="1" applyFont="1" applyFill="1" applyBorder="1" applyAlignment="1">
      <alignment vertical="center"/>
    </xf>
    <xf numFmtId="0" fontId="89" fillId="0" borderId="26" xfId="0" applyNumberFormat="1" applyFont="1" applyFill="1" applyBorder="1" applyAlignment="1">
      <alignment vertical="center"/>
    </xf>
    <xf numFmtId="176" fontId="89" fillId="0" borderId="25" xfId="0" applyNumberFormat="1" applyFont="1" applyFill="1" applyBorder="1" applyAlignment="1">
      <alignment horizontal="right" vertical="center"/>
    </xf>
    <xf numFmtId="176" fontId="89" fillId="0" borderId="26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NumberFormat="1" applyFont="1" applyFill="1" applyAlignment="1">
      <alignment vertical="center"/>
    </xf>
    <xf numFmtId="0" fontId="89" fillId="0" borderId="0" xfId="0" applyNumberFormat="1" applyFont="1" applyFill="1" applyBorder="1" applyAlignment="1">
      <alignment vertical="center"/>
    </xf>
    <xf numFmtId="176" fontId="89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vertical="center"/>
    </xf>
    <xf numFmtId="176" fontId="91" fillId="0" borderId="0" xfId="0" applyNumberFormat="1" applyFont="1" applyFill="1" applyBorder="1" applyAlignment="1">
      <alignment vertical="center"/>
    </xf>
    <xf numFmtId="0" fontId="91" fillId="0" borderId="0" xfId="0" applyNumberFormat="1" applyFont="1" applyFill="1" applyAlignment="1">
      <alignment vertical="center"/>
    </xf>
    <xf numFmtId="0" fontId="87" fillId="0" borderId="0" xfId="0" applyNumberFormat="1" applyFont="1" applyAlignment="1">
      <alignment horizontal="left" vertical="center"/>
    </xf>
    <xf numFmtId="0" fontId="88" fillId="0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90" fillId="0" borderId="0" xfId="0" applyFont="1" applyFill="1" applyAlignment="1">
      <alignment horizontal="left" vertical="center"/>
    </xf>
    <xf numFmtId="0" fontId="90" fillId="0" borderId="0" xfId="0" applyNumberFormat="1" applyFont="1" applyFill="1" applyAlignment="1">
      <alignment vertical="center"/>
    </xf>
    <xf numFmtId="0" fontId="90" fillId="0" borderId="0" xfId="0" applyFont="1" applyAlignment="1">
      <alignment horizontal="left" vertical="center"/>
    </xf>
    <xf numFmtId="0" fontId="89" fillId="0" borderId="0" xfId="0" applyFont="1" applyFill="1" applyAlignment="1">
      <alignment horizontal="left" vertical="center"/>
    </xf>
    <xf numFmtId="0" fontId="89" fillId="0" borderId="25" xfId="0" applyFont="1" applyFill="1" applyBorder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87" fillId="0" borderId="23" xfId="0" applyFont="1" applyFill="1" applyBorder="1" applyAlignment="1">
      <alignment vertical="center"/>
    </xf>
    <xf numFmtId="0" fontId="93" fillId="0" borderId="19" xfId="0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horizontal="left" vertical="center"/>
    </xf>
    <xf numFmtId="0" fontId="93" fillId="0" borderId="23" xfId="0" applyFont="1" applyFill="1" applyBorder="1" applyAlignment="1">
      <alignment vertical="center"/>
    </xf>
    <xf numFmtId="0" fontId="93" fillId="0" borderId="28" xfId="0" applyFont="1" applyFill="1" applyBorder="1" applyAlignment="1">
      <alignment horizontal="centerContinuous" vertical="center"/>
    </xf>
    <xf numFmtId="0" fontId="93" fillId="0" borderId="27" xfId="0" applyFont="1" applyFill="1" applyBorder="1" applyAlignment="1">
      <alignment horizontal="centerContinuous" vertical="center"/>
    </xf>
    <xf numFmtId="0" fontId="93" fillId="0" borderId="29" xfId="0" applyFont="1" applyFill="1" applyBorder="1" applyAlignment="1">
      <alignment horizontal="centerContinuous" vertical="center"/>
    </xf>
    <xf numFmtId="0" fontId="93" fillId="0" borderId="3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93" fillId="0" borderId="0" xfId="0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horizontal="centerContinuous" vertical="center"/>
    </xf>
    <xf numFmtId="0" fontId="93" fillId="0" borderId="3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Continuous" vertical="center"/>
    </xf>
    <xf numFmtId="0" fontId="93" fillId="0" borderId="31" xfId="90" applyFont="1" applyFill="1" applyBorder="1" applyAlignment="1">
      <alignment horizontal="center" vertical="center"/>
      <protection/>
    </xf>
    <xf numFmtId="0" fontId="93" fillId="0" borderId="25" xfId="0" applyNumberFormat="1" applyFont="1" applyFill="1" applyBorder="1" applyAlignment="1">
      <alignment horizontal="left" vertical="center"/>
    </xf>
    <xf numFmtId="0" fontId="93" fillId="0" borderId="26" xfId="0" applyFont="1" applyFill="1" applyBorder="1" applyAlignment="1">
      <alignment vertical="center"/>
    </xf>
    <xf numFmtId="0" fontId="93" fillId="0" borderId="32" xfId="0" applyFont="1" applyFill="1" applyBorder="1" applyAlignment="1">
      <alignment vertical="center"/>
    </xf>
    <xf numFmtId="0" fontId="93" fillId="0" borderId="32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vertical="center"/>
    </xf>
    <xf numFmtId="0" fontId="93" fillId="0" borderId="20" xfId="0" applyNumberFormat="1" applyFont="1" applyFill="1" applyBorder="1" applyAlignment="1">
      <alignment horizontal="left" vertical="center"/>
    </xf>
    <xf numFmtId="0" fontId="93" fillId="0" borderId="21" xfId="0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3" fillId="0" borderId="0" xfId="165" applyNumberFormat="1" applyFont="1" applyFill="1" applyBorder="1" applyAlignment="1">
      <alignment/>
      <protection/>
    </xf>
    <xf numFmtId="0" fontId="93" fillId="0" borderId="23" xfId="0" applyFont="1" applyFill="1" applyBorder="1" applyAlignment="1">
      <alignment/>
    </xf>
    <xf numFmtId="41" fontId="93" fillId="0" borderId="31" xfId="0" applyNumberFormat="1" applyFont="1" applyFill="1" applyBorder="1" applyAlignment="1" quotePrefix="1">
      <alignment horizontal="right"/>
    </xf>
    <xf numFmtId="177" fontId="93" fillId="0" borderId="23" xfId="0" applyNumberFormat="1" applyFont="1" applyFill="1" applyBorder="1" applyAlignment="1" quotePrefix="1">
      <alignment horizontal="right"/>
    </xf>
    <xf numFmtId="178" fontId="88" fillId="0" borderId="0" xfId="0" applyNumberFormat="1" applyFont="1" applyFill="1" applyAlignment="1">
      <alignment horizontal="right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41" fontId="93" fillId="0" borderId="0" xfId="0" applyNumberFormat="1" applyFont="1" applyFill="1" applyAlignment="1">
      <alignment horizontal="right"/>
    </xf>
    <xf numFmtId="41" fontId="93" fillId="0" borderId="23" xfId="0" applyNumberFormat="1" applyFont="1" applyFill="1" applyBorder="1" applyAlignment="1">
      <alignment horizontal="right"/>
    </xf>
    <xf numFmtId="41" fontId="93" fillId="0" borderId="31" xfId="0" applyNumberFormat="1" applyFont="1" applyFill="1" applyBorder="1" applyAlignment="1">
      <alignment horizontal="right"/>
    </xf>
    <xf numFmtId="0" fontId="89" fillId="0" borderId="23" xfId="0" applyFont="1" applyFill="1" applyBorder="1" applyAlignment="1">
      <alignment vertical="center"/>
    </xf>
    <xf numFmtId="0" fontId="93" fillId="0" borderId="24" xfId="0" applyFont="1" applyFill="1" applyBorder="1" applyAlignment="1">
      <alignment vertical="center"/>
    </xf>
    <xf numFmtId="0" fontId="93" fillId="0" borderId="26" xfId="0" applyFont="1" applyFill="1" applyBorder="1" applyAlignment="1">
      <alignment vertical="center"/>
    </xf>
    <xf numFmtId="0" fontId="93" fillId="0" borderId="25" xfId="0" applyFont="1" applyFill="1" applyBorder="1" applyAlignment="1">
      <alignment vertical="center"/>
    </xf>
    <xf numFmtId="0" fontId="93" fillId="0" borderId="32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NumberFormat="1" applyFont="1" applyFill="1" applyAlignment="1">
      <alignment vertical="center"/>
    </xf>
    <xf numFmtId="0" fontId="93" fillId="0" borderId="27" xfId="0" applyFont="1" applyFill="1" applyBorder="1" applyAlignment="1">
      <alignment vertical="center"/>
    </xf>
    <xf numFmtId="0" fontId="93" fillId="0" borderId="22" xfId="0" applyFont="1" applyFill="1" applyBorder="1" applyAlignment="1">
      <alignment vertical="center"/>
    </xf>
    <xf numFmtId="0" fontId="93" fillId="0" borderId="24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93" fillId="0" borderId="22" xfId="0" applyFont="1" applyFill="1" applyBorder="1" applyAlignment="1">
      <alignment vertical="center"/>
    </xf>
    <xf numFmtId="0" fontId="90" fillId="0" borderId="25" xfId="0" applyNumberFormat="1" applyFont="1" applyFill="1" applyBorder="1" applyAlignment="1">
      <alignment horizontal="left" vertical="center"/>
    </xf>
    <xf numFmtId="0" fontId="90" fillId="0" borderId="26" xfId="0" applyFont="1" applyFill="1" applyBorder="1" applyAlignment="1">
      <alignment vertical="center"/>
    </xf>
    <xf numFmtId="0" fontId="90" fillId="0" borderId="25" xfId="0" applyFont="1" applyFill="1" applyBorder="1" applyAlignment="1">
      <alignment vertical="center"/>
    </xf>
    <xf numFmtId="0" fontId="90" fillId="0" borderId="32" xfId="0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180" fontId="96" fillId="0" borderId="0" xfId="0" applyNumberFormat="1" applyFont="1" applyFill="1" applyAlignment="1">
      <alignment vertical="center"/>
    </xf>
    <xf numFmtId="180" fontId="96" fillId="0" borderId="0" xfId="0" applyNumberFormat="1" applyFont="1" applyFill="1" applyAlignment="1">
      <alignment horizontal="right" vertical="center"/>
    </xf>
    <xf numFmtId="181" fontId="96" fillId="0" borderId="0" xfId="0" applyNumberFormat="1" applyFont="1" applyFill="1" applyAlignment="1">
      <alignment horizontal="right" vertical="center"/>
    </xf>
    <xf numFmtId="182" fontId="96" fillId="0" borderId="0" xfId="0" applyNumberFormat="1" applyFont="1" applyFill="1" applyAlignment="1">
      <alignment horizontal="right" vertical="center"/>
    </xf>
    <xf numFmtId="0" fontId="96" fillId="0" borderId="0" xfId="0" applyFont="1" applyAlignment="1">
      <alignment vertical="center"/>
    </xf>
    <xf numFmtId="0" fontId="97" fillId="0" borderId="0" xfId="0" applyFont="1" applyFill="1" applyAlignment="1">
      <alignment vertical="center"/>
    </xf>
    <xf numFmtId="180" fontId="97" fillId="0" borderId="0" xfId="0" applyNumberFormat="1" applyFont="1" applyFill="1" applyAlignment="1">
      <alignment vertical="center"/>
    </xf>
    <xf numFmtId="180" fontId="97" fillId="0" borderId="0" xfId="0" applyNumberFormat="1" applyFont="1" applyFill="1" applyAlignment="1">
      <alignment horizontal="right" vertical="center"/>
    </xf>
    <xf numFmtId="181" fontId="97" fillId="0" borderId="0" xfId="0" applyNumberFormat="1" applyFont="1" applyFill="1" applyAlignment="1">
      <alignment horizontal="right" vertical="center"/>
    </xf>
    <xf numFmtId="182" fontId="97" fillId="0" borderId="0" xfId="0" applyNumberFormat="1" applyFont="1" applyFill="1" applyAlignment="1">
      <alignment horizontal="right" vertical="center"/>
    </xf>
    <xf numFmtId="0" fontId="97" fillId="0" borderId="0" xfId="0" applyFont="1" applyAlignment="1">
      <alignment vertical="center"/>
    </xf>
    <xf numFmtId="0" fontId="98" fillId="0" borderId="0" xfId="0" applyFont="1" applyFill="1" applyAlignment="1">
      <alignment vertical="center"/>
    </xf>
    <xf numFmtId="183" fontId="98" fillId="0" borderId="0" xfId="0" applyNumberFormat="1" applyFont="1" applyFill="1" applyAlignment="1">
      <alignment horizontal="right" vertical="center"/>
    </xf>
    <xf numFmtId="0" fontId="98" fillId="0" borderId="0" xfId="0" applyFont="1" applyAlignment="1">
      <alignment vertical="center"/>
    </xf>
    <xf numFmtId="49" fontId="99" fillId="0" borderId="0" xfId="0" applyNumberFormat="1" applyFont="1" applyFill="1" applyAlignment="1">
      <alignment vertical="center"/>
    </xf>
    <xf numFmtId="0" fontId="99" fillId="0" borderId="0" xfId="0" applyFont="1" applyFill="1" applyAlignment="1">
      <alignment vertical="center"/>
    </xf>
    <xf numFmtId="183" fontId="99" fillId="0" borderId="0" xfId="0" applyNumberFormat="1" applyFont="1" applyFill="1" applyAlignment="1">
      <alignment horizontal="right" vertical="center"/>
    </xf>
    <xf numFmtId="0" fontId="99" fillId="0" borderId="0" xfId="0" applyFont="1" applyAlignment="1">
      <alignment vertical="center"/>
    </xf>
    <xf numFmtId="0" fontId="94" fillId="0" borderId="25" xfId="0" applyFont="1" applyFill="1" applyBorder="1" applyAlignment="1">
      <alignment vertical="center"/>
    </xf>
    <xf numFmtId="180" fontId="94" fillId="0" borderId="0" xfId="0" applyNumberFormat="1" applyFont="1" applyFill="1" applyAlignment="1">
      <alignment horizontal="right" vertical="center"/>
    </xf>
    <xf numFmtId="181" fontId="94" fillId="0" borderId="0" xfId="0" applyNumberFormat="1" applyFont="1" applyFill="1" applyAlignment="1">
      <alignment horizontal="right" vertical="center"/>
    </xf>
    <xf numFmtId="182" fontId="94" fillId="0" borderId="0" xfId="0" applyNumberFormat="1" applyFont="1" applyFill="1" applyAlignment="1">
      <alignment horizontal="right" vertical="center"/>
    </xf>
    <xf numFmtId="0" fontId="94" fillId="0" borderId="0" xfId="0" applyFont="1" applyFill="1" applyAlignment="1">
      <alignment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180" fontId="68" fillId="0" borderId="30" xfId="0" applyNumberFormat="1" applyFont="1" applyFill="1" applyBorder="1" applyAlignment="1">
      <alignment horizontal="center" vertical="center"/>
    </xf>
    <xf numFmtId="180" fontId="68" fillId="0" borderId="27" xfId="0" applyNumberFormat="1" applyFont="1" applyFill="1" applyBorder="1" applyAlignment="1">
      <alignment horizontal="centerContinuous" vertical="center"/>
    </xf>
    <xf numFmtId="181" fontId="68" fillId="0" borderId="27" xfId="0" applyNumberFormat="1" applyFont="1" applyFill="1" applyBorder="1" applyAlignment="1">
      <alignment horizontal="centerContinuous" vertical="center"/>
    </xf>
    <xf numFmtId="182" fontId="68" fillId="0" borderId="27" xfId="0" applyNumberFormat="1" applyFont="1" applyFill="1" applyBorder="1" applyAlignment="1">
      <alignment horizontal="centerContinuous" vertical="center"/>
    </xf>
    <xf numFmtId="182" fontId="68" fillId="0" borderId="29" xfId="0" applyNumberFormat="1" applyFont="1" applyFill="1" applyBorder="1" applyAlignment="1">
      <alignment horizontal="centerContinuous" vertical="center"/>
    </xf>
    <xf numFmtId="181" fontId="68" fillId="0" borderId="29" xfId="0" applyNumberFormat="1" applyFont="1" applyFill="1" applyBorder="1" applyAlignment="1">
      <alignment horizontal="centerContinuous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180" fontId="68" fillId="0" borderId="31" xfId="0" applyNumberFormat="1" applyFont="1" applyFill="1" applyBorder="1" applyAlignment="1">
      <alignment horizontal="center" vertical="center"/>
    </xf>
    <xf numFmtId="180" fontId="68" fillId="0" borderId="0" xfId="0" applyNumberFormat="1" applyFont="1" applyFill="1" applyBorder="1" applyAlignment="1">
      <alignment horizontal="center" vertical="center"/>
    </xf>
    <xf numFmtId="181" fontId="68" fillId="0" borderId="0" xfId="0" applyNumberFormat="1" applyFont="1" applyFill="1" applyBorder="1" applyAlignment="1">
      <alignment horizontal="center" vertical="center"/>
    </xf>
    <xf numFmtId="181" fontId="68" fillId="0" borderId="21" xfId="0" applyNumberFormat="1" applyFont="1" applyFill="1" applyBorder="1" applyAlignment="1">
      <alignment horizontal="center" vertical="center"/>
    </xf>
    <xf numFmtId="180" fontId="68" fillId="0" borderId="19" xfId="0" applyNumberFormat="1" applyFont="1" applyFill="1" applyBorder="1" applyAlignment="1">
      <alignment horizontal="center" vertical="center"/>
    </xf>
    <xf numFmtId="182" fontId="68" fillId="0" borderId="0" xfId="0" applyNumberFormat="1" applyFont="1" applyFill="1" applyBorder="1" applyAlignment="1">
      <alignment horizontal="center" vertical="center"/>
    </xf>
    <xf numFmtId="182" fontId="68" fillId="0" borderId="19" xfId="0" applyNumberFormat="1" applyFont="1" applyFill="1" applyBorder="1" applyAlignment="1">
      <alignment horizontal="center" vertical="center"/>
    </xf>
    <xf numFmtId="181" fontId="68" fillId="0" borderId="19" xfId="0" applyNumberFormat="1" applyFont="1" applyFill="1" applyBorder="1" applyAlignment="1">
      <alignment horizontal="centerContinuous" vertical="center"/>
    </xf>
    <xf numFmtId="181" fontId="68" fillId="0" borderId="0" xfId="0" applyNumberFormat="1" applyFont="1" applyFill="1" applyBorder="1" applyAlignment="1">
      <alignment horizontal="centerContinuous" vertical="center"/>
    </xf>
    <xf numFmtId="182" fontId="68" fillId="0" borderId="0" xfId="0" applyNumberFormat="1" applyFont="1" applyFill="1" applyBorder="1" applyAlignment="1">
      <alignment horizontal="centerContinuous" vertical="center"/>
    </xf>
    <xf numFmtId="180" fontId="68" fillId="0" borderId="0" xfId="0" applyNumberFormat="1" applyFont="1" applyFill="1" applyBorder="1" applyAlignment="1">
      <alignment horizontal="centerContinuous" vertical="center"/>
    </xf>
    <xf numFmtId="181" fontId="68" fillId="0" borderId="19" xfId="0" applyNumberFormat="1" applyFont="1" applyFill="1" applyBorder="1" applyAlignment="1">
      <alignment horizontal="center" vertical="center"/>
    </xf>
    <xf numFmtId="181" fontId="68" fillId="0" borderId="20" xfId="0" applyNumberFormat="1" applyFont="1" applyFill="1" applyBorder="1" applyAlignment="1">
      <alignment horizontal="center" vertical="center"/>
    </xf>
    <xf numFmtId="181" fontId="68" fillId="0" borderId="23" xfId="0" applyNumberFormat="1" applyFont="1" applyFill="1" applyBorder="1" applyAlignment="1">
      <alignment horizontal="center" vertical="center"/>
    </xf>
    <xf numFmtId="180" fontId="68" fillId="0" borderId="22" xfId="0" applyNumberFormat="1" applyFont="1" applyFill="1" applyBorder="1" applyAlignment="1">
      <alignment horizontal="center" vertical="center"/>
    </xf>
    <xf numFmtId="182" fontId="68" fillId="0" borderId="22" xfId="0" applyNumberFormat="1" applyFont="1" applyFill="1" applyBorder="1" applyAlignment="1">
      <alignment horizontal="center" vertical="center"/>
    </xf>
    <xf numFmtId="182" fontId="68" fillId="0" borderId="26" xfId="0" applyNumberFormat="1" applyFont="1" applyFill="1" applyBorder="1" applyAlignment="1">
      <alignment horizontal="center" vertical="center"/>
    </xf>
    <xf numFmtId="181" fontId="68" fillId="0" borderId="22" xfId="0" applyNumberFormat="1" applyFont="1" applyFill="1" applyBorder="1" applyAlignment="1">
      <alignment horizontal="center" vertical="center"/>
    </xf>
    <xf numFmtId="181" fontId="68" fillId="0" borderId="25" xfId="0" applyNumberFormat="1" applyFont="1" applyFill="1" applyBorder="1" applyAlignment="1">
      <alignment horizontal="center" vertical="center"/>
    </xf>
    <xf numFmtId="182" fontId="68" fillId="0" borderId="25" xfId="0" applyNumberFormat="1" applyFont="1" applyFill="1" applyBorder="1" applyAlignment="1">
      <alignment horizontal="center" vertical="center"/>
    </xf>
    <xf numFmtId="180" fontId="68" fillId="0" borderId="25" xfId="0" applyNumberFormat="1" applyFont="1" applyFill="1" applyBorder="1" applyAlignment="1">
      <alignment horizontal="center" vertical="center"/>
    </xf>
    <xf numFmtId="181" fontId="100" fillId="0" borderId="25" xfId="0" applyNumberFormat="1" applyFont="1" applyFill="1" applyBorder="1" applyAlignment="1">
      <alignment horizontal="centerContinuous" vertical="center"/>
    </xf>
    <xf numFmtId="181" fontId="68" fillId="0" borderId="25" xfId="0" applyNumberFormat="1" applyFont="1" applyFill="1" applyBorder="1" applyAlignment="1">
      <alignment horizontal="centerContinuous" vertical="center"/>
    </xf>
    <xf numFmtId="181" fontId="68" fillId="0" borderId="26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68" fillId="0" borderId="23" xfId="0" applyFont="1" applyFill="1" applyBorder="1" applyAlignment="1">
      <alignment horizontal="centerContinuous" vertical="center"/>
    </xf>
    <xf numFmtId="181" fontId="68" fillId="0" borderId="30" xfId="0" applyNumberFormat="1" applyFont="1" applyFill="1" applyBorder="1" applyAlignment="1">
      <alignment horizontal="center" vertical="center"/>
    </xf>
    <xf numFmtId="182" fontId="68" fillId="0" borderId="30" xfId="0" applyNumberFormat="1" applyFont="1" applyFill="1" applyBorder="1" applyAlignment="1">
      <alignment horizontal="center" vertical="center"/>
    </xf>
    <xf numFmtId="182" fontId="68" fillId="0" borderId="27" xfId="0" applyNumberFormat="1" applyFont="1" applyFill="1" applyBorder="1" applyAlignment="1">
      <alignment horizontal="center" vertical="center"/>
    </xf>
    <xf numFmtId="181" fontId="68" fillId="0" borderId="31" xfId="0" applyNumberFormat="1" applyFont="1" applyFill="1" applyBorder="1" applyAlignment="1">
      <alignment horizontal="center" vertical="center"/>
    </xf>
    <xf numFmtId="182" fontId="68" fillId="0" borderId="31" xfId="0" applyNumberFormat="1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182" fontId="68" fillId="0" borderId="23" xfId="0" applyNumberFormat="1" applyFont="1" applyFill="1" applyBorder="1" applyAlignment="1">
      <alignment horizontal="center" vertical="center"/>
    </xf>
    <xf numFmtId="183" fontId="68" fillId="0" borderId="31" xfId="0" applyNumberFormat="1" applyFont="1" applyFill="1" applyBorder="1" applyAlignment="1">
      <alignment horizontal="center" vertical="center"/>
    </xf>
    <xf numFmtId="183" fontId="68" fillId="0" borderId="22" xfId="0" applyNumberFormat="1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180" fontId="68" fillId="0" borderId="32" xfId="0" applyNumberFormat="1" applyFont="1" applyFill="1" applyBorder="1" applyAlignment="1">
      <alignment horizontal="center" vertical="center"/>
    </xf>
    <xf numFmtId="181" fontId="68" fillId="0" borderId="32" xfId="0" applyNumberFormat="1" applyFont="1" applyFill="1" applyBorder="1" applyAlignment="1">
      <alignment horizontal="center" vertical="center"/>
    </xf>
    <xf numFmtId="180" fontId="68" fillId="0" borderId="24" xfId="0" applyNumberFormat="1" applyFont="1" applyFill="1" applyBorder="1" applyAlignment="1">
      <alignment horizontal="center" vertical="center"/>
    </xf>
    <xf numFmtId="182" fontId="68" fillId="0" borderId="32" xfId="0" applyNumberFormat="1" applyFont="1" applyFill="1" applyBorder="1" applyAlignment="1">
      <alignment horizontal="center" vertical="center"/>
    </xf>
    <xf numFmtId="182" fontId="68" fillId="0" borderId="24" xfId="0" applyNumberFormat="1" applyFont="1" applyFill="1" applyBorder="1" applyAlignment="1">
      <alignment horizontal="center" vertical="center"/>
    </xf>
    <xf numFmtId="181" fontId="68" fillId="0" borderId="24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3" xfId="0" applyFont="1" applyFill="1" applyBorder="1" applyAlignment="1">
      <alignment vertical="center"/>
    </xf>
    <xf numFmtId="180" fontId="68" fillId="0" borderId="30" xfId="0" applyNumberFormat="1" applyFont="1" applyFill="1" applyBorder="1" applyAlignment="1">
      <alignment horizontal="right"/>
    </xf>
    <xf numFmtId="181" fontId="68" fillId="0" borderId="30" xfId="0" applyNumberFormat="1" applyFont="1" applyFill="1" applyBorder="1" applyAlignment="1">
      <alignment horizontal="right"/>
    </xf>
    <xf numFmtId="182" fontId="68" fillId="0" borderId="30" xfId="0" applyNumberFormat="1" applyFont="1" applyFill="1" applyBorder="1" applyAlignment="1">
      <alignment horizontal="right"/>
    </xf>
    <xf numFmtId="0" fontId="100" fillId="0" borderId="22" xfId="165" applyNumberFormat="1" applyFont="1" applyFill="1" applyBorder="1" applyAlignment="1">
      <alignment/>
      <protection/>
    </xf>
    <xf numFmtId="0" fontId="100" fillId="0" borderId="0" xfId="165" applyNumberFormat="1" applyFont="1" applyFill="1" applyBorder="1" applyAlignment="1">
      <alignment/>
      <protection/>
    </xf>
    <xf numFmtId="0" fontId="100" fillId="0" borderId="23" xfId="165" applyNumberFormat="1" applyFont="1" applyFill="1" applyBorder="1" applyAlignment="1">
      <alignment horizontal="distributed"/>
      <protection/>
    </xf>
    <xf numFmtId="41" fontId="100" fillId="0" borderId="31" xfId="0" applyNumberFormat="1" applyFont="1" applyFill="1" applyBorder="1" applyAlignment="1">
      <alignment horizontal="right"/>
    </xf>
    <xf numFmtId="0" fontId="100" fillId="0" borderId="0" xfId="0" applyFont="1" applyFill="1" applyAlignment="1">
      <alignment vertical="center"/>
    </xf>
    <xf numFmtId="0" fontId="100" fillId="0" borderId="0" xfId="0" applyFont="1" applyAlignment="1">
      <alignment vertical="center"/>
    </xf>
    <xf numFmtId="0" fontId="68" fillId="0" borderId="24" xfId="0" applyFont="1" applyFill="1" applyBorder="1" applyAlignment="1">
      <alignment vertical="center"/>
    </xf>
    <xf numFmtId="0" fontId="68" fillId="0" borderId="25" xfId="0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180" fontId="68" fillId="0" borderId="32" xfId="0" applyNumberFormat="1" applyFont="1" applyFill="1" applyBorder="1" applyAlignment="1">
      <alignment horizontal="right"/>
    </xf>
    <xf numFmtId="181" fontId="100" fillId="0" borderId="32" xfId="0" applyNumberFormat="1" applyFont="1" applyFill="1" applyBorder="1" applyAlignment="1">
      <alignment horizontal="right"/>
    </xf>
    <xf numFmtId="180" fontId="100" fillId="0" borderId="32" xfId="0" applyNumberFormat="1" applyFont="1" applyFill="1" applyBorder="1" applyAlignment="1">
      <alignment horizontal="right"/>
    </xf>
    <xf numFmtId="182" fontId="100" fillId="0" borderId="32" xfId="0" applyNumberFormat="1" applyFont="1" applyFill="1" applyBorder="1" applyAlignment="1">
      <alignment horizontal="right"/>
    </xf>
    <xf numFmtId="0" fontId="94" fillId="0" borderId="0" xfId="0" applyNumberFormat="1" applyFont="1" applyFill="1" applyBorder="1" applyAlignment="1">
      <alignment vertical="center"/>
    </xf>
    <xf numFmtId="0" fontId="101" fillId="0" borderId="0" xfId="0" applyFont="1" applyAlignment="1">
      <alignment vertical="center"/>
    </xf>
    <xf numFmtId="180" fontId="94" fillId="0" borderId="0" xfId="0" applyNumberFormat="1" applyFont="1" applyAlignment="1">
      <alignment horizontal="right" vertical="center"/>
    </xf>
    <xf numFmtId="181" fontId="94" fillId="0" borderId="0" xfId="0" applyNumberFormat="1" applyFont="1" applyAlignment="1">
      <alignment horizontal="right" vertical="center"/>
    </xf>
    <xf numFmtId="182" fontId="94" fillId="0" borderId="0" xfId="0" applyNumberFormat="1" applyFont="1" applyAlignment="1">
      <alignment horizontal="right" vertical="center"/>
    </xf>
    <xf numFmtId="0" fontId="94" fillId="0" borderId="0" xfId="0" applyFont="1" applyFill="1" applyBorder="1" applyAlignment="1">
      <alignment vertical="center"/>
    </xf>
    <xf numFmtId="183" fontId="94" fillId="0" borderId="0" xfId="0" applyNumberFormat="1" applyFont="1" applyFill="1" applyAlignment="1">
      <alignment horizontal="right" vertical="center"/>
    </xf>
    <xf numFmtId="0" fontId="96" fillId="0" borderId="0" xfId="0" applyNumberFormat="1" applyFont="1" applyFill="1" applyBorder="1" applyAlignment="1">
      <alignment vertical="center"/>
    </xf>
    <xf numFmtId="183" fontId="96" fillId="0" borderId="0" xfId="0" applyNumberFormat="1" applyFont="1" applyFill="1" applyAlignment="1">
      <alignment vertical="center"/>
    </xf>
    <xf numFmtId="0" fontId="96" fillId="0" borderId="0" xfId="0" applyNumberFormat="1" applyFont="1" applyAlignment="1">
      <alignment vertical="center"/>
    </xf>
    <xf numFmtId="0" fontId="97" fillId="0" borderId="0" xfId="0" applyNumberFormat="1" applyFont="1" applyFill="1" applyBorder="1" applyAlignment="1">
      <alignment vertical="center"/>
    </xf>
    <xf numFmtId="183" fontId="97" fillId="0" borderId="0" xfId="0" applyNumberFormat="1" applyFont="1" applyFill="1" applyAlignment="1">
      <alignment vertical="center"/>
    </xf>
    <xf numFmtId="0" fontId="97" fillId="0" borderId="0" xfId="0" applyNumberFormat="1" applyFont="1" applyAlignment="1">
      <alignment vertical="center"/>
    </xf>
    <xf numFmtId="0" fontId="98" fillId="0" borderId="0" xfId="0" applyNumberFormat="1" applyFont="1" applyFill="1" applyBorder="1" applyAlignment="1">
      <alignment vertical="center"/>
    </xf>
    <xf numFmtId="183" fontId="98" fillId="0" borderId="0" xfId="0" applyNumberFormat="1" applyFont="1" applyFill="1" applyAlignment="1">
      <alignment horizontal="left" vertical="center"/>
    </xf>
    <xf numFmtId="180" fontId="98" fillId="0" borderId="0" xfId="0" applyNumberFormat="1" applyFont="1" applyFill="1" applyAlignment="1">
      <alignment horizontal="right" vertical="center"/>
    </xf>
    <xf numFmtId="181" fontId="98" fillId="0" borderId="0" xfId="0" applyNumberFormat="1" applyFont="1" applyFill="1" applyAlignment="1">
      <alignment horizontal="right" vertical="center"/>
    </xf>
    <xf numFmtId="182" fontId="98" fillId="0" borderId="0" xfId="0" applyNumberFormat="1" applyFont="1" applyFill="1" applyAlignment="1">
      <alignment horizontal="right" vertical="center"/>
    </xf>
    <xf numFmtId="0" fontId="98" fillId="0" borderId="0" xfId="0" applyNumberFormat="1" applyFont="1" applyAlignment="1">
      <alignment vertical="center"/>
    </xf>
    <xf numFmtId="49" fontId="99" fillId="0" borderId="0" xfId="0" applyNumberFormat="1" applyFont="1" applyFill="1" applyBorder="1" applyAlignment="1">
      <alignment vertical="center"/>
    </xf>
    <xf numFmtId="0" fontId="99" fillId="0" borderId="0" xfId="0" applyNumberFormat="1" applyFont="1" applyFill="1" applyBorder="1" applyAlignment="1">
      <alignment horizontal="left" vertical="center"/>
    </xf>
    <xf numFmtId="0" fontId="99" fillId="0" borderId="0" xfId="0" applyNumberFormat="1" applyFont="1" applyAlignment="1">
      <alignment horizontal="left" vertical="center"/>
    </xf>
    <xf numFmtId="183" fontId="99" fillId="0" borderId="0" xfId="0" applyNumberFormat="1" applyFont="1" applyFill="1" applyAlignment="1">
      <alignment horizontal="left" vertical="center"/>
    </xf>
    <xf numFmtId="180" fontId="99" fillId="0" borderId="0" xfId="0" applyNumberFormat="1" applyFont="1" applyFill="1" applyAlignment="1">
      <alignment horizontal="left" vertical="center"/>
    </xf>
    <xf numFmtId="181" fontId="99" fillId="0" borderId="0" xfId="0" applyNumberFormat="1" applyFont="1" applyFill="1" applyAlignment="1">
      <alignment horizontal="left" vertical="center"/>
    </xf>
    <xf numFmtId="182" fontId="99" fillId="0" borderId="0" xfId="0" applyNumberFormat="1" applyFont="1" applyFill="1" applyAlignment="1">
      <alignment horizontal="left" vertical="center"/>
    </xf>
    <xf numFmtId="0" fontId="94" fillId="0" borderId="25" xfId="0" applyNumberFormat="1" applyFont="1" applyFill="1" applyBorder="1" applyAlignment="1">
      <alignment vertical="center"/>
    </xf>
    <xf numFmtId="183" fontId="94" fillId="0" borderId="25" xfId="0" applyNumberFormat="1" applyFont="1" applyFill="1" applyBorder="1" applyAlignment="1">
      <alignment horizontal="right" vertical="center"/>
    </xf>
    <xf numFmtId="180" fontId="94" fillId="0" borderId="25" xfId="0" applyNumberFormat="1" applyFont="1" applyFill="1" applyBorder="1" applyAlignment="1">
      <alignment horizontal="right" vertical="center"/>
    </xf>
    <xf numFmtId="181" fontId="94" fillId="0" borderId="25" xfId="0" applyNumberFormat="1" applyFont="1" applyFill="1" applyBorder="1" applyAlignment="1">
      <alignment horizontal="right" vertical="center"/>
    </xf>
    <xf numFmtId="182" fontId="94" fillId="0" borderId="25" xfId="0" applyNumberFormat="1" applyFont="1" applyFill="1" applyBorder="1" applyAlignment="1">
      <alignment horizontal="right" vertical="center"/>
    </xf>
    <xf numFmtId="0" fontId="94" fillId="0" borderId="0" xfId="0" applyNumberFormat="1" applyFont="1" applyAlignment="1">
      <alignment vertical="center"/>
    </xf>
    <xf numFmtId="0" fontId="68" fillId="0" borderId="19" xfId="0" applyNumberFormat="1" applyFont="1" applyFill="1" applyBorder="1" applyAlignment="1">
      <alignment horizontal="center" vertical="center"/>
    </xf>
    <xf numFmtId="0" fontId="68" fillId="0" borderId="2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68" fillId="0" borderId="23" xfId="0" applyNumberFormat="1" applyFont="1" applyFill="1" applyBorder="1" applyAlignment="1">
      <alignment horizontal="center" vertical="center"/>
    </xf>
    <xf numFmtId="180" fontId="68" fillId="0" borderId="27" xfId="0" applyNumberFormat="1" applyFont="1" applyFill="1" applyBorder="1" applyAlignment="1">
      <alignment horizontal="center" vertical="center"/>
    </xf>
    <xf numFmtId="180" fontId="68" fillId="0" borderId="26" xfId="0" applyNumberFormat="1" applyFont="1" applyFill="1" applyBorder="1" applyAlignment="1">
      <alignment horizontal="center" vertical="center"/>
    </xf>
    <xf numFmtId="0" fontId="94" fillId="0" borderId="0" xfId="0" applyNumberFormat="1" applyFont="1" applyAlignment="1">
      <alignment horizontal="center" vertical="center"/>
    </xf>
    <xf numFmtId="0" fontId="68" fillId="0" borderId="22" xfId="0" applyNumberFormat="1" applyFont="1" applyFill="1" applyBorder="1" applyAlignment="1">
      <alignment horizontal="center" vertical="center"/>
    </xf>
    <xf numFmtId="180" fontId="68" fillId="0" borderId="23" xfId="0" applyNumberFormat="1" applyFont="1" applyFill="1" applyBorder="1" applyAlignment="1">
      <alignment horizontal="centerContinuous" vertical="center"/>
    </xf>
    <xf numFmtId="180" fontId="68" fillId="0" borderId="22" xfId="0" applyNumberFormat="1" applyFont="1" applyFill="1" applyBorder="1" applyAlignment="1">
      <alignment horizontal="centerContinuous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93" fillId="0" borderId="31" xfId="0" applyNumberFormat="1" applyFont="1" applyFill="1" applyBorder="1" applyAlignment="1">
      <alignment horizontal="center" vertical="center"/>
    </xf>
    <xf numFmtId="180" fontId="68" fillId="0" borderId="24" xfId="0" applyNumberFormat="1" applyFont="1" applyFill="1" applyBorder="1" applyAlignment="1">
      <alignment horizontal="centerContinuous" vertical="center"/>
    </xf>
    <xf numFmtId="180" fontId="68" fillId="0" borderId="26" xfId="0" applyNumberFormat="1" applyFont="1" applyFill="1" applyBorder="1" applyAlignment="1">
      <alignment horizontal="centerContinuous" vertical="center"/>
    </xf>
    <xf numFmtId="180" fontId="68" fillId="0" borderId="25" xfId="0" applyNumberFormat="1" applyFont="1" applyFill="1" applyBorder="1" applyAlignment="1">
      <alignment horizontal="centerContinuous" vertical="center"/>
    </xf>
    <xf numFmtId="183" fontId="68" fillId="0" borderId="23" xfId="0" applyNumberFormat="1" applyFont="1" applyFill="1" applyBorder="1" applyAlignment="1">
      <alignment horizontal="center" vertical="center"/>
    </xf>
    <xf numFmtId="180" fontId="68" fillId="0" borderId="21" xfId="0" applyNumberFormat="1" applyFont="1" applyFill="1" applyBorder="1" applyAlignment="1">
      <alignment horizontal="center" vertical="center"/>
    </xf>
    <xf numFmtId="180" fontId="68" fillId="0" borderId="23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vertical="center"/>
    </xf>
    <xf numFmtId="0" fontId="100" fillId="0" borderId="23" xfId="0" applyFont="1" applyFill="1" applyBorder="1" applyAlignment="1">
      <alignment horizontal="center" vertical="center" textRotation="255"/>
    </xf>
    <xf numFmtId="0" fontId="100" fillId="0" borderId="31" xfId="0" applyFont="1" applyFill="1" applyBorder="1" applyAlignment="1">
      <alignment horizontal="center" vertical="center" textRotation="255"/>
    </xf>
    <xf numFmtId="0" fontId="68" fillId="0" borderId="24" xfId="0" applyNumberFormat="1" applyFont="1" applyFill="1" applyBorder="1" applyAlignment="1">
      <alignment horizontal="center" vertical="center"/>
    </xf>
    <xf numFmtId="0" fontId="68" fillId="0" borderId="25" xfId="0" applyNumberFormat="1" applyFont="1" applyFill="1" applyBorder="1" applyAlignment="1">
      <alignment horizontal="center" vertical="center"/>
    </xf>
    <xf numFmtId="0" fontId="68" fillId="0" borderId="26" xfId="0" applyNumberFormat="1" applyFont="1" applyFill="1" applyBorder="1" applyAlignment="1">
      <alignment horizontal="center" vertical="center"/>
    </xf>
    <xf numFmtId="183" fontId="68" fillId="0" borderId="26" xfId="0" applyNumberFormat="1" applyFont="1" applyFill="1" applyBorder="1" applyAlignment="1">
      <alignment horizontal="right" vertical="center"/>
    </xf>
    <xf numFmtId="180" fontId="68" fillId="0" borderId="26" xfId="0" applyNumberFormat="1" applyFont="1" applyFill="1" applyBorder="1" applyAlignment="1">
      <alignment horizontal="right" vertical="center"/>
    </xf>
    <xf numFmtId="180" fontId="68" fillId="0" borderId="32" xfId="0" applyNumberFormat="1" applyFont="1" applyFill="1" applyBorder="1" applyAlignment="1">
      <alignment horizontal="right" vertical="center"/>
    </xf>
    <xf numFmtId="183" fontId="68" fillId="0" borderId="32" xfId="0" applyNumberFormat="1" applyFont="1" applyFill="1" applyBorder="1" applyAlignment="1">
      <alignment horizontal="right" vertical="center"/>
    </xf>
    <xf numFmtId="0" fontId="68" fillId="0" borderId="26" xfId="0" applyFont="1" applyFill="1" applyBorder="1" applyAlignment="1">
      <alignment vertical="center"/>
    </xf>
    <xf numFmtId="0" fontId="68" fillId="0" borderId="32" xfId="0" applyFont="1" applyFill="1" applyBorder="1" applyAlignment="1">
      <alignment vertical="center"/>
    </xf>
    <xf numFmtId="0" fontId="100" fillId="0" borderId="22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0" fillId="0" borderId="23" xfId="0" applyFont="1" applyFill="1" applyBorder="1" applyAlignment="1">
      <alignment vertical="center"/>
    </xf>
    <xf numFmtId="183" fontId="100" fillId="0" borderId="30" xfId="0" applyNumberFormat="1" applyFont="1" applyFill="1" applyBorder="1" applyAlignment="1">
      <alignment horizontal="right" vertical="center"/>
    </xf>
    <xf numFmtId="180" fontId="100" fillId="0" borderId="30" xfId="0" applyNumberFormat="1" applyFont="1" applyFill="1" applyBorder="1" applyAlignment="1">
      <alignment horizontal="right" vertical="center"/>
    </xf>
    <xf numFmtId="181" fontId="100" fillId="0" borderId="30" xfId="0" applyNumberFormat="1" applyFont="1" applyFill="1" applyBorder="1" applyAlignment="1">
      <alignment horizontal="right" vertical="center"/>
    </xf>
    <xf numFmtId="182" fontId="100" fillId="0" borderId="30" xfId="0" applyNumberFormat="1" applyFont="1" applyFill="1" applyBorder="1" applyAlignment="1">
      <alignment horizontal="right" vertical="center"/>
    </xf>
    <xf numFmtId="0" fontId="100" fillId="0" borderId="0" xfId="165" applyNumberFormat="1" applyFont="1" applyFill="1" applyBorder="1" applyAlignment="1">
      <alignment horizontal="distributed"/>
      <protection/>
    </xf>
    <xf numFmtId="0" fontId="100" fillId="0" borderId="23" xfId="165" applyNumberFormat="1" applyFont="1" applyFill="1" applyBorder="1" applyAlignment="1">
      <alignment/>
      <protection/>
    </xf>
    <xf numFmtId="41" fontId="68" fillId="0" borderId="31" xfId="0" applyNumberFormat="1" applyFont="1" applyFill="1" applyBorder="1" applyAlignment="1" quotePrefix="1">
      <alignment horizontal="right"/>
    </xf>
    <xf numFmtId="0" fontId="94" fillId="0" borderId="0" xfId="0" applyFont="1" applyAlignment="1">
      <alignment vertical="center"/>
    </xf>
    <xf numFmtId="0" fontId="93" fillId="0" borderId="0" xfId="0" applyNumberFormat="1" applyFont="1" applyFill="1" applyAlignment="1">
      <alignment horizontal="distributed"/>
    </xf>
    <xf numFmtId="41" fontId="68" fillId="0" borderId="31" xfId="0" applyNumberFormat="1" applyFont="1" applyFill="1" applyBorder="1" applyAlignment="1">
      <alignment horizontal="right"/>
    </xf>
    <xf numFmtId="0" fontId="100" fillId="0" borderId="24" xfId="165" applyNumberFormat="1" applyFont="1" applyFill="1" applyBorder="1" applyAlignment="1">
      <alignment/>
      <protection/>
    </xf>
    <xf numFmtId="0" fontId="100" fillId="0" borderId="25" xfId="165" applyNumberFormat="1" applyFont="1" applyFill="1" applyBorder="1" applyAlignment="1">
      <alignment/>
      <protection/>
    </xf>
    <xf numFmtId="0" fontId="93" fillId="0" borderId="25" xfId="0" applyNumberFormat="1" applyFont="1" applyFill="1" applyBorder="1" applyAlignment="1">
      <alignment/>
    </xf>
    <xf numFmtId="0" fontId="100" fillId="0" borderId="26" xfId="165" applyNumberFormat="1" applyFont="1" applyFill="1" applyBorder="1" applyAlignment="1">
      <alignment/>
      <protection/>
    </xf>
    <xf numFmtId="41" fontId="68" fillId="0" borderId="32" xfId="0" applyNumberFormat="1" applyFont="1" applyFill="1" applyBorder="1" applyAlignment="1">
      <alignment horizontal="right" vertical="center"/>
    </xf>
    <xf numFmtId="0" fontId="93" fillId="0" borderId="0" xfId="0" applyNumberFormat="1" applyFont="1" applyFill="1" applyAlignment="1">
      <alignment/>
    </xf>
    <xf numFmtId="0" fontId="100" fillId="0" borderId="20" xfId="165" applyNumberFormat="1" applyFont="1" applyFill="1" applyBorder="1" applyAlignment="1">
      <alignment/>
      <protection/>
    </xf>
    <xf numFmtId="183" fontId="68" fillId="0" borderId="0" xfId="0" applyNumberFormat="1" applyFont="1" applyFill="1" applyAlignment="1">
      <alignment horizontal="right" vertical="center"/>
    </xf>
    <xf numFmtId="180" fontId="68" fillId="0" borderId="0" xfId="0" applyNumberFormat="1" applyFont="1" applyFill="1" applyAlignment="1">
      <alignment horizontal="right" vertical="center"/>
    </xf>
    <xf numFmtId="181" fontId="68" fillId="0" borderId="0" xfId="0" applyNumberFormat="1" applyFont="1" applyFill="1" applyAlignment="1">
      <alignment horizontal="right" vertical="center"/>
    </xf>
    <xf numFmtId="182" fontId="68" fillId="0" borderId="0" xfId="0" applyNumberFormat="1" applyFont="1" applyFill="1" applyAlignment="1">
      <alignment horizontal="right" vertical="center"/>
    </xf>
    <xf numFmtId="0" fontId="100" fillId="0" borderId="0" xfId="165" applyNumberFormat="1" applyFont="1" applyFill="1" applyBorder="1" applyAlignment="1">
      <alignment vertical="center"/>
      <protection/>
    </xf>
    <xf numFmtId="0" fontId="101" fillId="0" borderId="0" xfId="165" applyNumberFormat="1" applyFont="1" applyFill="1" applyBorder="1" applyAlignment="1">
      <alignment/>
      <protection/>
    </xf>
    <xf numFmtId="0" fontId="87" fillId="0" borderId="0" xfId="0" applyNumberFormat="1" applyFont="1" applyFill="1" applyAlignment="1">
      <alignment/>
    </xf>
    <xf numFmtId="0" fontId="102" fillId="0" borderId="0" xfId="165" applyNumberFormat="1" applyFont="1" applyFill="1" applyBorder="1" applyAlignment="1">
      <alignment/>
      <protection/>
    </xf>
    <xf numFmtId="183" fontId="94" fillId="0" borderId="0" xfId="0" applyNumberFormat="1" applyFont="1" applyAlignment="1">
      <alignment horizontal="right" vertical="center"/>
    </xf>
    <xf numFmtId="0" fontId="90" fillId="0" borderId="0" xfId="0" applyNumberFormat="1" applyFont="1" applyAlignment="1">
      <alignment vertical="center"/>
    </xf>
    <xf numFmtId="0" fontId="87" fillId="0" borderId="19" xfId="0" applyNumberFormat="1" applyFont="1" applyFill="1" applyBorder="1" applyAlignment="1">
      <alignment vertical="center"/>
    </xf>
    <xf numFmtId="0" fontId="87" fillId="0" borderId="20" xfId="0" applyNumberFormat="1" applyFont="1" applyFill="1" applyBorder="1" applyAlignment="1">
      <alignment vertical="center"/>
    </xf>
    <xf numFmtId="0" fontId="87" fillId="0" borderId="21" xfId="0" applyNumberFormat="1" applyFont="1" applyFill="1" applyBorder="1" applyAlignment="1">
      <alignment horizontal="centerContinuous" vertical="center"/>
    </xf>
    <xf numFmtId="0" fontId="91" fillId="0" borderId="23" xfId="0" applyNumberFormat="1" applyFont="1" applyFill="1" applyBorder="1" applyAlignment="1">
      <alignment horizontal="centerContinuous" vertical="center"/>
    </xf>
    <xf numFmtId="0" fontId="87" fillId="0" borderId="20" xfId="0" applyNumberFormat="1" applyFont="1" applyFill="1" applyBorder="1" applyAlignment="1">
      <alignment horizontal="center" vertical="center"/>
    </xf>
    <xf numFmtId="0" fontId="87" fillId="0" borderId="29" xfId="0" applyNumberFormat="1" applyFont="1" applyFill="1" applyBorder="1" applyAlignment="1">
      <alignment horizontal="centerContinuous" vertical="center"/>
    </xf>
    <xf numFmtId="0" fontId="87" fillId="0" borderId="27" xfId="0" applyNumberFormat="1" applyFont="1" applyFill="1" applyBorder="1" applyAlignment="1">
      <alignment horizontal="center" vertical="center"/>
    </xf>
    <xf numFmtId="0" fontId="87" fillId="0" borderId="22" xfId="0" applyNumberFormat="1" applyFont="1" applyFill="1" applyBorder="1" applyAlignment="1">
      <alignment horizontal="left" vertical="center"/>
    </xf>
    <xf numFmtId="0" fontId="89" fillId="0" borderId="22" xfId="0" applyNumberFormat="1" applyFont="1" applyFill="1" applyBorder="1" applyAlignment="1">
      <alignment horizontal="left" vertical="center"/>
    </xf>
    <xf numFmtId="176" fontId="89" fillId="0" borderId="23" xfId="0" applyNumberFormat="1" applyFont="1" applyFill="1" applyBorder="1" applyAlignment="1">
      <alignment horizontal="right" vertical="center"/>
    </xf>
    <xf numFmtId="0" fontId="87" fillId="0" borderId="22" xfId="0" applyNumberFormat="1" applyFont="1" applyFill="1" applyBorder="1" applyAlignment="1">
      <alignment/>
    </xf>
    <xf numFmtId="181" fontId="87" fillId="0" borderId="0" xfId="0" applyNumberFormat="1" applyFont="1" applyFill="1" applyAlignment="1">
      <alignment horizontal="right"/>
    </xf>
    <xf numFmtId="0" fontId="93" fillId="0" borderId="0" xfId="0" applyNumberFormat="1" applyFont="1" applyFill="1" applyBorder="1" applyAlignment="1">
      <alignment horizontal="distributed" indent="1"/>
    </xf>
    <xf numFmtId="0" fontId="89" fillId="0" borderId="24" xfId="0" applyNumberFormat="1" applyFont="1" applyFill="1" applyBorder="1" applyAlignment="1">
      <alignment vertical="center"/>
    </xf>
    <xf numFmtId="176" fontId="90" fillId="0" borderId="25" xfId="0" applyNumberFormat="1" applyFont="1" applyFill="1" applyBorder="1" applyAlignment="1">
      <alignment horizontal="right" vertical="center"/>
    </xf>
    <xf numFmtId="176" fontId="90" fillId="0" borderId="26" xfId="0" applyNumberFormat="1" applyFont="1" applyFill="1" applyBorder="1" applyAlignment="1">
      <alignment horizontal="right" vertical="center"/>
    </xf>
    <xf numFmtId="176" fontId="89" fillId="0" borderId="22" xfId="0" applyNumberFormat="1" applyFont="1" applyFill="1" applyBorder="1" applyAlignment="1">
      <alignment horizontal="right" vertical="center"/>
    </xf>
    <xf numFmtId="0" fontId="87" fillId="0" borderId="25" xfId="0" applyNumberFormat="1" applyFont="1" applyFill="1" applyBorder="1" applyAlignment="1">
      <alignment horizontal="centerContinuous" vertical="center"/>
    </xf>
    <xf numFmtId="0" fontId="92" fillId="0" borderId="23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/>
    </xf>
    <xf numFmtId="176" fontId="93" fillId="0" borderId="0" xfId="0" applyNumberFormat="1" applyFont="1" applyFill="1" applyBorder="1" applyAlignment="1" quotePrefix="1">
      <alignment horizontal="right"/>
    </xf>
    <xf numFmtId="176" fontId="93" fillId="0" borderId="0" xfId="0" applyNumberFormat="1" applyFont="1" applyFill="1" applyAlignment="1" quotePrefix="1">
      <alignment horizontal="right"/>
    </xf>
    <xf numFmtId="176" fontId="93" fillId="0" borderId="23" xfId="0" applyNumberFormat="1" applyFont="1" applyFill="1" applyBorder="1" applyAlignment="1" quotePrefix="1">
      <alignment horizontal="right"/>
    </xf>
    <xf numFmtId="38" fontId="88" fillId="0" borderId="0" xfId="123" applyFont="1" applyFill="1" applyAlignment="1">
      <alignment vertical="center"/>
    </xf>
    <xf numFmtId="38" fontId="88" fillId="0" borderId="0" xfId="123" applyFont="1" applyFill="1" applyAlignment="1">
      <alignment/>
    </xf>
    <xf numFmtId="38" fontId="88" fillId="0" borderId="0" xfId="123" applyFont="1" applyFill="1" applyAlignment="1">
      <alignment horizontal="left"/>
    </xf>
    <xf numFmtId="38" fontId="88" fillId="0" borderId="0" xfId="123" applyFont="1" applyFill="1" applyAlignment="1">
      <alignment horizontal="left" vertical="center"/>
    </xf>
    <xf numFmtId="38" fontId="95" fillId="0" borderId="0" xfId="123" applyFont="1" applyFill="1" applyAlignment="1">
      <alignment vertical="center"/>
    </xf>
    <xf numFmtId="38" fontId="95" fillId="0" borderId="0" xfId="123" applyFont="1" applyFill="1" applyAlignment="1">
      <alignment horizontal="left"/>
    </xf>
    <xf numFmtId="38" fontId="95" fillId="0" borderId="0" xfId="123" applyFont="1" applyFill="1" applyAlignment="1">
      <alignment horizontal="left" vertical="center"/>
    </xf>
    <xf numFmtId="38" fontId="90" fillId="0" borderId="0" xfId="123" applyFont="1" applyFill="1" applyAlignment="1">
      <alignment vertical="center"/>
    </xf>
    <xf numFmtId="38" fontId="90" fillId="0" borderId="0" xfId="123" applyFont="1" applyFill="1" applyAlignment="1">
      <alignment horizontal="left"/>
    </xf>
    <xf numFmtId="38" fontId="90" fillId="0" borderId="0" xfId="123" applyFont="1" applyFill="1" applyAlignment="1">
      <alignment horizontal="left" vertical="center"/>
    </xf>
    <xf numFmtId="38" fontId="89" fillId="0" borderId="0" xfId="123" applyFont="1" applyFill="1" applyAlignment="1">
      <alignment horizontal="left" vertical="center"/>
    </xf>
    <xf numFmtId="38" fontId="89" fillId="0" borderId="0" xfId="123" applyFont="1" applyFill="1" applyAlignment="1">
      <alignment horizontal="left"/>
    </xf>
    <xf numFmtId="38" fontId="93" fillId="0" borderId="23" xfId="123" applyFont="1" applyFill="1" applyBorder="1" applyAlignment="1">
      <alignment vertical="center"/>
    </xf>
    <xf numFmtId="38" fontId="88" fillId="0" borderId="27" xfId="123" applyFont="1" applyFill="1" applyBorder="1" applyAlignment="1">
      <alignment horizontal="centerContinuous" vertical="center"/>
    </xf>
    <xf numFmtId="38" fontId="93" fillId="0" borderId="0" xfId="123" applyFont="1" applyFill="1" applyAlignment="1">
      <alignment vertical="center"/>
    </xf>
    <xf numFmtId="38" fontId="93" fillId="0" borderId="19" xfId="123" applyFont="1" applyFill="1" applyBorder="1" applyAlignment="1">
      <alignment vertical="center"/>
    </xf>
    <xf numFmtId="38" fontId="93" fillId="0" borderId="20" xfId="123" applyFont="1" applyFill="1" applyBorder="1" applyAlignment="1">
      <alignment horizontal="left"/>
    </xf>
    <xf numFmtId="38" fontId="93" fillId="0" borderId="20" xfId="123" applyFont="1" applyFill="1" applyBorder="1" applyAlignment="1">
      <alignment horizontal="left" vertical="center"/>
    </xf>
    <xf numFmtId="38" fontId="93" fillId="0" borderId="21" xfId="123" applyFont="1" applyFill="1" applyBorder="1" applyAlignment="1">
      <alignment vertical="center"/>
    </xf>
    <xf numFmtId="38" fontId="93" fillId="0" borderId="30" xfId="123" applyFont="1" applyFill="1" applyBorder="1" applyAlignment="1">
      <alignment vertical="center"/>
    </xf>
    <xf numFmtId="38" fontId="93" fillId="0" borderId="22" xfId="123" applyFont="1" applyFill="1" applyBorder="1" applyAlignment="1">
      <alignment vertical="center"/>
    </xf>
    <xf numFmtId="38" fontId="93" fillId="0" borderId="0" xfId="123" applyFont="1" applyFill="1" applyBorder="1" applyAlignment="1">
      <alignment horizontal="left" vertical="center"/>
    </xf>
    <xf numFmtId="38" fontId="93" fillId="0" borderId="31" xfId="123" applyFont="1" applyFill="1" applyBorder="1" applyAlignment="1">
      <alignment vertical="center"/>
    </xf>
    <xf numFmtId="38" fontId="93" fillId="0" borderId="23" xfId="123" applyFont="1" applyFill="1" applyBorder="1" applyAlignment="1">
      <alignment vertical="center"/>
    </xf>
    <xf numFmtId="38" fontId="93" fillId="0" borderId="22" xfId="123" applyFont="1" applyFill="1" applyBorder="1" applyAlignment="1">
      <alignment vertical="center"/>
    </xf>
    <xf numFmtId="38" fontId="93" fillId="0" borderId="0" xfId="123" applyFont="1" applyFill="1" applyBorder="1" applyAlignment="1">
      <alignment/>
    </xf>
    <xf numFmtId="38" fontId="93" fillId="0" borderId="23" xfId="123" applyFont="1" applyFill="1" applyBorder="1" applyAlignment="1">
      <alignment/>
    </xf>
    <xf numFmtId="41" fontId="88" fillId="0" borderId="31" xfId="123" applyNumberFormat="1" applyFont="1" applyFill="1" applyBorder="1" applyAlignment="1" quotePrefix="1">
      <alignment horizontal="right"/>
    </xf>
    <xf numFmtId="177" fontId="88" fillId="0" borderId="31" xfId="123" applyNumberFormat="1" applyFont="1" applyFill="1" applyBorder="1" applyAlignment="1" quotePrefix="1">
      <alignment horizontal="right"/>
    </xf>
    <xf numFmtId="38" fontId="93" fillId="0" borderId="0" xfId="123" applyFont="1" applyFill="1" applyAlignment="1">
      <alignment vertical="center"/>
    </xf>
    <xf numFmtId="41" fontId="88" fillId="0" borderId="31" xfId="123" applyNumberFormat="1" applyFont="1" applyFill="1" applyBorder="1" applyAlignment="1">
      <alignment horizontal="right"/>
    </xf>
    <xf numFmtId="38" fontId="93" fillId="0" borderId="0" xfId="123" applyFont="1" applyFill="1" applyBorder="1" applyAlignment="1">
      <alignment wrapText="1"/>
    </xf>
    <xf numFmtId="38" fontId="93" fillId="0" borderId="0" xfId="123" applyFont="1" applyFill="1" applyBorder="1" applyAlignment="1">
      <alignment horizontal="distributed"/>
    </xf>
    <xf numFmtId="38" fontId="93" fillId="0" borderId="0" xfId="123" applyFont="1" applyFill="1" applyAlignment="1">
      <alignment/>
    </xf>
    <xf numFmtId="38" fontId="93" fillId="0" borderId="24" xfId="123" applyFont="1" applyFill="1" applyBorder="1" applyAlignment="1">
      <alignment vertical="center"/>
    </xf>
    <xf numFmtId="38" fontId="93" fillId="0" borderId="25" xfId="123" applyFont="1" applyFill="1" applyBorder="1" applyAlignment="1">
      <alignment/>
    </xf>
    <xf numFmtId="38" fontId="93" fillId="0" borderId="26" xfId="123" applyFont="1" applyFill="1" applyBorder="1" applyAlignment="1">
      <alignment/>
    </xf>
    <xf numFmtId="41" fontId="88" fillId="0" borderId="32" xfId="123" applyNumberFormat="1" applyFont="1" applyFill="1" applyBorder="1" applyAlignment="1" quotePrefix="1">
      <alignment horizontal="right"/>
    </xf>
    <xf numFmtId="41" fontId="88" fillId="0" borderId="32" xfId="123" applyNumberFormat="1" applyFont="1" applyFill="1" applyBorder="1" applyAlignment="1">
      <alignment horizontal="right"/>
    </xf>
    <xf numFmtId="177" fontId="88" fillId="0" borderId="32" xfId="123" applyNumberFormat="1" applyFont="1" applyFill="1" applyBorder="1" applyAlignment="1" quotePrefix="1">
      <alignment horizontal="right"/>
    </xf>
    <xf numFmtId="41" fontId="93" fillId="0" borderId="30" xfId="123" applyNumberFormat="1" applyFont="1" applyFill="1" applyBorder="1" applyAlignment="1">
      <alignment vertical="center"/>
    </xf>
    <xf numFmtId="38" fontId="103" fillId="0" borderId="20" xfId="123" applyFont="1" applyFill="1" applyBorder="1" applyAlignment="1">
      <alignment horizontal="left"/>
    </xf>
    <xf numFmtId="38" fontId="103" fillId="0" borderId="0" xfId="123" applyFont="1" applyFill="1" applyBorder="1" applyAlignment="1">
      <alignment horizontal="left"/>
    </xf>
    <xf numFmtId="38" fontId="93" fillId="0" borderId="0" xfId="123" applyFont="1" applyFill="1" applyBorder="1" applyAlignment="1">
      <alignment horizontal="left"/>
    </xf>
    <xf numFmtId="41" fontId="93" fillId="0" borderId="31" xfId="123" applyNumberFormat="1" applyFont="1" applyFill="1" applyBorder="1" applyAlignment="1">
      <alignment vertical="center"/>
    </xf>
    <xf numFmtId="177" fontId="88" fillId="0" borderId="31" xfId="123" applyNumberFormat="1" applyFont="1" applyFill="1" applyBorder="1" applyAlignment="1">
      <alignment horizontal="right"/>
    </xf>
    <xf numFmtId="38" fontId="93" fillId="0" borderId="25" xfId="123" applyFont="1" applyFill="1" applyBorder="1" applyAlignment="1">
      <alignment horizontal="left"/>
    </xf>
    <xf numFmtId="38" fontId="93" fillId="0" borderId="25" xfId="123" applyFont="1" applyFill="1" applyBorder="1" applyAlignment="1">
      <alignment horizontal="left" vertical="center"/>
    </xf>
    <xf numFmtId="38" fontId="93" fillId="0" borderId="26" xfId="123" applyFont="1" applyFill="1" applyBorder="1" applyAlignment="1">
      <alignment vertical="center"/>
    </xf>
    <xf numFmtId="38" fontId="93" fillId="0" borderId="32" xfId="123" applyFont="1" applyFill="1" applyBorder="1" applyAlignment="1">
      <alignment vertical="center"/>
    </xf>
    <xf numFmtId="38" fontId="93" fillId="0" borderId="0" xfId="123" applyFont="1" applyFill="1" applyBorder="1" applyAlignment="1">
      <alignment vertical="center"/>
    </xf>
    <xf numFmtId="38" fontId="93" fillId="0" borderId="0" xfId="123" applyFont="1" applyFill="1" applyAlignment="1">
      <alignment horizontal="left"/>
    </xf>
    <xf numFmtId="38" fontId="93" fillId="0" borderId="0" xfId="123" applyFont="1" applyFill="1" applyAlignment="1">
      <alignment horizontal="left" vertical="center"/>
    </xf>
    <xf numFmtId="38" fontId="87" fillId="0" borderId="0" xfId="123" applyFont="1" applyFill="1" applyAlignment="1">
      <alignment vertical="center"/>
    </xf>
    <xf numFmtId="38" fontId="87" fillId="0" borderId="0" xfId="123" applyFont="1" applyFill="1" applyAlignment="1">
      <alignment/>
    </xf>
    <xf numFmtId="38" fontId="87" fillId="0" borderId="0" xfId="123" applyFont="1" applyFill="1" applyAlignment="1">
      <alignment horizontal="left"/>
    </xf>
    <xf numFmtId="38" fontId="87" fillId="0" borderId="0" xfId="123" applyFont="1" applyFill="1" applyAlignment="1">
      <alignment horizontal="left" vertical="center"/>
    </xf>
    <xf numFmtId="38" fontId="91" fillId="0" borderId="0" xfId="123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NumberFormat="1" applyFont="1" applyFill="1" applyAlignment="1">
      <alignment horizontal="left" vertical="center"/>
    </xf>
    <xf numFmtId="0" fontId="93" fillId="0" borderId="0" xfId="0" applyNumberFormat="1" applyFont="1" applyFill="1" applyAlignment="1">
      <alignment horizontal="left" vertical="center"/>
    </xf>
    <xf numFmtId="0" fontId="87" fillId="0" borderId="19" xfId="0" applyFont="1" applyFill="1" applyBorder="1" applyAlignment="1">
      <alignment vertical="center"/>
    </xf>
    <xf numFmtId="0" fontId="87" fillId="0" borderId="21" xfId="0" applyFont="1" applyFill="1" applyBorder="1" applyAlignment="1">
      <alignment vertical="center"/>
    </xf>
    <xf numFmtId="0" fontId="87" fillId="0" borderId="19" xfId="0" applyFont="1" applyFill="1" applyBorder="1" applyAlignment="1">
      <alignment horizontal="centerContinuous" vertical="center"/>
    </xf>
    <xf numFmtId="0" fontId="87" fillId="0" borderId="20" xfId="0" applyFont="1" applyFill="1" applyBorder="1" applyAlignment="1">
      <alignment horizontal="centerContinuous" vertical="center"/>
    </xf>
    <xf numFmtId="0" fontId="91" fillId="0" borderId="20" xfId="0" applyFont="1" applyFill="1" applyBorder="1" applyAlignment="1">
      <alignment horizontal="centerContinuous" vertical="center"/>
    </xf>
    <xf numFmtId="0" fontId="87" fillId="0" borderId="27" xfId="0" applyFont="1" applyFill="1" applyBorder="1" applyAlignment="1">
      <alignment horizontal="centerContinuous" vertical="center"/>
    </xf>
    <xf numFmtId="0" fontId="87" fillId="0" borderId="29" xfId="0" applyFont="1" applyFill="1" applyBorder="1" applyAlignment="1">
      <alignment horizontal="centerContinuous" vertical="center"/>
    </xf>
    <xf numFmtId="0" fontId="87" fillId="0" borderId="22" xfId="0" applyFont="1" applyFill="1" applyBorder="1" applyAlignment="1">
      <alignment vertical="center"/>
    </xf>
    <xf numFmtId="0" fontId="87" fillId="0" borderId="22" xfId="0" applyFont="1" applyFill="1" applyBorder="1" applyAlignment="1">
      <alignment horizontal="centerContinuous" vertical="center"/>
    </xf>
    <xf numFmtId="0" fontId="87" fillId="0" borderId="23" xfId="0" applyFont="1" applyFill="1" applyBorder="1" applyAlignment="1">
      <alignment horizontal="centerContinuous" vertical="center"/>
    </xf>
    <xf numFmtId="0" fontId="87" fillId="0" borderId="0" xfId="0" applyFont="1" applyFill="1" applyBorder="1" applyAlignment="1">
      <alignment horizontal="centerContinuous" vertical="center"/>
    </xf>
    <xf numFmtId="0" fontId="91" fillId="0" borderId="24" xfId="0" applyFont="1" applyFill="1" applyBorder="1" applyAlignment="1">
      <alignment horizontal="centerContinuous" vertical="center"/>
    </xf>
    <xf numFmtId="0" fontId="87" fillId="0" borderId="25" xfId="0" applyFont="1" applyFill="1" applyBorder="1" applyAlignment="1">
      <alignment horizontal="centerContinuous" vertical="center"/>
    </xf>
    <xf numFmtId="0" fontId="91" fillId="0" borderId="25" xfId="0" applyFont="1" applyFill="1" applyBorder="1" applyAlignment="1">
      <alignment horizontal="centerContinuous" vertical="center"/>
    </xf>
    <xf numFmtId="0" fontId="87" fillId="0" borderId="26" xfId="0" applyFont="1" applyFill="1" applyBorder="1" applyAlignment="1">
      <alignment horizontal="centerContinuous" vertical="center"/>
    </xf>
    <xf numFmtId="0" fontId="87" fillId="0" borderId="0" xfId="0" applyFont="1" applyFill="1" applyAlignment="1">
      <alignment vertical="center"/>
    </xf>
    <xf numFmtId="0" fontId="87" fillId="0" borderId="31" xfId="0" applyFont="1" applyFill="1" applyBorder="1" applyAlignment="1">
      <alignment vertical="center"/>
    </xf>
    <xf numFmtId="0" fontId="87" fillId="0" borderId="25" xfId="0" applyFont="1" applyFill="1" applyBorder="1" applyAlignment="1">
      <alignment vertical="center"/>
    </xf>
    <xf numFmtId="0" fontId="87" fillId="0" borderId="26" xfId="0" applyFont="1" applyFill="1" applyBorder="1" applyAlignment="1">
      <alignment vertical="center"/>
    </xf>
    <xf numFmtId="0" fontId="87" fillId="0" borderId="23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vertical="center"/>
    </xf>
    <xf numFmtId="0" fontId="87" fillId="0" borderId="32" xfId="0" applyFont="1" applyFill="1" applyBorder="1" applyAlignment="1">
      <alignment vertical="center"/>
    </xf>
    <xf numFmtId="0" fontId="89" fillId="0" borderId="30" xfId="0" applyFont="1" applyFill="1" applyBorder="1" applyAlignment="1">
      <alignment vertical="center"/>
    </xf>
    <xf numFmtId="38" fontId="89" fillId="0" borderId="30" xfId="119" applyFont="1" applyFill="1" applyBorder="1" applyAlignment="1">
      <alignment vertical="center"/>
    </xf>
    <xf numFmtId="38" fontId="89" fillId="0" borderId="31" xfId="119" applyFont="1" applyBorder="1" applyAlignment="1">
      <alignment vertical="center"/>
    </xf>
    <xf numFmtId="0" fontId="90" fillId="0" borderId="23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23" xfId="0" applyNumberFormat="1" applyFont="1" applyFill="1" applyBorder="1" applyAlignment="1">
      <alignment horizontal="left" vertical="center"/>
    </xf>
    <xf numFmtId="180" fontId="90" fillId="0" borderId="31" xfId="0" applyNumberFormat="1" applyFont="1" applyFill="1" applyBorder="1" applyAlignment="1" quotePrefix="1">
      <alignment horizontal="right"/>
    </xf>
    <xf numFmtId="181" fontId="90" fillId="0" borderId="31" xfId="0" applyNumberFormat="1" applyFont="1" applyFill="1" applyBorder="1" applyAlignment="1" quotePrefix="1">
      <alignment horizontal="right"/>
    </xf>
    <xf numFmtId="38" fontId="90" fillId="0" borderId="31" xfId="119" applyFont="1" applyFill="1" applyBorder="1" applyAlignment="1" quotePrefix="1">
      <alignment horizontal="right"/>
    </xf>
    <xf numFmtId="38" fontId="90" fillId="0" borderId="31" xfId="119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NumberFormat="1" applyFont="1" applyFill="1" applyBorder="1" applyAlignment="1">
      <alignment/>
    </xf>
    <xf numFmtId="0" fontId="90" fillId="0" borderId="0" xfId="0" applyNumberFormat="1" applyFont="1" applyFill="1" applyBorder="1" applyAlignment="1">
      <alignment horizontal="distributed"/>
    </xf>
    <xf numFmtId="0" fontId="90" fillId="0" borderId="23" xfId="0" applyNumberFormat="1" applyFont="1" applyFill="1" applyBorder="1" applyAlignment="1">
      <alignment vertical="center"/>
    </xf>
    <xf numFmtId="0" fontId="87" fillId="0" borderId="23" xfId="0" applyFont="1" applyFill="1" applyBorder="1" applyAlignment="1">
      <alignment vertical="center"/>
    </xf>
    <xf numFmtId="0" fontId="87" fillId="0" borderId="24" xfId="0" applyFont="1" applyFill="1" applyBorder="1" applyAlignment="1">
      <alignment vertical="center"/>
    </xf>
    <xf numFmtId="0" fontId="87" fillId="0" borderId="26" xfId="0" applyFont="1" applyFill="1" applyBorder="1" applyAlignment="1">
      <alignment vertical="center"/>
    </xf>
    <xf numFmtId="0" fontId="87" fillId="0" borderId="32" xfId="0" applyFont="1" applyFill="1" applyBorder="1" applyAlignment="1">
      <alignment vertical="center"/>
    </xf>
    <xf numFmtId="0" fontId="87" fillId="0" borderId="32" xfId="0" applyFont="1" applyBorder="1" applyAlignment="1">
      <alignment vertical="center"/>
    </xf>
    <xf numFmtId="0" fontId="104" fillId="0" borderId="0" xfId="102" applyNumberFormat="1" applyFont="1" applyFill="1" applyAlignment="1" applyProtection="1">
      <alignment horizontal="left" vertical="center"/>
      <protection/>
    </xf>
    <xf numFmtId="0" fontId="89" fillId="0" borderId="23" xfId="0" applyFont="1" applyFill="1" applyBorder="1" applyAlignment="1">
      <alignment horizontal="left" vertical="center"/>
    </xf>
    <xf numFmtId="0" fontId="88" fillId="0" borderId="19" xfId="0" applyNumberFormat="1" applyFont="1" applyFill="1" applyBorder="1" applyAlignment="1">
      <alignment horizontal="left" vertical="center"/>
    </xf>
    <xf numFmtId="0" fontId="88" fillId="0" borderId="20" xfId="0" applyNumberFormat="1" applyFont="1" applyFill="1" applyBorder="1" applyAlignment="1">
      <alignment horizontal="left" vertical="center"/>
    </xf>
    <xf numFmtId="0" fontId="88" fillId="0" borderId="21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88" fillId="0" borderId="22" xfId="0" applyFont="1" applyFill="1" applyBorder="1" applyAlignment="1">
      <alignment vertical="center"/>
    </xf>
    <xf numFmtId="0" fontId="88" fillId="0" borderId="0" xfId="0" applyNumberFormat="1" applyFont="1" applyFill="1" applyBorder="1" applyAlignment="1">
      <alignment horizontal="centerContinuous" vertical="center"/>
    </xf>
    <xf numFmtId="0" fontId="88" fillId="0" borderId="23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25" xfId="0" applyFont="1" applyFill="1" applyBorder="1" applyAlignment="1">
      <alignment vertical="center"/>
    </xf>
    <xf numFmtId="0" fontId="88" fillId="0" borderId="26" xfId="0" applyFont="1" applyFill="1" applyBorder="1" applyAlignment="1">
      <alignment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vertical="center"/>
    </xf>
    <xf numFmtId="0" fontId="88" fillId="0" borderId="25" xfId="0" applyNumberFormat="1" applyFont="1" applyFill="1" applyBorder="1" applyAlignment="1">
      <alignment horizontal="left" vertical="center"/>
    </xf>
    <xf numFmtId="0" fontId="88" fillId="0" borderId="32" xfId="0" applyFont="1" applyFill="1" applyBorder="1" applyAlignment="1">
      <alignment vertical="center"/>
    </xf>
    <xf numFmtId="0" fontId="88" fillId="0" borderId="0" xfId="0" applyNumberFormat="1" applyFont="1" applyFill="1" applyBorder="1" applyAlignment="1">
      <alignment horizontal="left" vertical="center"/>
    </xf>
    <xf numFmtId="0" fontId="88" fillId="0" borderId="21" xfId="0" applyFont="1" applyFill="1" applyBorder="1" applyAlignment="1">
      <alignment vertical="center"/>
    </xf>
    <xf numFmtId="0" fontId="88" fillId="0" borderId="30" xfId="0" applyFont="1" applyFill="1" applyBorder="1" applyAlignment="1">
      <alignment vertical="center"/>
    </xf>
    <xf numFmtId="0" fontId="88" fillId="0" borderId="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distributed"/>
    </xf>
    <xf numFmtId="41" fontId="90" fillId="0" borderId="31" xfId="0" applyNumberFormat="1" applyFont="1" applyFill="1" applyBorder="1" applyAlignment="1" quotePrefix="1">
      <alignment horizontal="right"/>
    </xf>
    <xf numFmtId="0" fontId="88" fillId="0" borderId="26" xfId="0" applyFont="1" applyFill="1" applyBorder="1" applyAlignment="1">
      <alignment vertical="center"/>
    </xf>
    <xf numFmtId="0" fontId="88" fillId="0" borderId="32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90" fillId="0" borderId="0" xfId="0" applyNumberFormat="1" applyFont="1" applyFill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25" xfId="0" applyFont="1" applyBorder="1" applyAlignment="1">
      <alignment horizontal="left" vertical="center"/>
    </xf>
    <xf numFmtId="0" fontId="90" fillId="0" borderId="25" xfId="0" applyFont="1" applyFill="1" applyBorder="1" applyAlignment="1">
      <alignment horizontal="left" vertical="center"/>
    </xf>
    <xf numFmtId="0" fontId="90" fillId="0" borderId="21" xfId="0" applyFont="1" applyFill="1" applyBorder="1" applyAlignment="1">
      <alignment horizontal="left" vertical="center"/>
    </xf>
    <xf numFmtId="0" fontId="90" fillId="0" borderId="0" xfId="0" applyNumberFormat="1" applyFont="1" applyFill="1" applyBorder="1" applyAlignment="1">
      <alignment horizontal="centerContinuous" vertical="center"/>
    </xf>
    <xf numFmtId="0" fontId="90" fillId="0" borderId="23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25" xfId="0" applyFont="1" applyFill="1" applyBorder="1" applyAlignment="1">
      <alignment vertical="center"/>
    </xf>
    <xf numFmtId="0" fontId="90" fillId="0" borderId="26" xfId="0" applyFont="1" applyFill="1" applyBorder="1" applyAlignment="1">
      <alignment vertical="center"/>
    </xf>
    <xf numFmtId="0" fontId="90" fillId="0" borderId="23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vertical="center"/>
    </xf>
    <xf numFmtId="0" fontId="90" fillId="0" borderId="32" xfId="0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horizontal="left" vertical="center"/>
    </xf>
    <xf numFmtId="0" fontId="90" fillId="0" borderId="21" xfId="0" applyFont="1" applyFill="1" applyBorder="1" applyAlignment="1">
      <alignment vertical="center"/>
    </xf>
    <xf numFmtId="0" fontId="90" fillId="0" borderId="30" xfId="0" applyFont="1" applyFill="1" applyBorder="1" applyAlignment="1">
      <alignment vertical="center"/>
    </xf>
    <xf numFmtId="0" fontId="105" fillId="0" borderId="0" xfId="0" applyNumberFormat="1" applyFont="1" applyFill="1" applyAlignment="1">
      <alignment horizontal="left" vertical="center"/>
    </xf>
    <xf numFmtId="0" fontId="105" fillId="0" borderId="0" xfId="0" applyFont="1" applyFill="1" applyAlignment="1">
      <alignment vertical="center"/>
    </xf>
    <xf numFmtId="0" fontId="105" fillId="0" borderId="0" xfId="0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9" fillId="0" borderId="25" xfId="0" applyNumberFormat="1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5" fillId="0" borderId="19" xfId="0" applyNumberFormat="1" applyFont="1" applyFill="1" applyBorder="1" applyAlignment="1">
      <alignment horizontal="centerContinuous" vertical="center"/>
    </xf>
    <xf numFmtId="0" fontId="105" fillId="0" borderId="20" xfId="0" applyNumberFormat="1" applyFont="1" applyFill="1" applyBorder="1" applyAlignment="1">
      <alignment horizontal="centerContinuous" vertical="center"/>
    </xf>
    <xf numFmtId="0" fontId="105" fillId="0" borderId="23" xfId="0" applyFont="1" applyFill="1" applyBorder="1" applyAlignment="1">
      <alignment vertical="center"/>
    </xf>
    <xf numFmtId="0" fontId="105" fillId="0" borderId="20" xfId="0" applyFont="1" applyFill="1" applyBorder="1" applyAlignment="1">
      <alignment horizontal="centerContinuous" vertical="center"/>
    </xf>
    <xf numFmtId="0" fontId="105" fillId="0" borderId="21" xfId="0" applyFont="1" applyFill="1" applyBorder="1" applyAlignment="1">
      <alignment horizontal="centerContinuous" vertical="center"/>
    </xf>
    <xf numFmtId="0" fontId="105" fillId="0" borderId="27" xfId="0" applyFont="1" applyFill="1" applyBorder="1" applyAlignment="1">
      <alignment horizontal="centerContinuous" vertic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105" fillId="0" borderId="22" xfId="0" applyFont="1" applyBorder="1" applyAlignment="1">
      <alignment vertical="center"/>
    </xf>
    <xf numFmtId="0" fontId="105" fillId="0" borderId="0" xfId="0" applyNumberFormat="1" applyFont="1" applyFill="1" applyBorder="1" applyAlignment="1">
      <alignment horizontal="centerContinuous" vertical="center"/>
    </xf>
    <xf numFmtId="0" fontId="105" fillId="0" borderId="0" xfId="0" applyFont="1" applyFill="1" applyBorder="1" applyAlignment="1">
      <alignment horizontal="centerContinuous" vertical="center"/>
    </xf>
    <xf numFmtId="0" fontId="105" fillId="0" borderId="23" xfId="0" applyFont="1" applyFill="1" applyBorder="1" applyAlignment="1">
      <alignment horizontal="centerContinuous" vertical="center"/>
    </xf>
    <xf numFmtId="0" fontId="105" fillId="0" borderId="0" xfId="0" applyFont="1" applyFill="1" applyAlignment="1">
      <alignment vertical="center"/>
    </xf>
    <xf numFmtId="0" fontId="105" fillId="0" borderId="22" xfId="0" applyNumberFormat="1" applyFont="1" applyFill="1" applyBorder="1" applyAlignment="1">
      <alignment horizontal="centerContinuous" vertical="center"/>
    </xf>
    <xf numFmtId="0" fontId="105" fillId="0" borderId="25" xfId="0" applyFont="1" applyFill="1" applyBorder="1" applyAlignment="1">
      <alignment horizontal="centerContinuous" vertical="center"/>
    </xf>
    <xf numFmtId="0" fontId="105" fillId="0" borderId="30" xfId="0" applyFont="1" applyFill="1" applyBorder="1" applyAlignment="1">
      <alignment vertical="center"/>
    </xf>
    <xf numFmtId="0" fontId="105" fillId="0" borderId="20" xfId="0" applyFont="1" applyFill="1" applyBorder="1" applyAlignment="1">
      <alignment vertical="center"/>
    </xf>
    <xf numFmtId="0" fontId="105" fillId="0" borderId="27" xfId="0" applyFont="1" applyFill="1" applyBorder="1" applyAlignment="1">
      <alignment vertical="center"/>
    </xf>
    <xf numFmtId="0" fontId="105" fillId="0" borderId="29" xfId="0" applyFont="1" applyFill="1" applyBorder="1" applyAlignment="1">
      <alignment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vertical="center"/>
    </xf>
    <xf numFmtId="0" fontId="105" fillId="0" borderId="24" xfId="0" applyNumberFormat="1" applyFont="1" applyFill="1" applyBorder="1" applyAlignment="1">
      <alignment vertical="center"/>
    </xf>
    <xf numFmtId="0" fontId="105" fillId="0" borderId="25" xfId="0" applyNumberFormat="1" applyFont="1" applyFill="1" applyBorder="1" applyAlignment="1">
      <alignment vertical="center"/>
    </xf>
    <xf numFmtId="0" fontId="105" fillId="0" borderId="26" xfId="0" applyFont="1" applyFill="1" applyBorder="1" applyAlignment="1">
      <alignment vertical="center"/>
    </xf>
    <xf numFmtId="0" fontId="105" fillId="0" borderId="32" xfId="0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30" xfId="0" applyFont="1" applyFill="1" applyBorder="1" applyAlignment="1">
      <alignment vertical="center"/>
    </xf>
    <xf numFmtId="0" fontId="105" fillId="0" borderId="23" xfId="0" applyNumberFormat="1" applyFont="1" applyFill="1" applyBorder="1" applyAlignment="1">
      <alignment/>
    </xf>
    <xf numFmtId="180" fontId="105" fillId="0" borderId="31" xfId="0" applyNumberFormat="1" applyFont="1" applyFill="1" applyBorder="1" applyAlignment="1" quotePrefix="1">
      <alignment horizontal="right"/>
    </xf>
    <xf numFmtId="181" fontId="105" fillId="0" borderId="31" xfId="0" applyNumberFormat="1" applyFont="1" applyFill="1" applyBorder="1" applyAlignment="1" quotePrefix="1">
      <alignment horizontal="right"/>
    </xf>
    <xf numFmtId="0" fontId="105" fillId="0" borderId="22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105" fillId="0" borderId="0" xfId="0" applyNumberFormat="1" applyFont="1" applyFill="1" applyBorder="1" applyAlignment="1">
      <alignment/>
    </xf>
    <xf numFmtId="0" fontId="105" fillId="0" borderId="24" xfId="0" applyNumberFormat="1" applyFont="1" applyFill="1" applyBorder="1" applyAlignment="1">
      <alignment/>
    </xf>
    <xf numFmtId="0" fontId="105" fillId="0" borderId="25" xfId="0" applyNumberFormat="1" applyFont="1" applyFill="1" applyBorder="1" applyAlignment="1">
      <alignment/>
    </xf>
    <xf numFmtId="0" fontId="105" fillId="0" borderId="26" xfId="0" applyFont="1" applyFill="1" applyBorder="1" applyAlignment="1">
      <alignment/>
    </xf>
    <xf numFmtId="0" fontId="105" fillId="0" borderId="32" xfId="0" applyFont="1" applyFill="1" applyBorder="1" applyAlignment="1">
      <alignment vertical="center"/>
    </xf>
    <xf numFmtId="0" fontId="105" fillId="0" borderId="0" xfId="0" applyNumberFormat="1" applyFont="1" applyFill="1" applyAlignment="1">
      <alignment vertical="center"/>
    </xf>
    <xf numFmtId="0" fontId="105" fillId="0" borderId="0" xfId="0" applyNumberFormat="1" applyFont="1" applyAlignment="1">
      <alignment horizontal="left" vertical="center"/>
    </xf>
    <xf numFmtId="0" fontId="94" fillId="0" borderId="0" xfId="0" applyNumberFormat="1" applyFont="1" applyFill="1" applyAlignment="1">
      <alignment horizontal="left" vertical="center"/>
    </xf>
    <xf numFmtId="0" fontId="96" fillId="0" borderId="0" xfId="0" applyNumberFormat="1" applyFont="1" applyFill="1" applyAlignment="1">
      <alignment vertical="center"/>
    </xf>
    <xf numFmtId="0" fontId="96" fillId="0" borderId="0" xfId="0" applyNumberFormat="1" applyFont="1" applyFill="1" applyAlignment="1">
      <alignment horizontal="left" vertical="center"/>
    </xf>
    <xf numFmtId="0" fontId="98" fillId="0" borderId="0" xfId="0" applyNumberFormat="1" applyFont="1" applyFill="1" applyAlignment="1">
      <alignment vertical="center"/>
    </xf>
    <xf numFmtId="0" fontId="98" fillId="0" borderId="0" xfId="0" applyNumberFormat="1" applyFont="1" applyFill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99" fillId="0" borderId="0" xfId="0" applyNumberFormat="1" applyFont="1" applyFill="1" applyAlignment="1">
      <alignment vertical="center"/>
    </xf>
    <xf numFmtId="0" fontId="99" fillId="0" borderId="0" xfId="0" applyNumberFormat="1" applyFont="1" applyFill="1" applyAlignment="1">
      <alignment horizontal="left" vertical="center"/>
    </xf>
    <xf numFmtId="0" fontId="99" fillId="0" borderId="0" xfId="0" applyFont="1" applyFill="1" applyAlignment="1">
      <alignment horizontal="left" vertical="center"/>
    </xf>
    <xf numFmtId="0" fontId="98" fillId="0" borderId="25" xfId="0" applyNumberFormat="1" applyFont="1" applyFill="1" applyBorder="1" applyAlignment="1">
      <alignment horizontal="left" vertical="center"/>
    </xf>
    <xf numFmtId="0" fontId="98" fillId="0" borderId="25" xfId="0" applyFont="1" applyFill="1" applyBorder="1" applyAlignment="1">
      <alignment horizontal="left" vertical="center"/>
    </xf>
    <xf numFmtId="0" fontId="98" fillId="0" borderId="25" xfId="0" applyFont="1" applyBorder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4" fillId="0" borderId="19" xfId="0" applyNumberFormat="1" applyFont="1" applyFill="1" applyBorder="1" applyAlignment="1">
      <alignment horizontal="centerContinuous" vertical="center"/>
    </xf>
    <xf numFmtId="0" fontId="94" fillId="0" borderId="20" xfId="0" applyNumberFormat="1" applyFont="1" applyFill="1" applyBorder="1" applyAlignment="1">
      <alignment horizontal="centerContinuous" vertical="center"/>
    </xf>
    <xf numFmtId="0" fontId="94" fillId="0" borderId="23" xfId="0" applyFont="1" applyFill="1" applyBorder="1" applyAlignment="1">
      <alignment vertical="center"/>
    </xf>
    <xf numFmtId="0" fontId="94" fillId="0" borderId="20" xfId="0" applyFont="1" applyFill="1" applyBorder="1" applyAlignment="1">
      <alignment horizontal="centerContinuous" vertical="center"/>
    </xf>
    <xf numFmtId="0" fontId="94" fillId="0" borderId="21" xfId="0" applyFont="1" applyFill="1" applyBorder="1" applyAlignment="1">
      <alignment horizontal="centerContinuous" vertical="center"/>
    </xf>
    <xf numFmtId="0" fontId="94" fillId="0" borderId="27" xfId="0" applyFont="1" applyFill="1" applyBorder="1" applyAlignment="1">
      <alignment horizontal="centerContinuous" vertical="center"/>
    </xf>
    <xf numFmtId="0" fontId="94" fillId="0" borderId="0" xfId="0" applyFont="1" applyFill="1" applyBorder="1" applyAlignment="1">
      <alignment vertical="center"/>
    </xf>
    <xf numFmtId="0" fontId="94" fillId="0" borderId="0" xfId="0" applyNumberFormat="1" applyFont="1" applyFill="1" applyBorder="1" applyAlignment="1">
      <alignment horizontal="centerContinuous" vertical="center"/>
    </xf>
    <xf numFmtId="0" fontId="94" fillId="0" borderId="0" xfId="0" applyFont="1" applyFill="1" applyBorder="1" applyAlignment="1">
      <alignment horizontal="centerContinuous" vertical="center"/>
    </xf>
    <xf numFmtId="0" fontId="94" fillId="0" borderId="23" xfId="0" applyFont="1" applyFill="1" applyBorder="1" applyAlignment="1">
      <alignment horizontal="centerContinuous" vertical="center"/>
    </xf>
    <xf numFmtId="0" fontId="94" fillId="0" borderId="0" xfId="0" applyFont="1" applyFill="1" applyAlignment="1">
      <alignment vertical="center"/>
    </xf>
    <xf numFmtId="0" fontId="94" fillId="0" borderId="22" xfId="0" applyNumberFormat="1" applyFont="1" applyFill="1" applyBorder="1" applyAlignment="1">
      <alignment horizontal="centerContinuous" vertical="center"/>
    </xf>
    <xf numFmtId="0" fontId="94" fillId="0" borderId="25" xfId="0" applyFont="1" applyFill="1" applyBorder="1" applyAlignment="1">
      <alignment horizontal="centerContinuous" vertical="center"/>
    </xf>
    <xf numFmtId="0" fontId="94" fillId="0" borderId="22" xfId="0" applyNumberFormat="1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vertical="center"/>
    </xf>
    <xf numFmtId="0" fontId="94" fillId="0" borderId="20" xfId="0" applyFont="1" applyFill="1" applyBorder="1" applyAlignment="1">
      <alignment vertical="center"/>
    </xf>
    <xf numFmtId="0" fontId="94" fillId="0" borderId="27" xfId="0" applyFont="1" applyFill="1" applyBorder="1" applyAlignment="1">
      <alignment vertical="center"/>
    </xf>
    <xf numFmtId="0" fontId="94" fillId="0" borderId="29" xfId="0" applyFont="1" applyFill="1" applyBorder="1" applyAlignment="1">
      <alignment vertical="center"/>
    </xf>
    <xf numFmtId="0" fontId="94" fillId="0" borderId="23" xfId="0" applyFont="1" applyFill="1" applyBorder="1" applyAlignment="1">
      <alignment horizontal="center" vertical="center"/>
    </xf>
    <xf numFmtId="0" fontId="94" fillId="0" borderId="24" xfId="0" applyNumberFormat="1" applyFont="1" applyFill="1" applyBorder="1" applyAlignment="1">
      <alignment vertical="center"/>
    </xf>
    <xf numFmtId="0" fontId="94" fillId="0" borderId="26" xfId="0" applyFont="1" applyFill="1" applyBorder="1" applyAlignment="1">
      <alignment vertical="center"/>
    </xf>
    <xf numFmtId="0" fontId="98" fillId="0" borderId="22" xfId="0" applyNumberFormat="1" applyFont="1" applyFill="1" applyBorder="1" applyAlignment="1">
      <alignment/>
    </xf>
    <xf numFmtId="0" fontId="98" fillId="0" borderId="0" xfId="0" applyNumberFormat="1" applyFont="1" applyFill="1" applyBorder="1" applyAlignment="1">
      <alignment/>
    </xf>
    <xf numFmtId="0" fontId="98" fillId="0" borderId="21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94" fillId="0" borderId="23" xfId="0" applyNumberFormat="1" applyFont="1" applyFill="1" applyBorder="1" applyAlignment="1">
      <alignment/>
    </xf>
    <xf numFmtId="181" fontId="94" fillId="0" borderId="31" xfId="0" applyNumberFormat="1" applyFont="1" applyFill="1" applyBorder="1" applyAlignment="1" quotePrefix="1">
      <alignment horizontal="right"/>
    </xf>
    <xf numFmtId="182" fontId="94" fillId="0" borderId="31" xfId="0" applyNumberFormat="1" applyFont="1" applyFill="1" applyBorder="1" applyAlignment="1" quotePrefix="1">
      <alignment horizontal="right"/>
    </xf>
    <xf numFmtId="0" fontId="94" fillId="0" borderId="22" xfId="0" applyNumberFormat="1" applyFont="1" applyFill="1" applyBorder="1" applyAlignment="1">
      <alignment/>
    </xf>
    <xf numFmtId="0" fontId="101" fillId="0" borderId="0" xfId="0" applyNumberFormat="1" applyFont="1" applyFill="1" applyBorder="1" applyAlignment="1">
      <alignment/>
    </xf>
    <xf numFmtId="0" fontId="94" fillId="0" borderId="0" xfId="0" applyNumberFormat="1" applyFont="1" applyFill="1" applyBorder="1" applyAlignment="1">
      <alignment/>
    </xf>
    <xf numFmtId="0" fontId="94" fillId="0" borderId="24" xfId="0" applyNumberFormat="1" applyFont="1" applyFill="1" applyBorder="1" applyAlignment="1">
      <alignment/>
    </xf>
    <xf numFmtId="0" fontId="94" fillId="0" borderId="25" xfId="0" applyNumberFormat="1" applyFont="1" applyFill="1" applyBorder="1" applyAlignment="1">
      <alignment/>
    </xf>
    <xf numFmtId="0" fontId="94" fillId="0" borderId="26" xfId="0" applyFont="1" applyFill="1" applyBorder="1" applyAlignment="1">
      <alignment/>
    </xf>
    <xf numFmtId="0" fontId="94" fillId="0" borderId="32" xfId="0" applyFont="1" applyFill="1" applyBorder="1" applyAlignment="1">
      <alignment vertical="center"/>
    </xf>
    <xf numFmtId="0" fontId="94" fillId="0" borderId="20" xfId="0" applyNumberFormat="1" applyFont="1" applyFill="1" applyBorder="1" applyAlignment="1">
      <alignment horizontal="left" vertical="center"/>
    </xf>
    <xf numFmtId="0" fontId="94" fillId="0" borderId="0" xfId="0" applyNumberFormat="1" applyFont="1" applyFill="1" applyBorder="1" applyAlignment="1">
      <alignment horizontal="left" vertical="center"/>
    </xf>
    <xf numFmtId="0" fontId="94" fillId="0" borderId="0" xfId="0" applyNumberFormat="1" applyFont="1" applyAlignment="1">
      <alignment horizontal="left" vertical="center"/>
    </xf>
    <xf numFmtId="0" fontId="94" fillId="0" borderId="30" xfId="0" applyFont="1" applyFill="1" applyBorder="1" applyAlignment="1">
      <alignment vertical="center"/>
    </xf>
    <xf numFmtId="0" fontId="94" fillId="0" borderId="31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vertical="center"/>
    </xf>
    <xf numFmtId="0" fontId="94" fillId="0" borderId="32" xfId="0" applyFont="1" applyFill="1" applyBorder="1" applyAlignment="1">
      <alignment vertical="center"/>
    </xf>
    <xf numFmtId="41" fontId="94" fillId="0" borderId="31" xfId="0" applyNumberFormat="1" applyFont="1" applyFill="1" applyBorder="1" applyAlignment="1" quotePrefix="1">
      <alignment horizontal="right"/>
    </xf>
    <xf numFmtId="41" fontId="94" fillId="0" borderId="31" xfId="0" applyNumberFormat="1" applyFont="1" applyFill="1" applyBorder="1" applyAlignment="1">
      <alignment horizontal="right"/>
    </xf>
    <xf numFmtId="0" fontId="94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 vertical="center"/>
    </xf>
    <xf numFmtId="181" fontId="96" fillId="0" borderId="0" xfId="0" applyNumberFormat="1" applyFont="1" applyFill="1" applyAlignment="1">
      <alignment vertical="center"/>
    </xf>
    <xf numFmtId="182" fontId="96" fillId="0" borderId="0" xfId="0" applyNumberFormat="1" applyFont="1" applyFill="1" applyAlignment="1">
      <alignment vertical="center"/>
    </xf>
    <xf numFmtId="184" fontId="98" fillId="0" borderId="0" xfId="0" applyNumberFormat="1" applyFont="1" applyFill="1" applyAlignment="1">
      <alignment horizontal="right" vertical="center"/>
    </xf>
    <xf numFmtId="185" fontId="98" fillId="0" borderId="0" xfId="0" applyNumberFormat="1" applyFont="1" applyFill="1" applyAlignment="1">
      <alignment horizontal="right" vertical="center"/>
    </xf>
    <xf numFmtId="186" fontId="98" fillId="0" borderId="0" xfId="0" applyNumberFormat="1" applyFont="1" applyFill="1" applyAlignment="1">
      <alignment horizontal="right" vertical="center"/>
    </xf>
    <xf numFmtId="181" fontId="97" fillId="0" borderId="0" xfId="0" applyNumberFormat="1" applyFont="1" applyFill="1" applyAlignment="1">
      <alignment vertical="center"/>
    </xf>
    <xf numFmtId="182" fontId="97" fillId="0" borderId="0" xfId="0" applyNumberFormat="1" applyFont="1" applyFill="1" applyAlignment="1">
      <alignment vertical="center"/>
    </xf>
    <xf numFmtId="181" fontId="99" fillId="0" borderId="0" xfId="0" applyNumberFormat="1" applyFont="1" applyFill="1" applyAlignment="1">
      <alignment vertical="center"/>
    </xf>
    <xf numFmtId="0" fontId="94" fillId="0" borderId="19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181" fontId="94" fillId="0" borderId="20" xfId="0" applyNumberFormat="1" applyFont="1" applyFill="1" applyBorder="1" applyAlignment="1">
      <alignment horizontal="centerContinuous" vertical="center"/>
    </xf>
    <xf numFmtId="181" fontId="94" fillId="0" borderId="29" xfId="0" applyNumberFormat="1" applyFont="1" applyFill="1" applyBorder="1" applyAlignment="1">
      <alignment horizontal="centerContinuous" vertical="center"/>
    </xf>
    <xf numFmtId="182" fontId="94" fillId="0" borderId="28" xfId="0" applyNumberFormat="1" applyFont="1" applyFill="1" applyBorder="1" applyAlignment="1">
      <alignment horizontal="centerContinuous" vertical="center"/>
    </xf>
    <xf numFmtId="181" fontId="94" fillId="0" borderId="27" xfId="0" applyNumberFormat="1" applyFont="1" applyFill="1" applyBorder="1" applyAlignment="1">
      <alignment horizontal="centerContinuous" vertical="center"/>
    </xf>
    <xf numFmtId="181" fontId="94" fillId="0" borderId="28" xfId="0" applyNumberFormat="1" applyFont="1" applyFill="1" applyBorder="1" applyAlignment="1">
      <alignment horizontal="centerContinuous" vertical="center"/>
    </xf>
    <xf numFmtId="182" fontId="94" fillId="0" borderId="27" xfId="0" applyNumberFormat="1" applyFont="1" applyFill="1" applyBorder="1" applyAlignment="1">
      <alignment horizontal="centerContinuous" vertical="center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Continuous" vertical="center"/>
    </xf>
    <xf numFmtId="181" fontId="94" fillId="0" borderId="21" xfId="0" applyNumberFormat="1" applyFont="1" applyFill="1" applyBorder="1" applyAlignment="1">
      <alignment horizontal="center" vertical="center"/>
    </xf>
    <xf numFmtId="181" fontId="94" fillId="0" borderId="30" xfId="0" applyNumberFormat="1" applyFont="1" applyFill="1" applyBorder="1" applyAlignment="1">
      <alignment horizontal="center" vertical="center"/>
    </xf>
    <xf numFmtId="182" fontId="94" fillId="0" borderId="21" xfId="0" applyNumberFormat="1" applyFont="1" applyFill="1" applyBorder="1" applyAlignment="1">
      <alignment horizontal="center" vertical="center"/>
    </xf>
    <xf numFmtId="182" fontId="94" fillId="0" borderId="30" xfId="0" applyNumberFormat="1" applyFont="1" applyFill="1" applyBorder="1" applyAlignment="1">
      <alignment horizontal="center" vertical="center"/>
    </xf>
    <xf numFmtId="181" fontId="94" fillId="0" borderId="23" xfId="0" applyNumberFormat="1" applyFont="1" applyFill="1" applyBorder="1" applyAlignment="1">
      <alignment horizontal="center" vertical="center"/>
    </xf>
    <xf numFmtId="181" fontId="94" fillId="0" borderId="31" xfId="0" applyNumberFormat="1" applyFont="1" applyFill="1" applyBorder="1" applyAlignment="1">
      <alignment horizontal="center" vertical="center"/>
    </xf>
    <xf numFmtId="181" fontId="94" fillId="0" borderId="19" xfId="0" applyNumberFormat="1" applyFont="1" applyFill="1" applyBorder="1" applyAlignment="1">
      <alignment horizontal="center" vertical="center"/>
    </xf>
    <xf numFmtId="181" fontId="94" fillId="0" borderId="20" xfId="0" applyNumberFormat="1" applyFont="1" applyFill="1" applyBorder="1" applyAlignment="1">
      <alignment horizontal="center" vertical="center"/>
    </xf>
    <xf numFmtId="181" fontId="94" fillId="0" borderId="27" xfId="0" applyNumberFormat="1" applyFont="1" applyFill="1" applyBorder="1" applyAlignment="1">
      <alignment horizontal="center" vertical="center"/>
    </xf>
    <xf numFmtId="182" fontId="94" fillId="0" borderId="23" xfId="0" applyNumberFormat="1" applyFont="1" applyFill="1" applyBorder="1" applyAlignment="1">
      <alignment horizontal="center" vertical="center"/>
    </xf>
    <xf numFmtId="181" fontId="94" fillId="0" borderId="22" xfId="0" applyNumberFormat="1" applyFont="1" applyFill="1" applyBorder="1" applyAlignment="1">
      <alignment horizontal="center" vertical="center"/>
    </xf>
    <xf numFmtId="181" fontId="94" fillId="0" borderId="0" xfId="0" applyNumberFormat="1" applyFont="1" applyFill="1" applyBorder="1" applyAlignment="1">
      <alignment horizontal="center" vertical="center"/>
    </xf>
    <xf numFmtId="182" fontId="94" fillId="0" borderId="31" xfId="0" applyNumberFormat="1" applyFont="1" applyFill="1" applyBorder="1" applyAlignment="1">
      <alignment horizontal="center" vertical="center"/>
    </xf>
    <xf numFmtId="182" fontId="94" fillId="0" borderId="19" xfId="0" applyNumberFormat="1" applyFont="1" applyFill="1" applyBorder="1" applyAlignment="1">
      <alignment horizontal="center" vertical="center"/>
    </xf>
    <xf numFmtId="181" fontId="94" fillId="0" borderId="19" xfId="0" applyNumberFormat="1" applyFont="1" applyFill="1" applyBorder="1" applyAlignment="1">
      <alignment vertical="center"/>
    </xf>
    <xf numFmtId="182" fontId="94" fillId="0" borderId="20" xfId="0" applyNumberFormat="1" applyFont="1" applyFill="1" applyBorder="1" applyAlignment="1">
      <alignment horizontal="centerContinuous" vertical="center"/>
    </xf>
    <xf numFmtId="181" fontId="94" fillId="0" borderId="21" xfId="0" applyNumberFormat="1" applyFont="1" applyFill="1" applyBorder="1" applyAlignment="1">
      <alignment horizontal="centerContinuous" vertical="center"/>
    </xf>
    <xf numFmtId="181" fontId="94" fillId="0" borderId="25" xfId="0" applyNumberFormat="1" applyFont="1" applyFill="1" applyBorder="1" applyAlignment="1">
      <alignment horizontal="center" vertical="center"/>
    </xf>
    <xf numFmtId="181" fontId="94" fillId="0" borderId="26" xfId="0" applyNumberFormat="1" applyFont="1" applyFill="1" applyBorder="1" applyAlignment="1">
      <alignment horizontal="center" vertical="center"/>
    </xf>
    <xf numFmtId="182" fontId="94" fillId="0" borderId="22" xfId="0" applyNumberFormat="1" applyFont="1" applyFill="1" applyBorder="1" applyAlignment="1">
      <alignment horizontal="center" vertical="center"/>
    </xf>
    <xf numFmtId="181" fontId="94" fillId="0" borderId="20" xfId="0" applyNumberFormat="1" applyFont="1" applyFill="1" applyBorder="1" applyAlignment="1">
      <alignment vertical="center"/>
    </xf>
    <xf numFmtId="0" fontId="94" fillId="0" borderId="24" xfId="0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181" fontId="94" fillId="0" borderId="32" xfId="0" applyNumberFormat="1" applyFont="1" applyFill="1" applyBorder="1" applyAlignment="1">
      <alignment horizontal="center" vertical="center"/>
    </xf>
    <xf numFmtId="181" fontId="94" fillId="0" borderId="24" xfId="0" applyNumberFormat="1" applyFont="1" applyFill="1" applyBorder="1" applyAlignment="1">
      <alignment horizontal="center" vertical="center"/>
    </xf>
    <xf numFmtId="182" fontId="94" fillId="0" borderId="26" xfId="0" applyNumberFormat="1" applyFont="1" applyFill="1" applyBorder="1" applyAlignment="1">
      <alignment horizontal="center" vertical="center"/>
    </xf>
    <xf numFmtId="182" fontId="94" fillId="0" borderId="32" xfId="0" applyNumberFormat="1" applyFont="1" applyFill="1" applyBorder="1" applyAlignment="1">
      <alignment horizontal="center" vertical="center"/>
    </xf>
    <xf numFmtId="182" fontId="94" fillId="0" borderId="24" xfId="0" applyNumberFormat="1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23" xfId="0" applyFont="1" applyFill="1" applyBorder="1" applyAlignment="1">
      <alignment/>
    </xf>
    <xf numFmtId="181" fontId="94" fillId="0" borderId="30" xfId="0" applyNumberFormat="1" applyFont="1" applyFill="1" applyBorder="1" applyAlignment="1">
      <alignment horizontal="right" vertical="center"/>
    </xf>
    <xf numFmtId="182" fontId="94" fillId="0" borderId="30" xfId="0" applyNumberFormat="1" applyFont="1" applyFill="1" applyBorder="1" applyAlignment="1">
      <alignment horizontal="right" vertical="center"/>
    </xf>
    <xf numFmtId="0" fontId="101" fillId="0" borderId="22" xfId="165" applyNumberFormat="1" applyFont="1" applyFill="1" applyBorder="1" applyAlignment="1">
      <alignment/>
      <protection/>
    </xf>
    <xf numFmtId="0" fontId="102" fillId="0" borderId="0" xfId="165" applyNumberFormat="1" applyFont="1" applyFill="1" applyBorder="1" applyAlignment="1">
      <alignment horizontal="distributed"/>
      <protection/>
    </xf>
    <xf numFmtId="0" fontId="102" fillId="0" borderId="23" xfId="165" applyNumberFormat="1" applyFont="1" applyFill="1" applyBorder="1" applyAlignment="1">
      <alignment/>
      <protection/>
    </xf>
    <xf numFmtId="0" fontId="101" fillId="0" borderId="24" xfId="0" applyFont="1" applyFill="1" applyBorder="1" applyAlignment="1">
      <alignment/>
    </xf>
    <xf numFmtId="0" fontId="101" fillId="0" borderId="25" xfId="0" applyFont="1" applyFill="1" applyBorder="1" applyAlignment="1">
      <alignment/>
    </xf>
    <xf numFmtId="0" fontId="94" fillId="0" borderId="25" xfId="0" applyFont="1" applyFill="1" applyBorder="1" applyAlignment="1">
      <alignment horizontal="distributed"/>
    </xf>
    <xf numFmtId="181" fontId="94" fillId="0" borderId="32" xfId="0" applyNumberFormat="1" applyFont="1" applyFill="1" applyBorder="1" applyAlignment="1">
      <alignment horizontal="right" vertical="center"/>
    </xf>
    <xf numFmtId="182" fontId="94" fillId="0" borderId="32" xfId="0" applyNumberFormat="1" applyFont="1" applyFill="1" applyBorder="1" applyAlignment="1">
      <alignment horizontal="right" vertical="center"/>
    </xf>
    <xf numFmtId="0" fontId="101" fillId="0" borderId="2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3" fillId="0" borderId="33" xfId="0" applyFont="1" applyFill="1" applyBorder="1" applyAlignment="1">
      <alignment horizontal="center" vertical="center" wrapText="1"/>
    </xf>
    <xf numFmtId="187" fontId="93" fillId="0" borderId="23" xfId="0" applyNumberFormat="1" applyFont="1" applyFill="1" applyBorder="1" applyAlignment="1" quotePrefix="1">
      <alignment horizontal="right"/>
    </xf>
    <xf numFmtId="0" fontId="11" fillId="0" borderId="0" xfId="102" applyFont="1" applyAlignment="1" applyProtection="1">
      <alignment vertical="center"/>
      <protection/>
    </xf>
    <xf numFmtId="38" fontId="93" fillId="0" borderId="0" xfId="123" applyFont="1" applyFill="1" applyBorder="1" applyAlignment="1">
      <alignment horizontal="distributed"/>
    </xf>
    <xf numFmtId="0" fontId="93" fillId="0" borderId="0" xfId="0" applyNumberFormat="1" applyFont="1" applyFill="1" applyBorder="1" applyAlignment="1">
      <alignment horizontal="distributed"/>
    </xf>
    <xf numFmtId="0" fontId="94" fillId="0" borderId="0" xfId="0" applyFont="1" applyAlignment="1">
      <alignment vertical="center"/>
    </xf>
    <xf numFmtId="0" fontId="90" fillId="0" borderId="0" xfId="0" applyNumberFormat="1" applyFont="1" applyFill="1" applyBorder="1" applyAlignment="1">
      <alignment horizontal="distributed"/>
    </xf>
    <xf numFmtId="0" fontId="77" fillId="0" borderId="22" xfId="0" applyFont="1" applyFill="1" applyBorder="1" applyAlignment="1">
      <alignment vertical="center"/>
    </xf>
    <xf numFmtId="0" fontId="77" fillId="0" borderId="23" xfId="0" applyFont="1" applyFill="1" applyBorder="1" applyAlignment="1">
      <alignment/>
    </xf>
    <xf numFmtId="0" fontId="77" fillId="0" borderId="23" xfId="165" applyNumberFormat="1" applyFont="1" applyFill="1" applyBorder="1" applyAlignment="1">
      <alignment/>
      <protection/>
    </xf>
    <xf numFmtId="38" fontId="77" fillId="0" borderId="0" xfId="123" applyFont="1" applyFill="1" applyBorder="1" applyAlignment="1">
      <alignment/>
    </xf>
    <xf numFmtId="38" fontId="77" fillId="0" borderId="23" xfId="123" applyFont="1" applyFill="1" applyBorder="1" applyAlignment="1">
      <alignment/>
    </xf>
    <xf numFmtId="0" fontId="106" fillId="0" borderId="0" xfId="0" applyNumberFormat="1" applyFont="1" applyFill="1" applyBorder="1" applyAlignment="1">
      <alignment/>
    </xf>
    <xf numFmtId="0" fontId="106" fillId="0" borderId="23" xfId="0" applyNumberFormat="1" applyFont="1" applyFill="1" applyBorder="1" applyAlignment="1">
      <alignment vertical="center"/>
    </xf>
    <xf numFmtId="0" fontId="91" fillId="0" borderId="22" xfId="165" applyNumberFormat="1" applyFont="1" applyFill="1" applyBorder="1" applyAlignment="1">
      <alignment/>
      <protection/>
    </xf>
    <xf numFmtId="0" fontId="91" fillId="0" borderId="0" xfId="165" applyNumberFormat="1" applyFont="1" applyFill="1" applyBorder="1" applyAlignment="1">
      <alignment/>
      <protection/>
    </xf>
    <xf numFmtId="0" fontId="87" fillId="0" borderId="0" xfId="165" applyNumberFormat="1" applyFont="1" applyFill="1" applyBorder="1" applyAlignment="1">
      <alignment horizontal="distributed"/>
      <protection/>
    </xf>
    <xf numFmtId="0" fontId="87" fillId="0" borderId="23" xfId="165" applyNumberFormat="1" applyFont="1" applyFill="1" applyBorder="1" applyAlignment="1">
      <alignment/>
      <protection/>
    </xf>
    <xf numFmtId="41" fontId="87" fillId="0" borderId="31" xfId="0" applyNumberFormat="1" applyFont="1" applyFill="1" applyBorder="1" applyAlignment="1" quotePrefix="1">
      <alignment horizontal="right"/>
    </xf>
    <xf numFmtId="0" fontId="93" fillId="0" borderId="22" xfId="165" applyNumberFormat="1" applyFont="1" applyFill="1" applyBorder="1" applyAlignment="1">
      <alignment/>
      <protection/>
    </xf>
    <xf numFmtId="0" fontId="93" fillId="0" borderId="23" xfId="165" applyNumberFormat="1" applyFont="1" applyFill="1" applyBorder="1" applyAlignment="1">
      <alignment horizontal="distributed"/>
      <protection/>
    </xf>
    <xf numFmtId="177" fontId="93" fillId="0" borderId="30" xfId="123" applyNumberFormat="1" applyFont="1" applyFill="1" applyBorder="1" applyAlignment="1">
      <alignment vertical="center"/>
    </xf>
    <xf numFmtId="0" fontId="94" fillId="0" borderId="22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87" fillId="0" borderId="0" xfId="0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distributed"/>
    </xf>
    <xf numFmtId="0" fontId="105" fillId="0" borderId="23" xfId="0" applyFont="1" applyFill="1" applyBorder="1" applyAlignment="1">
      <alignment horizontal="center" vertical="center"/>
    </xf>
    <xf numFmtId="0" fontId="105" fillId="0" borderId="0" xfId="0" applyNumberFormat="1" applyFont="1" applyFill="1" applyBorder="1" applyAlignment="1">
      <alignment horizontal="distributed"/>
    </xf>
    <xf numFmtId="0" fontId="94" fillId="0" borderId="23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horizontal="distributed"/>
    </xf>
    <xf numFmtId="0" fontId="68" fillId="0" borderId="2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Alignment="1">
      <alignment vertical="center"/>
    </xf>
    <xf numFmtId="181" fontId="68" fillId="0" borderId="20" xfId="0" applyNumberFormat="1" applyFont="1" applyFill="1" applyBorder="1" applyAlignment="1">
      <alignment horizontal="centerContinuous" vertical="center"/>
    </xf>
    <xf numFmtId="180" fontId="68" fillId="0" borderId="20" xfId="0" applyNumberFormat="1" applyFont="1" applyFill="1" applyBorder="1" applyAlignment="1">
      <alignment horizontal="centerContinuous" vertical="center"/>
    </xf>
    <xf numFmtId="182" fontId="68" fillId="0" borderId="20" xfId="0" applyNumberFormat="1" applyFont="1" applyFill="1" applyBorder="1" applyAlignment="1">
      <alignment horizontal="centerContinuous" vertical="center"/>
    </xf>
    <xf numFmtId="182" fontId="68" fillId="0" borderId="21" xfId="0" applyNumberFormat="1" applyFont="1" applyFill="1" applyBorder="1" applyAlignment="1">
      <alignment horizontal="centerContinuous" vertical="center"/>
    </xf>
    <xf numFmtId="181" fontId="68" fillId="0" borderId="21" xfId="0" applyNumberFormat="1" applyFont="1" applyFill="1" applyBorder="1" applyAlignment="1">
      <alignment horizontal="centerContinuous" vertical="center"/>
    </xf>
    <xf numFmtId="180" fontId="68" fillId="0" borderId="19" xfId="0" applyNumberFormat="1" applyFont="1" applyFill="1" applyBorder="1" applyAlignment="1">
      <alignment horizontal="centerContinuous" vertical="center"/>
    </xf>
    <xf numFmtId="182" fontId="68" fillId="0" borderId="19" xfId="0" applyNumberFormat="1" applyFont="1" applyFill="1" applyBorder="1" applyAlignment="1">
      <alignment horizontal="centerContinuous" vertical="center"/>
    </xf>
    <xf numFmtId="0" fontId="94" fillId="0" borderId="27" xfId="0" applyFont="1" applyBorder="1" applyAlignment="1">
      <alignment horizontal="center" vertical="center"/>
    </xf>
    <xf numFmtId="181" fontId="94" fillId="0" borderId="19" xfId="0" applyNumberFormat="1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5" fillId="0" borderId="28" xfId="164" applyFont="1" applyBorder="1" applyAlignment="1">
      <alignment horizontal="center" vertical="center"/>
      <protection/>
    </xf>
    <xf numFmtId="0" fontId="5" fillId="0" borderId="27" xfId="164" applyFont="1" applyBorder="1" applyAlignment="1">
      <alignment horizontal="center" vertical="center"/>
      <protection/>
    </xf>
    <xf numFmtId="0" fontId="5" fillId="0" borderId="29" xfId="164" applyFont="1" applyBorder="1" applyAlignment="1">
      <alignment horizontal="center" vertical="center"/>
      <protection/>
    </xf>
    <xf numFmtId="0" fontId="7" fillId="0" borderId="28" xfId="164" applyFont="1" applyBorder="1" applyAlignment="1">
      <alignment horizontal="center" vertical="center"/>
      <protection/>
    </xf>
    <xf numFmtId="0" fontId="7" fillId="0" borderId="29" xfId="164" applyFont="1" applyBorder="1" applyAlignment="1">
      <alignment horizontal="center" vertical="center"/>
      <protection/>
    </xf>
    <xf numFmtId="0" fontId="88" fillId="0" borderId="0" xfId="0" applyNumberFormat="1" applyFont="1" applyFill="1" applyAlignment="1">
      <alignment horizontal="center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93" fillId="0" borderId="19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/>
    </xf>
    <xf numFmtId="0" fontId="93" fillId="0" borderId="28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93" fillId="0" borderId="30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183" fontId="68" fillId="0" borderId="19" xfId="0" applyNumberFormat="1" applyFont="1" applyFill="1" applyBorder="1" applyAlignment="1">
      <alignment horizontal="center" vertical="center"/>
    </xf>
    <xf numFmtId="183" fontId="68" fillId="0" borderId="31" xfId="0" applyNumberFormat="1" applyFont="1" applyFill="1" applyBorder="1" applyAlignment="1">
      <alignment horizontal="center" vertical="center"/>
    </xf>
    <xf numFmtId="183" fontId="68" fillId="0" borderId="20" xfId="0" applyNumberFormat="1" applyFont="1" applyFill="1" applyBorder="1" applyAlignment="1">
      <alignment horizontal="center" vertical="center"/>
    </xf>
    <xf numFmtId="183" fontId="68" fillId="0" borderId="22" xfId="0" applyNumberFormat="1" applyFont="1" applyFill="1" applyBorder="1" applyAlignment="1">
      <alignment horizontal="center" vertical="center"/>
    </xf>
    <xf numFmtId="183" fontId="68" fillId="0" borderId="0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88" fillId="0" borderId="0" xfId="0" applyNumberFormat="1" applyFont="1" applyFill="1" applyAlignment="1">
      <alignment vertical="center"/>
    </xf>
    <xf numFmtId="0" fontId="107" fillId="0" borderId="0" xfId="0" applyFont="1" applyAlignment="1">
      <alignment vertical="center"/>
    </xf>
    <xf numFmtId="0" fontId="87" fillId="0" borderId="20" xfId="0" applyNumberFormat="1" applyFont="1" applyFill="1" applyBorder="1" applyAlignment="1">
      <alignment horizontal="center" vertical="center"/>
    </xf>
    <xf numFmtId="0" fontId="87" fillId="0" borderId="25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distributed"/>
    </xf>
    <xf numFmtId="38" fontId="93" fillId="0" borderId="0" xfId="123" applyFont="1" applyFill="1" applyBorder="1" applyAlignment="1">
      <alignment horizontal="distributed"/>
    </xf>
    <xf numFmtId="38" fontId="103" fillId="0" borderId="0" xfId="123" applyFont="1" applyFill="1" applyBorder="1" applyAlignment="1">
      <alignment/>
    </xf>
    <xf numFmtId="38" fontId="88" fillId="0" borderId="19" xfId="123" applyFont="1" applyFill="1" applyBorder="1" applyAlignment="1">
      <alignment horizontal="center" vertical="center"/>
    </xf>
    <xf numFmtId="0" fontId="94" fillId="0" borderId="20" xfId="0" applyFont="1" applyBorder="1" applyAlignment="1">
      <alignment vertical="center"/>
    </xf>
    <xf numFmtId="0" fontId="94" fillId="0" borderId="21" xfId="0" applyFont="1" applyBorder="1" applyAlignment="1">
      <alignment vertical="center"/>
    </xf>
    <xf numFmtId="0" fontId="94" fillId="0" borderId="22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23" xfId="0" applyFont="1" applyBorder="1" applyAlignment="1">
      <alignment vertical="center"/>
    </xf>
    <xf numFmtId="0" fontId="94" fillId="0" borderId="24" xfId="0" applyFont="1" applyBorder="1" applyAlignment="1">
      <alignment vertical="center"/>
    </xf>
    <xf numFmtId="0" fontId="94" fillId="0" borderId="25" xfId="0" applyFont="1" applyBorder="1" applyAlignment="1">
      <alignment vertical="center"/>
    </xf>
    <xf numFmtId="0" fontId="94" fillId="0" borderId="26" xfId="0" applyFont="1" applyBorder="1" applyAlignment="1">
      <alignment vertical="center"/>
    </xf>
    <xf numFmtId="38" fontId="88" fillId="0" borderId="30" xfId="123" applyFont="1" applyFill="1" applyBorder="1" applyAlignment="1">
      <alignment horizontal="center" vertical="center"/>
    </xf>
    <xf numFmtId="38" fontId="88" fillId="0" borderId="31" xfId="123" applyFont="1" applyFill="1" applyBorder="1" applyAlignment="1">
      <alignment horizontal="center" vertical="center"/>
    </xf>
    <xf numFmtId="38" fontId="88" fillId="0" borderId="32" xfId="123" applyFont="1" applyFill="1" applyBorder="1" applyAlignment="1">
      <alignment horizontal="center" vertical="center"/>
    </xf>
    <xf numFmtId="38" fontId="88" fillId="0" borderId="22" xfId="123" applyFont="1" applyFill="1" applyBorder="1" applyAlignment="1">
      <alignment horizontal="center" vertical="center"/>
    </xf>
    <xf numFmtId="38" fontId="88" fillId="0" borderId="24" xfId="123" applyFont="1" applyFill="1" applyBorder="1" applyAlignment="1">
      <alignment horizontal="center" vertical="center"/>
    </xf>
    <xf numFmtId="38" fontId="88" fillId="0" borderId="33" xfId="123" applyFont="1" applyFill="1" applyBorder="1" applyAlignment="1">
      <alignment horizontal="center" vertical="center" wrapText="1"/>
    </xf>
    <xf numFmtId="38" fontId="88" fillId="0" borderId="33" xfId="123" applyFont="1" applyFill="1" applyBorder="1" applyAlignment="1">
      <alignment horizontal="center" vertical="center"/>
    </xf>
    <xf numFmtId="38" fontId="93" fillId="0" borderId="25" xfId="123" applyFont="1" applyFill="1" applyBorder="1" applyAlignment="1">
      <alignment horizontal="distributed"/>
    </xf>
    <xf numFmtId="38" fontId="93" fillId="0" borderId="0" xfId="123" applyFont="1" applyFill="1" applyBorder="1" applyAlignment="1">
      <alignment horizontal="distributed" wrapText="1"/>
    </xf>
    <xf numFmtId="0" fontId="87" fillId="0" borderId="0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distributed"/>
    </xf>
    <xf numFmtId="0" fontId="90" fillId="0" borderId="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5" fillId="0" borderId="27" xfId="0" applyFont="1" applyFill="1" applyBorder="1" applyAlignment="1">
      <alignment horizontal="center" vertical="center"/>
    </xf>
    <xf numFmtId="0" fontId="105" fillId="0" borderId="29" xfId="0" applyFont="1" applyFill="1" applyBorder="1" applyAlignment="1">
      <alignment horizontal="center" vertical="center"/>
    </xf>
    <xf numFmtId="0" fontId="105" fillId="0" borderId="19" xfId="0" applyFont="1" applyFill="1" applyBorder="1" applyAlignment="1">
      <alignment horizontal="center" vertical="center"/>
    </xf>
    <xf numFmtId="0" fontId="105" fillId="0" borderId="20" xfId="0" applyFont="1" applyFill="1" applyBorder="1" applyAlignment="1">
      <alignment horizontal="center" vertical="center"/>
    </xf>
    <xf numFmtId="0" fontId="105" fillId="0" borderId="21" xfId="0" applyFont="1" applyFill="1" applyBorder="1" applyAlignment="1">
      <alignment horizontal="center" vertical="center"/>
    </xf>
    <xf numFmtId="0" fontId="105" fillId="0" borderId="24" xfId="0" applyFont="1" applyFill="1" applyBorder="1" applyAlignment="1">
      <alignment horizontal="center" vertical="center"/>
    </xf>
    <xf numFmtId="0" fontId="105" fillId="0" borderId="25" xfId="0" applyFont="1" applyFill="1" applyBorder="1" applyAlignment="1">
      <alignment horizontal="center" vertical="center"/>
    </xf>
    <xf numFmtId="0" fontId="105" fillId="0" borderId="26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/>
    </xf>
    <xf numFmtId="0" fontId="10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5" fillId="0" borderId="22" xfId="0" applyNumberFormat="1" applyFont="1" applyFill="1" applyBorder="1" applyAlignment="1">
      <alignment horizontal="distributed"/>
    </xf>
    <xf numFmtId="0" fontId="105" fillId="0" borderId="0" xfId="0" applyNumberFormat="1" applyFont="1" applyFill="1" applyBorder="1" applyAlignment="1">
      <alignment horizontal="distributed"/>
    </xf>
    <xf numFmtId="0" fontId="105" fillId="0" borderId="0" xfId="0" applyFont="1" applyFill="1" applyBorder="1" applyAlignment="1">
      <alignment horizontal="distributed"/>
    </xf>
    <xf numFmtId="0" fontId="94" fillId="0" borderId="27" xfId="0" applyFont="1" applyFill="1" applyBorder="1" applyAlignment="1">
      <alignment horizontal="center" vertical="center"/>
    </xf>
    <xf numFmtId="0" fontId="94" fillId="0" borderId="29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23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horizontal="center" vertical="center"/>
    </xf>
    <xf numFmtId="0" fontId="94" fillId="0" borderId="22" xfId="0" applyNumberFormat="1" applyFont="1" applyFill="1" applyBorder="1" applyAlignment="1">
      <alignment horizontal="distributed"/>
    </xf>
    <xf numFmtId="0" fontId="94" fillId="0" borderId="0" xfId="0" applyNumberFormat="1" applyFont="1" applyFill="1" applyBorder="1" applyAlignment="1">
      <alignment horizontal="distributed"/>
    </xf>
    <xf numFmtId="0" fontId="94" fillId="0" borderId="0" xfId="0" applyFont="1" applyFill="1" applyBorder="1" applyAlignment="1">
      <alignment horizontal="distributed"/>
    </xf>
    <xf numFmtId="0" fontId="94" fillId="0" borderId="0" xfId="0" applyFont="1" applyAlignment="1">
      <alignment horizontal="center" vertical="center"/>
    </xf>
    <xf numFmtId="0" fontId="94" fillId="0" borderId="0" xfId="0" applyFont="1" applyFill="1" applyBorder="1" applyAlignment="1">
      <alignment horizontal="distributed" vertical="center" indent="2"/>
    </xf>
    <xf numFmtId="0" fontId="0" fillId="0" borderId="0" xfId="0" applyAlignment="1">
      <alignment horizontal="distributed" vertical="center" indent="2"/>
    </xf>
  </cellXfs>
  <cellStyles count="15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たいむず" xfId="90"/>
    <cellStyle name="たいむず 2" xfId="91"/>
    <cellStyle name="チェック セル" xfId="92"/>
    <cellStyle name="チェック セル 2" xfId="93"/>
    <cellStyle name="チェック セル 3" xfId="94"/>
    <cellStyle name="どちらでもない" xfId="95"/>
    <cellStyle name="どちらでもない 2" xfId="96"/>
    <cellStyle name="どちらでもない 3" xfId="97"/>
    <cellStyle name="Percent" xfId="98"/>
    <cellStyle name="パーセント 2" xfId="99"/>
    <cellStyle name="パーセント 3" xfId="100"/>
    <cellStyle name="パーセント 4" xfId="101"/>
    <cellStyle name="Hyperlink" xfId="102"/>
    <cellStyle name="ハイパーリンク 2" xfId="103"/>
    <cellStyle name="メモ" xfId="104"/>
    <cellStyle name="メモ 2" xfId="105"/>
    <cellStyle name="メモ 3" xfId="106"/>
    <cellStyle name="リンク セル" xfId="107"/>
    <cellStyle name="リンク セル 2" xfId="108"/>
    <cellStyle name="リンク セル 3" xfId="109"/>
    <cellStyle name="悪い" xfId="110"/>
    <cellStyle name="悪い 2" xfId="111"/>
    <cellStyle name="悪い 3" xfId="112"/>
    <cellStyle name="計算" xfId="113"/>
    <cellStyle name="計算 2" xfId="114"/>
    <cellStyle name="計算 3" xfId="115"/>
    <cellStyle name="警告文" xfId="116"/>
    <cellStyle name="警告文 2" xfId="117"/>
    <cellStyle name="警告文 3" xfId="118"/>
    <cellStyle name="Comma [0]" xfId="119"/>
    <cellStyle name="Comma" xfId="120"/>
    <cellStyle name="桁区切り 2" xfId="121"/>
    <cellStyle name="桁区切り 3" xfId="122"/>
    <cellStyle name="桁区切り 4" xfId="123"/>
    <cellStyle name="見出し 1" xfId="124"/>
    <cellStyle name="見出し 1 2" xfId="125"/>
    <cellStyle name="見出し 1 3" xfId="126"/>
    <cellStyle name="見出し 2" xfId="127"/>
    <cellStyle name="見出し 2 2" xfId="128"/>
    <cellStyle name="見出し 2 3" xfId="129"/>
    <cellStyle name="見出し 3" xfId="130"/>
    <cellStyle name="見出し 3 2" xfId="131"/>
    <cellStyle name="見出し 3 3" xfId="132"/>
    <cellStyle name="見出し 4" xfId="133"/>
    <cellStyle name="見出し 4 2" xfId="134"/>
    <cellStyle name="見出し 4 3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説明文" xfId="142"/>
    <cellStyle name="説明文 2" xfId="143"/>
    <cellStyle name="説明文 3" xfId="144"/>
    <cellStyle name="中央" xfId="145"/>
    <cellStyle name="Currency [0]" xfId="146"/>
    <cellStyle name="Currency" xfId="147"/>
    <cellStyle name="入力" xfId="148"/>
    <cellStyle name="入力 2" xfId="149"/>
    <cellStyle name="入力 3" xfId="150"/>
    <cellStyle name="標準 10" xfId="151"/>
    <cellStyle name="標準 11" xfId="152"/>
    <cellStyle name="標準 12" xfId="153"/>
    <cellStyle name="標準 2" xfId="154"/>
    <cellStyle name="標準 2 2" xfId="155"/>
    <cellStyle name="標準 2 3" xfId="156"/>
    <cellStyle name="標準 3" xfId="157"/>
    <cellStyle name="標準 4" xfId="158"/>
    <cellStyle name="標準 5" xfId="159"/>
    <cellStyle name="標準 6" xfId="160"/>
    <cellStyle name="標準 7" xfId="161"/>
    <cellStyle name="標準 8" xfId="162"/>
    <cellStyle name="標準 9" xfId="163"/>
    <cellStyle name="標準_H19統計表　ＨＰ用" xfId="164"/>
    <cellStyle name="標準_新産業分類符号一覧(04.07再訂正)" xfId="165"/>
    <cellStyle name="Followed Hyperlink" xfId="166"/>
    <cellStyle name="未定義" xfId="167"/>
    <cellStyle name="良い" xfId="168"/>
    <cellStyle name="良い 2" xfId="169"/>
    <cellStyle name="良い 3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1.625" style="0" customWidth="1"/>
    <col min="3" max="3" width="7.75390625" style="0" customWidth="1"/>
    <col min="4" max="4" width="2.75390625" style="0" customWidth="1"/>
    <col min="5" max="5" width="4.375" style="0" customWidth="1"/>
    <col min="6" max="6" width="111.125" style="0" customWidth="1"/>
  </cols>
  <sheetData>
    <row r="1" spans="3:6" ht="38.25" customHeight="1">
      <c r="C1" s="772" t="s">
        <v>0</v>
      </c>
      <c r="D1" s="772"/>
      <c r="E1" s="772"/>
      <c r="F1" s="772"/>
    </row>
    <row r="2" ht="6.75" customHeight="1"/>
    <row r="3" spans="2:6" ht="33" customHeight="1">
      <c r="B3" s="773" t="s">
        <v>1</v>
      </c>
      <c r="C3" s="774"/>
      <c r="D3" s="775"/>
      <c r="E3" s="776" t="s">
        <v>2</v>
      </c>
      <c r="F3" s="777"/>
    </row>
    <row r="4" spans="2:6" ht="12.75" customHeight="1">
      <c r="B4" s="1"/>
      <c r="C4" s="2"/>
      <c r="D4" s="2"/>
      <c r="E4" s="2"/>
      <c r="F4" s="3"/>
    </row>
    <row r="5" spans="2:6" ht="23.25" customHeight="1">
      <c r="B5" s="4" t="s">
        <v>3</v>
      </c>
      <c r="C5" s="5"/>
      <c r="D5" s="6"/>
      <c r="E5" s="6"/>
      <c r="F5" s="7"/>
    </row>
    <row r="6" spans="2:6" ht="8.25" customHeight="1">
      <c r="B6" s="4"/>
      <c r="C6" s="5"/>
      <c r="D6" s="6"/>
      <c r="E6" s="6"/>
      <c r="F6" s="7"/>
    </row>
    <row r="7" spans="2:6" ht="26.25" customHeight="1">
      <c r="B7" s="8"/>
      <c r="C7" s="730" t="s">
        <v>4</v>
      </c>
      <c r="E7" s="9"/>
      <c r="F7" s="10" t="s">
        <v>5</v>
      </c>
    </row>
    <row r="8" spans="2:6" ht="26.25" customHeight="1">
      <c r="B8" s="8"/>
      <c r="C8" s="730" t="s">
        <v>6</v>
      </c>
      <c r="E8" s="9"/>
      <c r="F8" s="10" t="s">
        <v>7</v>
      </c>
    </row>
    <row r="9" spans="2:6" ht="26.25" customHeight="1">
      <c r="B9" s="8"/>
      <c r="C9" s="730" t="s">
        <v>502</v>
      </c>
      <c r="E9" s="9"/>
      <c r="F9" s="10" t="s">
        <v>8</v>
      </c>
    </row>
    <row r="10" spans="2:6" ht="26.25" customHeight="1">
      <c r="B10" s="8"/>
      <c r="C10" s="730" t="s">
        <v>503</v>
      </c>
      <c r="E10" s="9"/>
      <c r="F10" s="10" t="s">
        <v>146</v>
      </c>
    </row>
    <row r="11" spans="2:6" ht="26.25" customHeight="1">
      <c r="B11" s="8"/>
      <c r="C11" s="730" t="s">
        <v>504</v>
      </c>
      <c r="E11" s="9"/>
      <c r="F11" s="10" t="s">
        <v>9</v>
      </c>
    </row>
    <row r="12" spans="2:6" ht="26.25" customHeight="1">
      <c r="B12" s="8"/>
      <c r="C12" s="730" t="s">
        <v>505</v>
      </c>
      <c r="E12" s="9"/>
      <c r="F12" s="10" t="s">
        <v>10</v>
      </c>
    </row>
    <row r="13" spans="2:6" ht="26.25" customHeight="1">
      <c r="B13" s="8"/>
      <c r="C13" s="730" t="s">
        <v>506</v>
      </c>
      <c r="E13" s="9"/>
      <c r="F13" s="10" t="s">
        <v>219</v>
      </c>
    </row>
    <row r="14" spans="2:15" ht="26.25" customHeight="1">
      <c r="B14" s="8"/>
      <c r="C14" s="730" t="s">
        <v>507</v>
      </c>
      <c r="D14" s="11"/>
      <c r="E14" s="9"/>
      <c r="F14" s="10" t="s">
        <v>433</v>
      </c>
      <c r="G14" s="727"/>
      <c r="H14" s="727"/>
      <c r="I14" s="727"/>
      <c r="J14" s="727"/>
      <c r="K14" s="727"/>
      <c r="L14" s="727"/>
      <c r="M14" s="727"/>
      <c r="N14" s="727"/>
      <c r="O14" s="727"/>
    </row>
    <row r="15" spans="2:6" ht="26.25" customHeight="1">
      <c r="B15" s="8"/>
      <c r="C15" s="730" t="s">
        <v>508</v>
      </c>
      <c r="D15" s="12"/>
      <c r="E15" s="9"/>
      <c r="F15" s="10" t="s">
        <v>460</v>
      </c>
    </row>
    <row r="16" spans="2:6" ht="12" customHeight="1">
      <c r="B16" s="8"/>
      <c r="C16" s="13"/>
      <c r="D16" s="11"/>
      <c r="E16" s="9"/>
      <c r="F16" s="10"/>
    </row>
    <row r="17" spans="2:6" ht="9.75" customHeight="1">
      <c r="B17" s="8"/>
      <c r="C17" s="13"/>
      <c r="D17" s="11"/>
      <c r="E17" s="11"/>
      <c r="F17" s="10"/>
    </row>
    <row r="18" spans="2:6" ht="20.25" customHeight="1">
      <c r="B18" s="4" t="s">
        <v>11</v>
      </c>
      <c r="C18" s="13"/>
      <c r="D18" s="11"/>
      <c r="E18" s="11"/>
      <c r="F18" s="10"/>
    </row>
    <row r="19" spans="2:6" ht="8.25" customHeight="1">
      <c r="B19" s="4"/>
      <c r="C19" s="5"/>
      <c r="D19" s="6"/>
      <c r="E19" s="6"/>
      <c r="F19" s="14"/>
    </row>
    <row r="20" spans="2:6" ht="26.25" customHeight="1">
      <c r="B20" s="8"/>
      <c r="C20" s="730" t="s">
        <v>498</v>
      </c>
      <c r="E20" s="9"/>
      <c r="F20" s="10" t="s">
        <v>337</v>
      </c>
    </row>
    <row r="21" spans="2:6" ht="26.25" customHeight="1">
      <c r="B21" s="8"/>
      <c r="C21" s="730" t="s">
        <v>499</v>
      </c>
      <c r="E21" s="9"/>
      <c r="F21" s="10" t="s">
        <v>434</v>
      </c>
    </row>
    <row r="22" spans="2:6" ht="26.25" customHeight="1">
      <c r="B22" s="8"/>
      <c r="C22" s="730" t="s">
        <v>12</v>
      </c>
      <c r="E22" s="9"/>
      <c r="F22" s="10" t="s">
        <v>435</v>
      </c>
    </row>
    <row r="23" spans="2:6" ht="26.25" customHeight="1">
      <c r="B23" s="8"/>
      <c r="C23" s="730" t="s">
        <v>500</v>
      </c>
      <c r="E23" s="9"/>
      <c r="F23" s="10" t="s">
        <v>366</v>
      </c>
    </row>
    <row r="24" spans="2:6" ht="26.25" customHeight="1">
      <c r="B24" s="8"/>
      <c r="C24" s="730" t="s">
        <v>501</v>
      </c>
      <c r="E24" s="9"/>
      <c r="F24" s="10" t="s">
        <v>414</v>
      </c>
    </row>
    <row r="25" spans="2:6" ht="26.25" customHeight="1">
      <c r="B25" s="8"/>
      <c r="C25" s="730" t="s">
        <v>497</v>
      </c>
      <c r="E25" s="9"/>
      <c r="F25" s="10" t="s">
        <v>416</v>
      </c>
    </row>
    <row r="26" spans="2:6" ht="26.25" customHeight="1">
      <c r="B26" s="8"/>
      <c r="C26" s="730" t="s">
        <v>496</v>
      </c>
      <c r="D26" s="11"/>
      <c r="E26" s="9"/>
      <c r="F26" s="10" t="s">
        <v>419</v>
      </c>
    </row>
    <row r="27" spans="2:6" ht="7.5" customHeight="1">
      <c r="B27" s="15"/>
      <c r="C27" s="16"/>
      <c r="D27" s="17"/>
      <c r="E27" s="18"/>
      <c r="F27" s="19"/>
    </row>
  </sheetData>
  <sheetProtection/>
  <mergeCells count="3">
    <mergeCell ref="C1:F1"/>
    <mergeCell ref="B3:D3"/>
    <mergeCell ref="E3:F3"/>
  </mergeCells>
  <hyperlinks>
    <hyperlink ref="C7" location="第１表!A1" display="第１表"/>
    <hyperlink ref="C8" location="第２表!A1" display="第２表"/>
    <hyperlink ref="C9" location="第３表!A1" display="第３表"/>
    <hyperlink ref="C10" location="第４表!A1" display="第４表"/>
    <hyperlink ref="C11" location="第５表!A1" display="第５表"/>
    <hyperlink ref="C12" location="第６表!A1" display="第６表"/>
    <hyperlink ref="C13" location="第７表!A1" display="第７表"/>
    <hyperlink ref="C14" location="第８表!A1" display="第８表"/>
    <hyperlink ref="C15" location="第９表!A1" display="第９表"/>
    <hyperlink ref="C20" location="第10表!A1" display="第10表"/>
    <hyperlink ref="C21" location="第11表!A1" display="第11表"/>
    <hyperlink ref="C22" location="第12表!A1" display="第12表"/>
    <hyperlink ref="C23" location="'第13-1表'!A1" display="第13-1表"/>
    <hyperlink ref="C24" location="'第13-2表'!A1" display="第13-2表"/>
    <hyperlink ref="C25" location="'第13-3表'!A1" display="第13-3表"/>
    <hyperlink ref="C26" location="第14表!A1" display="第14表"/>
  </hyperlinks>
  <printOptions/>
  <pageMargins left="0.4724409448818898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P885"/>
  <sheetViews>
    <sheetView zoomScale="80" zoomScaleNormal="80" zoomScaleSheetLayoutView="100" workbookViewId="0" topLeftCell="A1">
      <selection activeCell="A1" sqref="A1"/>
    </sheetView>
  </sheetViews>
  <sheetFormatPr defaultColWidth="9.00390625" defaultRowHeight="12.75"/>
  <cols>
    <col min="1" max="2" width="1.75390625" style="447" customWidth="1"/>
    <col min="3" max="4" width="2.00390625" style="449" customWidth="1"/>
    <col min="5" max="5" width="2.25390625" style="449" customWidth="1"/>
    <col min="6" max="6" width="22.875" style="449" customWidth="1"/>
    <col min="7" max="7" width="12.25390625" style="449" customWidth="1"/>
    <col min="8" max="8" width="0.875" style="450" customWidth="1"/>
    <col min="9" max="9" width="1.75390625" style="447" customWidth="1"/>
    <col min="10" max="10" width="18.625" style="447" customWidth="1"/>
    <col min="11" max="11" width="19.875" style="447" customWidth="1"/>
    <col min="12" max="13" width="17.00390625" style="447" customWidth="1"/>
    <col min="14" max="14" width="18.875" style="447" customWidth="1"/>
    <col min="15" max="15" width="1.75390625" style="447" customWidth="1"/>
    <col min="16" max="16384" width="9.125" style="447" customWidth="1"/>
  </cols>
  <sheetData>
    <row r="1" spans="2:8" s="394" customFormat="1" ht="22.5" customHeight="1">
      <c r="B1" s="395" t="s">
        <v>489</v>
      </c>
      <c r="D1" s="396"/>
      <c r="E1" s="396"/>
      <c r="F1" s="396"/>
      <c r="G1" s="396" t="s">
        <v>460</v>
      </c>
      <c r="H1" s="397"/>
    </row>
    <row r="2" spans="3:22" s="398" customFormat="1" ht="4.5" customHeight="1">
      <c r="C2" s="399" t="s">
        <v>277</v>
      </c>
      <c r="D2" s="399"/>
      <c r="E2" s="399"/>
      <c r="F2" s="399"/>
      <c r="G2" s="399"/>
      <c r="H2" s="400"/>
      <c r="P2" s="399"/>
      <c r="V2" s="399"/>
    </row>
    <row r="3" spans="3:22" s="401" customFormat="1" ht="14.25">
      <c r="C3" s="402" t="s">
        <v>274</v>
      </c>
      <c r="D3" s="402"/>
      <c r="E3" s="402"/>
      <c r="F3" s="402"/>
      <c r="G3" s="402"/>
      <c r="H3" s="403"/>
      <c r="P3" s="402"/>
      <c r="V3" s="402"/>
    </row>
    <row r="4" spans="3:7" s="404" customFormat="1" ht="3" customHeight="1">
      <c r="C4" s="405"/>
      <c r="D4" s="405"/>
      <c r="E4" s="405"/>
      <c r="F4" s="405"/>
      <c r="G4" s="405"/>
    </row>
    <row r="5" spans="1:14" s="408" customFormat="1" ht="18.75" customHeight="1">
      <c r="A5" s="406"/>
      <c r="B5" s="816" t="s">
        <v>278</v>
      </c>
      <c r="C5" s="817"/>
      <c r="D5" s="817"/>
      <c r="E5" s="817"/>
      <c r="F5" s="817"/>
      <c r="G5" s="817"/>
      <c r="H5" s="817"/>
      <c r="I5" s="818"/>
      <c r="J5" s="825" t="s">
        <v>19</v>
      </c>
      <c r="K5" s="816" t="s">
        <v>279</v>
      </c>
      <c r="L5" s="407"/>
      <c r="M5" s="407"/>
      <c r="N5" s="830" t="s">
        <v>280</v>
      </c>
    </row>
    <row r="6" spans="1:14" s="408" customFormat="1" ht="14.25" customHeight="1">
      <c r="A6" s="406"/>
      <c r="B6" s="819"/>
      <c r="C6" s="820"/>
      <c r="D6" s="820"/>
      <c r="E6" s="820"/>
      <c r="F6" s="820"/>
      <c r="G6" s="820"/>
      <c r="H6" s="820"/>
      <c r="I6" s="821"/>
      <c r="J6" s="826"/>
      <c r="K6" s="828"/>
      <c r="L6" s="831" t="s">
        <v>24</v>
      </c>
      <c r="M6" s="816" t="s">
        <v>281</v>
      </c>
      <c r="N6" s="830"/>
    </row>
    <row r="7" spans="1:14" s="408" customFormat="1" ht="12" customHeight="1">
      <c r="A7" s="406"/>
      <c r="B7" s="819"/>
      <c r="C7" s="820"/>
      <c r="D7" s="820"/>
      <c r="E7" s="820"/>
      <c r="F7" s="820"/>
      <c r="G7" s="820"/>
      <c r="H7" s="820"/>
      <c r="I7" s="821"/>
      <c r="J7" s="826"/>
      <c r="K7" s="828"/>
      <c r="L7" s="831"/>
      <c r="M7" s="828"/>
      <c r="N7" s="830"/>
    </row>
    <row r="8" spans="1:14" s="408" customFormat="1" ht="12" customHeight="1">
      <c r="A8" s="406"/>
      <c r="B8" s="819"/>
      <c r="C8" s="820"/>
      <c r="D8" s="820"/>
      <c r="E8" s="820"/>
      <c r="F8" s="820"/>
      <c r="G8" s="820"/>
      <c r="H8" s="820"/>
      <c r="I8" s="821"/>
      <c r="J8" s="826"/>
      <c r="K8" s="828"/>
      <c r="L8" s="831"/>
      <c r="M8" s="828"/>
      <c r="N8" s="830"/>
    </row>
    <row r="9" spans="1:14" s="408" customFormat="1" ht="12" customHeight="1">
      <c r="A9" s="406"/>
      <c r="B9" s="819"/>
      <c r="C9" s="820"/>
      <c r="D9" s="820"/>
      <c r="E9" s="820"/>
      <c r="F9" s="820"/>
      <c r="G9" s="820"/>
      <c r="H9" s="820"/>
      <c r="I9" s="821"/>
      <c r="J9" s="826"/>
      <c r="K9" s="828"/>
      <c r="L9" s="831"/>
      <c r="M9" s="828"/>
      <c r="N9" s="830"/>
    </row>
    <row r="10" spans="1:14" s="408" customFormat="1" ht="7.5" customHeight="1">
      <c r="A10" s="406"/>
      <c r="B10" s="822"/>
      <c r="C10" s="823"/>
      <c r="D10" s="823"/>
      <c r="E10" s="823"/>
      <c r="F10" s="823"/>
      <c r="G10" s="823"/>
      <c r="H10" s="823"/>
      <c r="I10" s="824"/>
      <c r="J10" s="827"/>
      <c r="K10" s="829"/>
      <c r="L10" s="831"/>
      <c r="M10" s="829"/>
      <c r="N10" s="830"/>
    </row>
    <row r="11" spans="1:14" s="408" customFormat="1" ht="9" customHeight="1">
      <c r="A11" s="406"/>
      <c r="B11" s="409"/>
      <c r="C11" s="410"/>
      <c r="D11" s="410"/>
      <c r="E11" s="410"/>
      <c r="F11" s="410"/>
      <c r="G11" s="410"/>
      <c r="H11" s="411"/>
      <c r="I11" s="412"/>
      <c r="J11" s="413"/>
      <c r="K11" s="413"/>
      <c r="L11" s="413"/>
      <c r="M11" s="413"/>
      <c r="N11" s="413"/>
    </row>
    <row r="12" spans="1:14" s="408" customFormat="1" ht="18" customHeight="1">
      <c r="A12" s="406"/>
      <c r="B12" s="414"/>
      <c r="C12" s="815" t="s">
        <v>282</v>
      </c>
      <c r="D12" s="815"/>
      <c r="E12" s="815"/>
      <c r="F12" s="815"/>
      <c r="G12" s="815"/>
      <c r="H12" s="415"/>
      <c r="I12" s="406"/>
      <c r="J12" s="416"/>
      <c r="K12" s="416"/>
      <c r="L12" s="416"/>
      <c r="M12" s="416"/>
      <c r="N12" s="416"/>
    </row>
    <row r="13" spans="1:14" s="423" customFormat="1" ht="17.25" customHeight="1">
      <c r="A13" s="417"/>
      <c r="B13" s="418"/>
      <c r="C13" s="419" t="s">
        <v>461</v>
      </c>
      <c r="D13" s="738"/>
      <c r="E13" s="738"/>
      <c r="F13" s="814" t="s">
        <v>462</v>
      </c>
      <c r="G13" s="814"/>
      <c r="H13" s="738"/>
      <c r="I13" s="739"/>
      <c r="J13" s="421">
        <v>12675</v>
      </c>
      <c r="K13" s="421">
        <v>137612</v>
      </c>
      <c r="L13" s="421">
        <v>67749</v>
      </c>
      <c r="M13" s="421">
        <v>69703</v>
      </c>
      <c r="N13" s="422">
        <v>10.856962524654833</v>
      </c>
    </row>
    <row r="14" spans="1:14" s="423" customFormat="1" ht="17.25" customHeight="1">
      <c r="A14" s="417"/>
      <c r="B14" s="418"/>
      <c r="C14" s="419" t="s">
        <v>449</v>
      </c>
      <c r="D14" s="419"/>
      <c r="E14" s="419"/>
      <c r="F14" s="814" t="s">
        <v>453</v>
      </c>
      <c r="G14" s="814"/>
      <c r="H14" s="419"/>
      <c r="I14" s="420"/>
      <c r="J14" s="421">
        <v>21</v>
      </c>
      <c r="K14" s="424">
        <v>186</v>
      </c>
      <c r="L14" s="424">
        <v>127</v>
      </c>
      <c r="M14" s="424">
        <v>59</v>
      </c>
      <c r="N14" s="422">
        <v>8.857142857142858</v>
      </c>
    </row>
    <row r="15" spans="1:14" s="423" customFormat="1" ht="17.25" customHeight="1">
      <c r="A15" s="417"/>
      <c r="B15" s="418"/>
      <c r="C15" s="419" t="s">
        <v>446</v>
      </c>
      <c r="D15" s="419"/>
      <c r="E15" s="419"/>
      <c r="F15" s="814" t="s">
        <v>444</v>
      </c>
      <c r="G15" s="814"/>
      <c r="H15" s="419"/>
      <c r="I15" s="420"/>
      <c r="J15" s="421">
        <v>0</v>
      </c>
      <c r="K15" s="424">
        <v>0</v>
      </c>
      <c r="L15" s="424">
        <v>0</v>
      </c>
      <c r="M15" s="424">
        <v>0</v>
      </c>
      <c r="N15" s="422">
        <v>0</v>
      </c>
    </row>
    <row r="16" spans="1:14" s="423" customFormat="1" ht="17.25" customHeight="1">
      <c r="A16" s="417"/>
      <c r="B16" s="418"/>
      <c r="C16" s="419" t="s">
        <v>98</v>
      </c>
      <c r="D16" s="419"/>
      <c r="E16" s="419"/>
      <c r="F16" s="814" t="s">
        <v>283</v>
      </c>
      <c r="G16" s="814"/>
      <c r="H16" s="419"/>
      <c r="I16" s="420"/>
      <c r="J16" s="421">
        <v>0</v>
      </c>
      <c r="K16" s="424">
        <v>0</v>
      </c>
      <c r="L16" s="424">
        <v>0</v>
      </c>
      <c r="M16" s="424">
        <v>0</v>
      </c>
      <c r="N16" s="422">
        <v>0</v>
      </c>
    </row>
    <row r="17" spans="1:14" s="423" customFormat="1" ht="17.25" customHeight="1">
      <c r="A17" s="417"/>
      <c r="B17" s="418"/>
      <c r="C17" s="419" t="s">
        <v>100</v>
      </c>
      <c r="D17" s="419"/>
      <c r="E17" s="419"/>
      <c r="F17" s="814" t="s">
        <v>284</v>
      </c>
      <c r="G17" s="814"/>
      <c r="H17" s="419"/>
      <c r="I17" s="420"/>
      <c r="J17" s="421">
        <v>771</v>
      </c>
      <c r="K17" s="424">
        <v>5527</v>
      </c>
      <c r="L17" s="424">
        <v>4468</v>
      </c>
      <c r="M17" s="424">
        <v>1059</v>
      </c>
      <c r="N17" s="422">
        <v>7.168612191958496</v>
      </c>
    </row>
    <row r="18" spans="1:14" s="423" customFormat="1" ht="17.25" customHeight="1">
      <c r="A18" s="417"/>
      <c r="B18" s="418"/>
      <c r="C18" s="419" t="s">
        <v>102</v>
      </c>
      <c r="D18" s="419"/>
      <c r="E18" s="419"/>
      <c r="F18" s="814" t="s">
        <v>285</v>
      </c>
      <c r="G18" s="814"/>
      <c r="H18" s="419"/>
      <c r="I18" s="420"/>
      <c r="J18" s="421">
        <v>578</v>
      </c>
      <c r="K18" s="424">
        <v>7459</v>
      </c>
      <c r="L18" s="424">
        <v>4921</v>
      </c>
      <c r="M18" s="424">
        <v>2538</v>
      </c>
      <c r="N18" s="422">
        <v>12.90484429065744</v>
      </c>
    </row>
    <row r="19" spans="1:14" s="423" customFormat="1" ht="17.25" customHeight="1">
      <c r="A19" s="417"/>
      <c r="B19" s="418"/>
      <c r="C19" s="419" t="s">
        <v>104</v>
      </c>
      <c r="D19" s="419"/>
      <c r="E19" s="419"/>
      <c r="F19" s="814" t="s">
        <v>286</v>
      </c>
      <c r="G19" s="814"/>
      <c r="H19" s="419"/>
      <c r="I19" s="420"/>
      <c r="J19" s="421">
        <v>12</v>
      </c>
      <c r="K19" s="424">
        <v>881</v>
      </c>
      <c r="L19" s="424">
        <v>773</v>
      </c>
      <c r="M19" s="424">
        <v>108</v>
      </c>
      <c r="N19" s="422">
        <v>73.41666666666667</v>
      </c>
    </row>
    <row r="20" spans="1:14" s="423" customFormat="1" ht="17.25" customHeight="1">
      <c r="A20" s="417"/>
      <c r="B20" s="418"/>
      <c r="C20" s="419" t="s">
        <v>106</v>
      </c>
      <c r="D20" s="419"/>
      <c r="E20" s="419"/>
      <c r="F20" s="814" t="s">
        <v>287</v>
      </c>
      <c r="G20" s="814"/>
      <c r="H20" s="419"/>
      <c r="I20" s="420"/>
      <c r="J20" s="421">
        <v>105</v>
      </c>
      <c r="K20" s="424">
        <v>1194</v>
      </c>
      <c r="L20" s="424">
        <v>676</v>
      </c>
      <c r="M20" s="424">
        <v>518</v>
      </c>
      <c r="N20" s="422">
        <v>11.371428571428572</v>
      </c>
    </row>
    <row r="21" spans="1:14" s="423" customFormat="1" ht="17.25" customHeight="1">
      <c r="A21" s="417"/>
      <c r="B21" s="418"/>
      <c r="C21" s="419" t="s">
        <v>108</v>
      </c>
      <c r="D21" s="419"/>
      <c r="E21" s="419"/>
      <c r="F21" s="814" t="s">
        <v>288</v>
      </c>
      <c r="G21" s="814"/>
      <c r="H21" s="419"/>
      <c r="I21" s="420"/>
      <c r="J21" s="421">
        <v>152</v>
      </c>
      <c r="K21" s="424">
        <v>4812</v>
      </c>
      <c r="L21" s="424">
        <v>4085</v>
      </c>
      <c r="M21" s="424">
        <v>727</v>
      </c>
      <c r="N21" s="422">
        <v>31.657894736842106</v>
      </c>
    </row>
    <row r="22" spans="1:14" s="423" customFormat="1" ht="17.25" customHeight="1">
      <c r="A22" s="417"/>
      <c r="B22" s="418"/>
      <c r="C22" s="419" t="s">
        <v>110</v>
      </c>
      <c r="D22" s="419"/>
      <c r="E22" s="419"/>
      <c r="F22" s="814" t="s">
        <v>289</v>
      </c>
      <c r="G22" s="814"/>
      <c r="H22" s="419"/>
      <c r="I22" s="420"/>
      <c r="J22" s="421">
        <v>3113</v>
      </c>
      <c r="K22" s="424">
        <v>26605</v>
      </c>
      <c r="L22" s="424">
        <v>12244</v>
      </c>
      <c r="M22" s="424">
        <v>14337</v>
      </c>
      <c r="N22" s="422">
        <v>8.546418246064889</v>
      </c>
    </row>
    <row r="23" spans="1:14" s="423" customFormat="1" ht="17.25" customHeight="1">
      <c r="A23" s="417"/>
      <c r="B23" s="418"/>
      <c r="C23" s="419" t="s">
        <v>112</v>
      </c>
      <c r="D23" s="419"/>
      <c r="E23" s="419"/>
      <c r="F23" s="814" t="s">
        <v>290</v>
      </c>
      <c r="G23" s="814"/>
      <c r="H23" s="419"/>
      <c r="I23" s="420"/>
      <c r="J23" s="421">
        <v>245</v>
      </c>
      <c r="K23" s="424">
        <v>5564</v>
      </c>
      <c r="L23" s="424">
        <v>2699</v>
      </c>
      <c r="M23" s="424">
        <v>2865</v>
      </c>
      <c r="N23" s="422">
        <v>22.710204081632654</v>
      </c>
    </row>
    <row r="24" spans="1:14" s="423" customFormat="1" ht="17.25" customHeight="1">
      <c r="A24" s="417"/>
      <c r="B24" s="418"/>
      <c r="C24" s="419" t="s">
        <v>114</v>
      </c>
      <c r="D24" s="419"/>
      <c r="E24" s="419"/>
      <c r="F24" s="814" t="s">
        <v>291</v>
      </c>
      <c r="G24" s="814"/>
      <c r="H24" s="419"/>
      <c r="I24" s="420"/>
      <c r="J24" s="421">
        <v>1015</v>
      </c>
      <c r="K24" s="424">
        <v>4262</v>
      </c>
      <c r="L24" s="424">
        <v>2376</v>
      </c>
      <c r="M24" s="424">
        <v>1886</v>
      </c>
      <c r="N24" s="422">
        <v>4.1990147783251235</v>
      </c>
    </row>
    <row r="25" spans="1:14" s="423" customFormat="1" ht="17.25" customHeight="1">
      <c r="A25" s="417"/>
      <c r="B25" s="418"/>
      <c r="C25" s="419" t="s">
        <v>116</v>
      </c>
      <c r="D25" s="419"/>
      <c r="E25" s="419"/>
      <c r="F25" s="814" t="s">
        <v>292</v>
      </c>
      <c r="G25" s="814"/>
      <c r="H25" s="419"/>
      <c r="I25" s="420"/>
      <c r="J25" s="421">
        <v>611</v>
      </c>
      <c r="K25" s="424">
        <v>3299</v>
      </c>
      <c r="L25" s="424">
        <v>2054</v>
      </c>
      <c r="M25" s="424">
        <v>1245</v>
      </c>
      <c r="N25" s="422">
        <v>5.399345335515548</v>
      </c>
    </row>
    <row r="26" spans="1:14" s="423" customFormat="1" ht="17.25" customHeight="1">
      <c r="A26" s="417"/>
      <c r="B26" s="418"/>
      <c r="C26" s="419" t="s">
        <v>118</v>
      </c>
      <c r="D26" s="419"/>
      <c r="E26" s="419"/>
      <c r="F26" s="814" t="s">
        <v>293</v>
      </c>
      <c r="G26" s="814"/>
      <c r="H26" s="419"/>
      <c r="I26" s="420"/>
      <c r="J26" s="421">
        <v>1690</v>
      </c>
      <c r="K26" s="424">
        <v>15250</v>
      </c>
      <c r="L26" s="424">
        <v>5907</v>
      </c>
      <c r="M26" s="424">
        <v>9207</v>
      </c>
      <c r="N26" s="422">
        <v>9.023668639053254</v>
      </c>
    </row>
    <row r="27" spans="1:14" s="423" customFormat="1" ht="17.25" customHeight="1">
      <c r="A27" s="417"/>
      <c r="B27" s="418"/>
      <c r="C27" s="419" t="s">
        <v>120</v>
      </c>
      <c r="D27" s="419"/>
      <c r="E27" s="419"/>
      <c r="F27" s="814" t="s">
        <v>294</v>
      </c>
      <c r="G27" s="814"/>
      <c r="H27" s="419"/>
      <c r="I27" s="420"/>
      <c r="J27" s="421">
        <v>1211</v>
      </c>
      <c r="K27" s="424">
        <v>7456</v>
      </c>
      <c r="L27" s="424">
        <v>3237</v>
      </c>
      <c r="M27" s="424">
        <v>4219</v>
      </c>
      <c r="N27" s="422">
        <v>6.156895127993394</v>
      </c>
    </row>
    <row r="28" spans="1:14" s="423" customFormat="1" ht="17.25" customHeight="1">
      <c r="A28" s="417"/>
      <c r="B28" s="418"/>
      <c r="C28" s="419" t="s">
        <v>122</v>
      </c>
      <c r="D28" s="419"/>
      <c r="E28" s="419"/>
      <c r="F28" s="814" t="s">
        <v>295</v>
      </c>
      <c r="G28" s="814"/>
      <c r="H28" s="419"/>
      <c r="I28" s="420"/>
      <c r="J28" s="421">
        <v>752</v>
      </c>
      <c r="K28" s="424">
        <v>12883</v>
      </c>
      <c r="L28" s="424">
        <v>6253</v>
      </c>
      <c r="M28" s="424">
        <v>6630</v>
      </c>
      <c r="N28" s="422">
        <v>17.131648936170212</v>
      </c>
    </row>
    <row r="29" spans="1:14" s="423" customFormat="1" ht="17.25" customHeight="1">
      <c r="A29" s="417"/>
      <c r="B29" s="418"/>
      <c r="C29" s="419" t="s">
        <v>124</v>
      </c>
      <c r="D29" s="419"/>
      <c r="E29" s="419"/>
      <c r="F29" s="814" t="s">
        <v>296</v>
      </c>
      <c r="G29" s="814"/>
      <c r="H29" s="419"/>
      <c r="I29" s="420"/>
      <c r="J29" s="421">
        <v>1355</v>
      </c>
      <c r="K29" s="424">
        <v>24520</v>
      </c>
      <c r="L29" s="424">
        <v>6800</v>
      </c>
      <c r="M29" s="424">
        <v>17720</v>
      </c>
      <c r="N29" s="422">
        <v>18.095940959409592</v>
      </c>
    </row>
    <row r="30" spans="1:14" s="423" customFormat="1" ht="17.25" customHeight="1">
      <c r="A30" s="417"/>
      <c r="B30" s="418"/>
      <c r="C30" s="419" t="s">
        <v>126</v>
      </c>
      <c r="D30" s="419"/>
      <c r="E30" s="419"/>
      <c r="F30" s="814" t="s">
        <v>297</v>
      </c>
      <c r="G30" s="814"/>
      <c r="H30" s="419"/>
      <c r="I30" s="420"/>
      <c r="J30" s="421">
        <v>74</v>
      </c>
      <c r="K30" s="424">
        <v>1093</v>
      </c>
      <c r="L30" s="424">
        <v>667</v>
      </c>
      <c r="M30" s="424">
        <v>426</v>
      </c>
      <c r="N30" s="422">
        <v>14.77027027027027</v>
      </c>
    </row>
    <row r="31" spans="1:14" s="423" customFormat="1" ht="17.25" customHeight="1">
      <c r="A31" s="417"/>
      <c r="B31" s="418"/>
      <c r="C31" s="425" t="s">
        <v>128</v>
      </c>
      <c r="D31" s="419"/>
      <c r="E31" s="419"/>
      <c r="F31" s="814" t="s">
        <v>298</v>
      </c>
      <c r="G31" s="814"/>
      <c r="H31" s="419"/>
      <c r="I31" s="420"/>
      <c r="J31" s="421">
        <v>879</v>
      </c>
      <c r="K31" s="424">
        <v>9559</v>
      </c>
      <c r="L31" s="424">
        <v>5466</v>
      </c>
      <c r="M31" s="424">
        <v>4093</v>
      </c>
      <c r="N31" s="422">
        <v>10.87485779294653</v>
      </c>
    </row>
    <row r="32" spans="1:14" s="423" customFormat="1" ht="17.25" customHeight="1">
      <c r="A32" s="417"/>
      <c r="B32" s="418"/>
      <c r="C32" s="425" t="s">
        <v>464</v>
      </c>
      <c r="D32" s="738"/>
      <c r="E32" s="738"/>
      <c r="F32" s="814" t="s">
        <v>463</v>
      </c>
      <c r="G32" s="814"/>
      <c r="H32" s="738"/>
      <c r="I32" s="739"/>
      <c r="J32" s="421">
        <v>91</v>
      </c>
      <c r="K32" s="424">
        <v>7062</v>
      </c>
      <c r="L32" s="424">
        <v>4996</v>
      </c>
      <c r="M32" s="424">
        <v>2066</v>
      </c>
      <c r="N32" s="422">
        <v>77.6043956043956</v>
      </c>
    </row>
    <row r="33" spans="1:14" s="423" customFormat="1" ht="9" customHeight="1">
      <c r="A33" s="417"/>
      <c r="B33" s="418"/>
      <c r="C33" s="426"/>
      <c r="D33" s="426"/>
      <c r="E33" s="426"/>
      <c r="F33" s="426"/>
      <c r="G33" s="427"/>
      <c r="H33" s="419"/>
      <c r="I33" s="420"/>
      <c r="J33" s="421"/>
      <c r="K33" s="424"/>
      <c r="L33" s="424"/>
      <c r="M33" s="424"/>
      <c r="N33" s="422"/>
    </row>
    <row r="34" spans="1:14" s="423" customFormat="1" ht="18" customHeight="1">
      <c r="A34" s="417"/>
      <c r="B34" s="418"/>
      <c r="C34" s="815" t="s">
        <v>299</v>
      </c>
      <c r="D34" s="815"/>
      <c r="E34" s="815"/>
      <c r="F34" s="815"/>
      <c r="G34" s="815"/>
      <c r="H34" s="419"/>
      <c r="I34" s="420"/>
      <c r="J34" s="421"/>
      <c r="K34" s="424"/>
      <c r="L34" s="424"/>
      <c r="M34" s="424"/>
      <c r="N34" s="422"/>
    </row>
    <row r="35" spans="1:14" s="423" customFormat="1" ht="17.25" customHeight="1">
      <c r="A35" s="417"/>
      <c r="B35" s="418"/>
      <c r="C35" s="419" t="s">
        <v>461</v>
      </c>
      <c r="D35" s="738"/>
      <c r="E35" s="738"/>
      <c r="F35" s="814" t="s">
        <v>462</v>
      </c>
      <c r="G35" s="814"/>
      <c r="H35" s="738"/>
      <c r="I35" s="739"/>
      <c r="J35" s="421">
        <v>2500</v>
      </c>
      <c r="K35" s="421">
        <v>21521</v>
      </c>
      <c r="L35" s="421">
        <v>10567</v>
      </c>
      <c r="M35" s="421">
        <v>10924</v>
      </c>
      <c r="N35" s="422">
        <v>8.6084</v>
      </c>
    </row>
    <row r="36" spans="1:14" s="423" customFormat="1" ht="17.25" customHeight="1">
      <c r="A36" s="417"/>
      <c r="B36" s="418"/>
      <c r="C36" s="419" t="s">
        <v>449</v>
      </c>
      <c r="D36" s="419"/>
      <c r="E36" s="419"/>
      <c r="F36" s="814" t="s">
        <v>453</v>
      </c>
      <c r="G36" s="814"/>
      <c r="H36" s="738"/>
      <c r="I36" s="739"/>
      <c r="J36" s="421">
        <v>0</v>
      </c>
      <c r="K36" s="424">
        <v>0</v>
      </c>
      <c r="L36" s="424">
        <v>0</v>
      </c>
      <c r="M36" s="424">
        <v>0</v>
      </c>
      <c r="N36" s="422">
        <v>0</v>
      </c>
    </row>
    <row r="37" spans="1:14" s="423" customFormat="1" ht="17.25" customHeight="1">
      <c r="A37" s="417"/>
      <c r="B37" s="418"/>
      <c r="C37" s="419" t="s">
        <v>446</v>
      </c>
      <c r="D37" s="419"/>
      <c r="E37" s="419"/>
      <c r="F37" s="814" t="s">
        <v>444</v>
      </c>
      <c r="G37" s="814"/>
      <c r="H37" s="738"/>
      <c r="I37" s="739"/>
      <c r="J37" s="421">
        <v>0</v>
      </c>
      <c r="K37" s="424">
        <v>0</v>
      </c>
      <c r="L37" s="424">
        <v>0</v>
      </c>
      <c r="M37" s="424">
        <v>0</v>
      </c>
      <c r="N37" s="422">
        <v>0</v>
      </c>
    </row>
    <row r="38" spans="1:14" s="423" customFormat="1" ht="17.25" customHeight="1">
      <c r="A38" s="417"/>
      <c r="B38" s="418"/>
      <c r="C38" s="419" t="s">
        <v>98</v>
      </c>
      <c r="D38" s="419"/>
      <c r="E38" s="419"/>
      <c r="F38" s="814" t="s">
        <v>283</v>
      </c>
      <c r="G38" s="814"/>
      <c r="H38" s="419"/>
      <c r="I38" s="420"/>
      <c r="J38" s="421">
        <v>0</v>
      </c>
      <c r="K38" s="424">
        <v>0</v>
      </c>
      <c r="L38" s="424">
        <v>0</v>
      </c>
      <c r="M38" s="424">
        <v>0</v>
      </c>
      <c r="N38" s="422">
        <v>0</v>
      </c>
    </row>
    <row r="39" spans="1:14" s="423" customFormat="1" ht="17.25" customHeight="1">
      <c r="A39" s="417"/>
      <c r="B39" s="418"/>
      <c r="C39" s="419" t="s">
        <v>100</v>
      </c>
      <c r="D39" s="419"/>
      <c r="E39" s="419"/>
      <c r="F39" s="814" t="s">
        <v>284</v>
      </c>
      <c r="G39" s="814"/>
      <c r="H39" s="419"/>
      <c r="I39" s="420"/>
      <c r="J39" s="421">
        <v>152</v>
      </c>
      <c r="K39" s="424">
        <v>1026</v>
      </c>
      <c r="L39" s="424">
        <v>812</v>
      </c>
      <c r="M39" s="424">
        <v>214</v>
      </c>
      <c r="N39" s="422">
        <v>6.75</v>
      </c>
    </row>
    <row r="40" spans="1:42" s="423" customFormat="1" ht="17.25" customHeight="1">
      <c r="A40" s="417"/>
      <c r="B40" s="418"/>
      <c r="C40" s="419" t="s">
        <v>102</v>
      </c>
      <c r="D40" s="419"/>
      <c r="E40" s="419"/>
      <c r="F40" s="814" t="s">
        <v>285</v>
      </c>
      <c r="G40" s="814"/>
      <c r="H40" s="419"/>
      <c r="I40" s="420"/>
      <c r="J40" s="421">
        <v>359</v>
      </c>
      <c r="K40" s="424">
        <v>3825</v>
      </c>
      <c r="L40" s="424">
        <v>2021</v>
      </c>
      <c r="M40" s="424">
        <v>1804</v>
      </c>
      <c r="N40" s="422">
        <v>10.654596100278551</v>
      </c>
      <c r="R40" s="731"/>
      <c r="AD40" s="731"/>
      <c r="AP40" s="731"/>
    </row>
    <row r="41" spans="1:14" s="423" customFormat="1" ht="17.25" customHeight="1">
      <c r="A41" s="417"/>
      <c r="B41" s="418"/>
      <c r="C41" s="419" t="s">
        <v>104</v>
      </c>
      <c r="D41" s="419"/>
      <c r="E41" s="419"/>
      <c r="F41" s="814" t="s">
        <v>286</v>
      </c>
      <c r="G41" s="814"/>
      <c r="H41" s="419"/>
      <c r="I41" s="420"/>
      <c r="J41" s="421">
        <v>3</v>
      </c>
      <c r="K41" s="424">
        <v>363</v>
      </c>
      <c r="L41" s="424">
        <v>310</v>
      </c>
      <c r="M41" s="424">
        <v>53</v>
      </c>
      <c r="N41" s="422">
        <v>121</v>
      </c>
    </row>
    <row r="42" spans="1:14" s="423" customFormat="1" ht="17.25" customHeight="1">
      <c r="A42" s="417"/>
      <c r="B42" s="418"/>
      <c r="C42" s="419" t="s">
        <v>106</v>
      </c>
      <c r="D42" s="419"/>
      <c r="E42" s="419"/>
      <c r="F42" s="814" t="s">
        <v>287</v>
      </c>
      <c r="G42" s="814"/>
      <c r="H42" s="419"/>
      <c r="I42" s="420"/>
      <c r="J42" s="421">
        <v>13</v>
      </c>
      <c r="K42" s="424">
        <v>73</v>
      </c>
      <c r="L42" s="424">
        <v>42</v>
      </c>
      <c r="M42" s="424">
        <v>31</v>
      </c>
      <c r="N42" s="422">
        <v>5.615384615384615</v>
      </c>
    </row>
    <row r="43" spans="1:14" s="423" customFormat="1" ht="17.25" customHeight="1">
      <c r="A43" s="417"/>
      <c r="B43" s="418"/>
      <c r="C43" s="419" t="s">
        <v>108</v>
      </c>
      <c r="D43" s="419"/>
      <c r="E43" s="419"/>
      <c r="F43" s="814" t="s">
        <v>288</v>
      </c>
      <c r="G43" s="814"/>
      <c r="H43" s="419"/>
      <c r="I43" s="420"/>
      <c r="J43" s="421">
        <v>23</v>
      </c>
      <c r="K43" s="424">
        <v>402</v>
      </c>
      <c r="L43" s="424">
        <v>333</v>
      </c>
      <c r="M43" s="424">
        <v>69</v>
      </c>
      <c r="N43" s="422">
        <v>17.47826086956522</v>
      </c>
    </row>
    <row r="44" spans="1:14" s="423" customFormat="1" ht="17.25" customHeight="1">
      <c r="A44" s="417"/>
      <c r="B44" s="418"/>
      <c r="C44" s="419" t="s">
        <v>110</v>
      </c>
      <c r="D44" s="419"/>
      <c r="E44" s="419"/>
      <c r="F44" s="814" t="s">
        <v>289</v>
      </c>
      <c r="G44" s="814"/>
      <c r="H44" s="419"/>
      <c r="I44" s="420"/>
      <c r="J44" s="421">
        <v>698</v>
      </c>
      <c r="K44" s="424">
        <v>4283</v>
      </c>
      <c r="L44" s="424">
        <v>2104</v>
      </c>
      <c r="M44" s="424">
        <v>2175</v>
      </c>
      <c r="N44" s="422">
        <v>6.136103151862464</v>
      </c>
    </row>
    <row r="45" spans="1:14" s="423" customFormat="1" ht="17.25" customHeight="1">
      <c r="A45" s="417"/>
      <c r="B45" s="418"/>
      <c r="C45" s="419" t="s">
        <v>112</v>
      </c>
      <c r="D45" s="419"/>
      <c r="E45" s="419"/>
      <c r="F45" s="814" t="s">
        <v>290</v>
      </c>
      <c r="G45" s="814"/>
      <c r="H45" s="419"/>
      <c r="I45" s="420"/>
      <c r="J45" s="421">
        <v>40</v>
      </c>
      <c r="K45" s="424">
        <v>563</v>
      </c>
      <c r="L45" s="424">
        <v>197</v>
      </c>
      <c r="M45" s="424">
        <v>366</v>
      </c>
      <c r="N45" s="422">
        <v>14.075</v>
      </c>
    </row>
    <row r="46" spans="1:14" s="423" customFormat="1" ht="17.25" customHeight="1">
      <c r="A46" s="417"/>
      <c r="B46" s="418"/>
      <c r="C46" s="419" t="s">
        <v>114</v>
      </c>
      <c r="D46" s="419"/>
      <c r="E46" s="419"/>
      <c r="F46" s="814" t="s">
        <v>291</v>
      </c>
      <c r="G46" s="814"/>
      <c r="H46" s="419"/>
      <c r="I46" s="420"/>
      <c r="J46" s="421">
        <v>114</v>
      </c>
      <c r="K46" s="424">
        <v>428</v>
      </c>
      <c r="L46" s="424">
        <v>280</v>
      </c>
      <c r="M46" s="424">
        <v>148</v>
      </c>
      <c r="N46" s="422">
        <v>3.754385964912281</v>
      </c>
    </row>
    <row r="47" spans="1:14" s="423" customFormat="1" ht="17.25" customHeight="1">
      <c r="A47" s="417"/>
      <c r="B47" s="418"/>
      <c r="C47" s="419" t="s">
        <v>116</v>
      </c>
      <c r="D47" s="419"/>
      <c r="E47" s="419"/>
      <c r="F47" s="814" t="s">
        <v>292</v>
      </c>
      <c r="G47" s="814"/>
      <c r="H47" s="419"/>
      <c r="I47" s="420"/>
      <c r="J47" s="421">
        <v>85</v>
      </c>
      <c r="K47" s="424">
        <v>381</v>
      </c>
      <c r="L47" s="424">
        <v>230</v>
      </c>
      <c r="M47" s="424">
        <v>151</v>
      </c>
      <c r="N47" s="422">
        <v>4.482352941176471</v>
      </c>
    </row>
    <row r="48" spans="1:14" s="423" customFormat="1" ht="17.25" customHeight="1">
      <c r="A48" s="417"/>
      <c r="B48" s="418"/>
      <c r="C48" s="419" t="s">
        <v>118</v>
      </c>
      <c r="D48" s="419"/>
      <c r="E48" s="419"/>
      <c r="F48" s="814" t="s">
        <v>293</v>
      </c>
      <c r="G48" s="814"/>
      <c r="H48" s="419"/>
      <c r="I48" s="420"/>
      <c r="J48" s="421">
        <v>225</v>
      </c>
      <c r="K48" s="424">
        <v>1540</v>
      </c>
      <c r="L48" s="424">
        <v>606</v>
      </c>
      <c r="M48" s="424">
        <v>908</v>
      </c>
      <c r="N48" s="422">
        <v>6.844444444444444</v>
      </c>
    </row>
    <row r="49" spans="1:14" s="423" customFormat="1" ht="17.25" customHeight="1">
      <c r="A49" s="417"/>
      <c r="B49" s="418"/>
      <c r="C49" s="419" t="s">
        <v>120</v>
      </c>
      <c r="D49" s="419"/>
      <c r="E49" s="419"/>
      <c r="F49" s="814" t="s">
        <v>294</v>
      </c>
      <c r="G49" s="814"/>
      <c r="H49" s="419"/>
      <c r="I49" s="420"/>
      <c r="J49" s="421">
        <v>237</v>
      </c>
      <c r="K49" s="424">
        <v>829</v>
      </c>
      <c r="L49" s="424">
        <v>365</v>
      </c>
      <c r="M49" s="424">
        <v>464</v>
      </c>
      <c r="N49" s="422">
        <v>3.49789029535865</v>
      </c>
    </row>
    <row r="50" spans="1:14" s="423" customFormat="1" ht="17.25" customHeight="1">
      <c r="A50" s="417"/>
      <c r="B50" s="418"/>
      <c r="C50" s="419" t="s">
        <v>122</v>
      </c>
      <c r="D50" s="419"/>
      <c r="E50" s="419"/>
      <c r="F50" s="814" t="s">
        <v>295</v>
      </c>
      <c r="G50" s="814"/>
      <c r="H50" s="419"/>
      <c r="I50" s="420"/>
      <c r="J50" s="421">
        <v>112</v>
      </c>
      <c r="K50" s="424">
        <v>1269</v>
      </c>
      <c r="L50" s="424">
        <v>601</v>
      </c>
      <c r="M50" s="424">
        <v>668</v>
      </c>
      <c r="N50" s="422">
        <v>11.330357142857142</v>
      </c>
    </row>
    <row r="51" spans="1:14" s="423" customFormat="1" ht="17.25" customHeight="1">
      <c r="A51" s="417"/>
      <c r="B51" s="418"/>
      <c r="C51" s="419" t="s">
        <v>124</v>
      </c>
      <c r="D51" s="419"/>
      <c r="E51" s="419"/>
      <c r="F51" s="814" t="s">
        <v>296</v>
      </c>
      <c r="G51" s="814"/>
      <c r="H51" s="419"/>
      <c r="I51" s="420"/>
      <c r="J51" s="421">
        <v>235</v>
      </c>
      <c r="K51" s="424">
        <v>3929</v>
      </c>
      <c r="L51" s="424">
        <v>1034</v>
      </c>
      <c r="M51" s="424">
        <v>2895</v>
      </c>
      <c r="N51" s="422">
        <v>16.719148936170214</v>
      </c>
    </row>
    <row r="52" spans="1:14" s="423" customFormat="1" ht="17.25" customHeight="1">
      <c r="A52" s="417"/>
      <c r="B52" s="418"/>
      <c r="C52" s="419" t="s">
        <v>126</v>
      </c>
      <c r="D52" s="419"/>
      <c r="E52" s="419"/>
      <c r="F52" s="814" t="s">
        <v>297</v>
      </c>
      <c r="G52" s="814"/>
      <c r="H52" s="419"/>
      <c r="I52" s="420"/>
      <c r="J52" s="421">
        <v>16</v>
      </c>
      <c r="K52" s="424">
        <v>316</v>
      </c>
      <c r="L52" s="424">
        <v>220</v>
      </c>
      <c r="M52" s="424">
        <v>96</v>
      </c>
      <c r="N52" s="422">
        <v>19.75</v>
      </c>
    </row>
    <row r="53" spans="1:14" s="423" customFormat="1" ht="17.25" customHeight="1">
      <c r="A53" s="417"/>
      <c r="B53" s="418"/>
      <c r="C53" s="425" t="s">
        <v>128</v>
      </c>
      <c r="D53" s="419"/>
      <c r="E53" s="419"/>
      <c r="F53" s="814" t="s">
        <v>298</v>
      </c>
      <c r="G53" s="814"/>
      <c r="H53" s="419"/>
      <c r="I53" s="420"/>
      <c r="J53" s="421">
        <v>166</v>
      </c>
      <c r="K53" s="424">
        <v>1392</v>
      </c>
      <c r="L53" s="424">
        <v>798</v>
      </c>
      <c r="M53" s="424">
        <v>594</v>
      </c>
      <c r="N53" s="422">
        <v>8.385542168674698</v>
      </c>
    </row>
    <row r="54" spans="1:14" s="423" customFormat="1" ht="17.25" customHeight="1">
      <c r="A54" s="417"/>
      <c r="B54" s="418"/>
      <c r="C54" s="425" t="s">
        <v>464</v>
      </c>
      <c r="D54" s="738"/>
      <c r="E54" s="738"/>
      <c r="F54" s="814" t="s">
        <v>463</v>
      </c>
      <c r="G54" s="814"/>
      <c r="H54" s="738"/>
      <c r="I54" s="739"/>
      <c r="J54" s="421">
        <v>22</v>
      </c>
      <c r="K54" s="424">
        <v>902</v>
      </c>
      <c r="L54" s="424">
        <v>614</v>
      </c>
      <c r="M54" s="424">
        <v>288</v>
      </c>
      <c r="N54" s="422">
        <v>41</v>
      </c>
    </row>
    <row r="55" spans="1:14" s="423" customFormat="1" ht="9" customHeight="1">
      <c r="A55" s="417"/>
      <c r="B55" s="418"/>
      <c r="C55" s="426"/>
      <c r="D55" s="426"/>
      <c r="E55" s="426"/>
      <c r="F55" s="426"/>
      <c r="G55" s="427"/>
      <c r="H55" s="419"/>
      <c r="I55" s="420"/>
      <c r="J55" s="421"/>
      <c r="K55" s="424"/>
      <c r="L55" s="424"/>
      <c r="M55" s="424"/>
      <c r="N55" s="422"/>
    </row>
    <row r="56" spans="1:14" s="423" customFormat="1" ht="18" customHeight="1">
      <c r="A56" s="417"/>
      <c r="B56" s="418"/>
      <c r="C56" s="815" t="s">
        <v>300</v>
      </c>
      <c r="D56" s="815"/>
      <c r="E56" s="815"/>
      <c r="F56" s="815"/>
      <c r="G56" s="815"/>
      <c r="H56" s="419"/>
      <c r="I56" s="420"/>
      <c r="J56" s="421"/>
      <c r="K56" s="424"/>
      <c r="L56" s="424"/>
      <c r="M56" s="424"/>
      <c r="N56" s="422"/>
    </row>
    <row r="57" spans="1:19" s="423" customFormat="1" ht="17.25" customHeight="1">
      <c r="A57" s="417"/>
      <c r="B57" s="418"/>
      <c r="C57" s="419" t="s">
        <v>461</v>
      </c>
      <c r="D57" s="738"/>
      <c r="E57" s="738"/>
      <c r="F57" s="814" t="s">
        <v>462</v>
      </c>
      <c r="G57" s="814"/>
      <c r="H57" s="738"/>
      <c r="I57" s="739"/>
      <c r="J57" s="421">
        <v>3171</v>
      </c>
      <c r="K57" s="421">
        <v>43121</v>
      </c>
      <c r="L57" s="421">
        <v>25367</v>
      </c>
      <c r="M57" s="421">
        <v>17723</v>
      </c>
      <c r="N57" s="422">
        <v>13.59854935351624</v>
      </c>
      <c r="Q57" s="199"/>
      <c r="R57" s="199"/>
      <c r="S57" s="199"/>
    </row>
    <row r="58" spans="1:19" s="423" customFormat="1" ht="17.25" customHeight="1">
      <c r="A58" s="417"/>
      <c r="B58" s="418"/>
      <c r="C58" s="419" t="s">
        <v>449</v>
      </c>
      <c r="D58" s="419"/>
      <c r="E58" s="419"/>
      <c r="F58" s="814" t="s">
        <v>453</v>
      </c>
      <c r="G58" s="814"/>
      <c r="H58" s="738"/>
      <c r="I58" s="739"/>
      <c r="J58" s="421">
        <v>7</v>
      </c>
      <c r="K58" s="424">
        <v>34</v>
      </c>
      <c r="L58" s="424">
        <v>23</v>
      </c>
      <c r="M58" s="424">
        <v>11</v>
      </c>
      <c r="N58" s="422">
        <v>4.857142857142857</v>
      </c>
      <c r="Q58" s="199"/>
      <c r="R58" s="199"/>
      <c r="S58" s="199"/>
    </row>
    <row r="59" spans="1:19" s="423" customFormat="1" ht="17.25" customHeight="1">
      <c r="A59" s="417"/>
      <c r="B59" s="418"/>
      <c r="C59" s="419" t="s">
        <v>446</v>
      </c>
      <c r="D59" s="419"/>
      <c r="E59" s="419"/>
      <c r="F59" s="814" t="s">
        <v>444</v>
      </c>
      <c r="G59" s="814"/>
      <c r="H59" s="738"/>
      <c r="I59" s="739"/>
      <c r="J59" s="421">
        <v>2</v>
      </c>
      <c r="K59" s="424">
        <v>9</v>
      </c>
      <c r="L59" s="424">
        <v>5</v>
      </c>
      <c r="M59" s="424">
        <v>4</v>
      </c>
      <c r="N59" s="422">
        <v>4.5</v>
      </c>
      <c r="Q59" s="199"/>
      <c r="R59" s="199"/>
      <c r="S59" s="199"/>
    </row>
    <row r="60" spans="1:19" s="423" customFormat="1" ht="17.25" customHeight="1">
      <c r="A60" s="417"/>
      <c r="B60" s="418"/>
      <c r="C60" s="419" t="s">
        <v>98</v>
      </c>
      <c r="D60" s="419"/>
      <c r="E60" s="419"/>
      <c r="F60" s="814" t="s">
        <v>283</v>
      </c>
      <c r="G60" s="814"/>
      <c r="H60" s="419"/>
      <c r="I60" s="420"/>
      <c r="J60" s="421">
        <v>0</v>
      </c>
      <c r="K60" s="424">
        <v>0</v>
      </c>
      <c r="L60" s="424">
        <v>0</v>
      </c>
      <c r="M60" s="424">
        <v>0</v>
      </c>
      <c r="N60" s="422">
        <v>0</v>
      </c>
      <c r="Q60" s="199"/>
      <c r="R60" s="199"/>
      <c r="S60" s="199"/>
    </row>
    <row r="61" spans="1:19" s="423" customFormat="1" ht="17.25" customHeight="1">
      <c r="A61" s="417"/>
      <c r="B61" s="418"/>
      <c r="C61" s="419" t="s">
        <v>100</v>
      </c>
      <c r="D61" s="419"/>
      <c r="E61" s="419"/>
      <c r="F61" s="814" t="s">
        <v>284</v>
      </c>
      <c r="G61" s="814"/>
      <c r="H61" s="419"/>
      <c r="I61" s="420"/>
      <c r="J61" s="421">
        <v>184</v>
      </c>
      <c r="K61" s="424">
        <v>1172</v>
      </c>
      <c r="L61" s="424">
        <v>929</v>
      </c>
      <c r="M61" s="424">
        <v>243</v>
      </c>
      <c r="N61" s="422">
        <v>6.369565217391305</v>
      </c>
      <c r="Q61" s="199"/>
      <c r="R61" s="199"/>
      <c r="S61" s="199"/>
    </row>
    <row r="62" spans="1:19" s="423" customFormat="1" ht="17.25" customHeight="1">
      <c r="A62" s="417"/>
      <c r="B62" s="418"/>
      <c r="C62" s="419" t="s">
        <v>102</v>
      </c>
      <c r="D62" s="419"/>
      <c r="E62" s="419"/>
      <c r="F62" s="814" t="s">
        <v>285</v>
      </c>
      <c r="G62" s="814"/>
      <c r="H62" s="419"/>
      <c r="I62" s="420"/>
      <c r="J62" s="421">
        <v>260</v>
      </c>
      <c r="K62" s="424">
        <v>12263</v>
      </c>
      <c r="L62" s="424">
        <v>9597</v>
      </c>
      <c r="M62" s="424">
        <v>2666</v>
      </c>
      <c r="N62" s="422">
        <v>47.16538461538462</v>
      </c>
      <c r="Q62" s="199"/>
      <c r="R62" s="199"/>
      <c r="S62" s="199"/>
    </row>
    <row r="63" spans="1:19" s="423" customFormat="1" ht="17.25" customHeight="1">
      <c r="A63" s="417"/>
      <c r="B63" s="418"/>
      <c r="C63" s="419" t="s">
        <v>104</v>
      </c>
      <c r="D63" s="419"/>
      <c r="E63" s="419"/>
      <c r="F63" s="814" t="s">
        <v>286</v>
      </c>
      <c r="G63" s="814"/>
      <c r="H63" s="419"/>
      <c r="I63" s="420"/>
      <c r="J63" s="421">
        <v>6</v>
      </c>
      <c r="K63" s="424">
        <v>254</v>
      </c>
      <c r="L63" s="424">
        <v>236</v>
      </c>
      <c r="M63" s="424">
        <v>18</v>
      </c>
      <c r="N63" s="422">
        <v>42.333333333333336</v>
      </c>
      <c r="Q63" s="199"/>
      <c r="R63" s="199"/>
      <c r="S63" s="199"/>
    </row>
    <row r="64" spans="1:19" s="423" customFormat="1" ht="17.25" customHeight="1">
      <c r="A64" s="417"/>
      <c r="B64" s="418"/>
      <c r="C64" s="419" t="s">
        <v>106</v>
      </c>
      <c r="D64" s="419"/>
      <c r="E64" s="419"/>
      <c r="F64" s="814" t="s">
        <v>287</v>
      </c>
      <c r="G64" s="814"/>
      <c r="H64" s="419"/>
      <c r="I64" s="420"/>
      <c r="J64" s="421">
        <v>17</v>
      </c>
      <c r="K64" s="424">
        <v>114</v>
      </c>
      <c r="L64" s="424">
        <v>87</v>
      </c>
      <c r="M64" s="424">
        <v>27</v>
      </c>
      <c r="N64" s="422">
        <v>6.705882352941177</v>
      </c>
      <c r="Q64" s="199"/>
      <c r="R64" s="199"/>
      <c r="S64" s="199"/>
    </row>
    <row r="65" spans="1:19" s="423" customFormat="1" ht="17.25" customHeight="1">
      <c r="A65" s="417"/>
      <c r="B65" s="418"/>
      <c r="C65" s="419" t="s">
        <v>108</v>
      </c>
      <c r="D65" s="419"/>
      <c r="E65" s="419"/>
      <c r="F65" s="814" t="s">
        <v>288</v>
      </c>
      <c r="G65" s="814"/>
      <c r="H65" s="419"/>
      <c r="I65" s="420"/>
      <c r="J65" s="421">
        <v>84</v>
      </c>
      <c r="K65" s="424">
        <v>3376</v>
      </c>
      <c r="L65" s="424">
        <v>2558</v>
      </c>
      <c r="M65" s="424">
        <v>818</v>
      </c>
      <c r="N65" s="422">
        <v>40.19047619047619</v>
      </c>
      <c r="Q65" s="199"/>
      <c r="R65" s="199"/>
      <c r="S65" s="199"/>
    </row>
    <row r="66" spans="1:19" s="423" customFormat="1" ht="17.25" customHeight="1">
      <c r="A66" s="417"/>
      <c r="B66" s="418"/>
      <c r="C66" s="419" t="s">
        <v>110</v>
      </c>
      <c r="D66" s="419"/>
      <c r="E66" s="419"/>
      <c r="F66" s="814" t="s">
        <v>289</v>
      </c>
      <c r="G66" s="814"/>
      <c r="H66" s="419"/>
      <c r="I66" s="420"/>
      <c r="J66" s="421">
        <v>944</v>
      </c>
      <c r="K66" s="424">
        <v>8699</v>
      </c>
      <c r="L66" s="424">
        <v>4538</v>
      </c>
      <c r="M66" s="424">
        <v>4155</v>
      </c>
      <c r="N66" s="422">
        <v>9.215042372881356</v>
      </c>
      <c r="Q66" s="199"/>
      <c r="R66" s="199"/>
      <c r="S66" s="199"/>
    </row>
    <row r="67" spans="1:19" s="423" customFormat="1" ht="17.25" customHeight="1">
      <c r="A67" s="417"/>
      <c r="B67" s="418"/>
      <c r="C67" s="419" t="s">
        <v>112</v>
      </c>
      <c r="D67" s="419"/>
      <c r="E67" s="419"/>
      <c r="F67" s="814" t="s">
        <v>290</v>
      </c>
      <c r="G67" s="814"/>
      <c r="H67" s="419"/>
      <c r="I67" s="420"/>
      <c r="J67" s="421">
        <v>42</v>
      </c>
      <c r="K67" s="424">
        <v>483</v>
      </c>
      <c r="L67" s="424">
        <v>187</v>
      </c>
      <c r="M67" s="424">
        <v>296</v>
      </c>
      <c r="N67" s="422">
        <v>11.5</v>
      </c>
      <c r="Q67" s="199"/>
      <c r="R67" s="199"/>
      <c r="S67" s="199"/>
    </row>
    <row r="68" spans="1:19" s="423" customFormat="1" ht="17.25" customHeight="1">
      <c r="A68" s="417"/>
      <c r="B68" s="418"/>
      <c r="C68" s="419" t="s">
        <v>114</v>
      </c>
      <c r="D68" s="419"/>
      <c r="E68" s="419"/>
      <c r="F68" s="814" t="s">
        <v>291</v>
      </c>
      <c r="G68" s="814"/>
      <c r="H68" s="419"/>
      <c r="I68" s="420"/>
      <c r="J68" s="421">
        <v>195</v>
      </c>
      <c r="K68" s="424">
        <v>600</v>
      </c>
      <c r="L68" s="424">
        <v>363</v>
      </c>
      <c r="M68" s="424">
        <v>237</v>
      </c>
      <c r="N68" s="422">
        <v>3.076923076923077</v>
      </c>
      <c r="Q68" s="199"/>
      <c r="R68" s="199"/>
      <c r="S68" s="199"/>
    </row>
    <row r="69" spans="1:19" s="423" customFormat="1" ht="17.25" customHeight="1">
      <c r="A69" s="417"/>
      <c r="B69" s="418"/>
      <c r="C69" s="419" t="s">
        <v>116</v>
      </c>
      <c r="D69" s="419"/>
      <c r="E69" s="419"/>
      <c r="F69" s="814" t="s">
        <v>292</v>
      </c>
      <c r="G69" s="814"/>
      <c r="H69" s="419"/>
      <c r="I69" s="420"/>
      <c r="J69" s="421">
        <v>76</v>
      </c>
      <c r="K69" s="424">
        <v>752</v>
      </c>
      <c r="L69" s="424">
        <v>533</v>
      </c>
      <c r="M69" s="424">
        <v>219</v>
      </c>
      <c r="N69" s="422">
        <v>9.894736842105264</v>
      </c>
      <c r="Q69" s="199"/>
      <c r="R69" s="199"/>
      <c r="S69" s="199"/>
    </row>
    <row r="70" spans="1:19" s="423" customFormat="1" ht="17.25" customHeight="1">
      <c r="A70" s="417"/>
      <c r="B70" s="418"/>
      <c r="C70" s="419" t="s">
        <v>118</v>
      </c>
      <c r="D70" s="419"/>
      <c r="E70" s="419"/>
      <c r="F70" s="814" t="s">
        <v>293</v>
      </c>
      <c r="G70" s="814"/>
      <c r="H70" s="419"/>
      <c r="I70" s="420"/>
      <c r="J70" s="421">
        <v>322</v>
      </c>
      <c r="K70" s="424">
        <v>2761</v>
      </c>
      <c r="L70" s="424">
        <v>1013</v>
      </c>
      <c r="M70" s="424">
        <v>1723</v>
      </c>
      <c r="N70" s="422">
        <v>8.574534161490684</v>
      </c>
      <c r="Q70" s="199"/>
      <c r="R70" s="199"/>
      <c r="S70" s="199"/>
    </row>
    <row r="71" spans="1:19" s="423" customFormat="1" ht="17.25" customHeight="1">
      <c r="A71" s="417"/>
      <c r="B71" s="418"/>
      <c r="C71" s="419" t="s">
        <v>120</v>
      </c>
      <c r="D71" s="419"/>
      <c r="E71" s="419"/>
      <c r="F71" s="814" t="s">
        <v>294</v>
      </c>
      <c r="G71" s="814"/>
      <c r="H71" s="419"/>
      <c r="I71" s="420"/>
      <c r="J71" s="421">
        <v>297</v>
      </c>
      <c r="K71" s="424">
        <v>1428</v>
      </c>
      <c r="L71" s="424">
        <v>703</v>
      </c>
      <c r="M71" s="424">
        <v>725</v>
      </c>
      <c r="N71" s="422">
        <v>4.808080808080808</v>
      </c>
      <c r="Q71" s="199"/>
      <c r="R71" s="199"/>
      <c r="S71" s="199"/>
    </row>
    <row r="72" spans="1:19" s="423" customFormat="1" ht="17.25" customHeight="1">
      <c r="A72" s="417"/>
      <c r="B72" s="418"/>
      <c r="C72" s="419" t="s">
        <v>122</v>
      </c>
      <c r="D72" s="419"/>
      <c r="E72" s="419"/>
      <c r="F72" s="814" t="s">
        <v>295</v>
      </c>
      <c r="G72" s="814"/>
      <c r="H72" s="419"/>
      <c r="I72" s="420"/>
      <c r="J72" s="421">
        <v>133</v>
      </c>
      <c r="K72" s="424">
        <v>1832</v>
      </c>
      <c r="L72" s="424">
        <v>938</v>
      </c>
      <c r="M72" s="424">
        <v>894</v>
      </c>
      <c r="N72" s="422">
        <v>13.774436090225564</v>
      </c>
      <c r="Q72" s="199"/>
      <c r="R72" s="199"/>
      <c r="S72" s="199"/>
    </row>
    <row r="73" spans="1:19" s="423" customFormat="1" ht="17.25" customHeight="1">
      <c r="A73" s="417"/>
      <c r="B73" s="418"/>
      <c r="C73" s="419" t="s">
        <v>124</v>
      </c>
      <c r="D73" s="419"/>
      <c r="E73" s="419"/>
      <c r="F73" s="814" t="s">
        <v>296</v>
      </c>
      <c r="G73" s="814"/>
      <c r="H73" s="419"/>
      <c r="I73" s="420"/>
      <c r="J73" s="421">
        <v>287</v>
      </c>
      <c r="K73" s="424">
        <v>6190</v>
      </c>
      <c r="L73" s="424">
        <v>1572</v>
      </c>
      <c r="M73" s="424">
        <v>4618</v>
      </c>
      <c r="N73" s="422">
        <v>21.56794425087108</v>
      </c>
      <c r="Q73" s="199"/>
      <c r="R73" s="199"/>
      <c r="S73" s="199"/>
    </row>
    <row r="74" spans="1:19" s="423" customFormat="1" ht="17.25" customHeight="1">
      <c r="A74" s="417"/>
      <c r="B74" s="418"/>
      <c r="C74" s="419" t="s">
        <v>126</v>
      </c>
      <c r="D74" s="419"/>
      <c r="E74" s="419"/>
      <c r="F74" s="814" t="s">
        <v>297</v>
      </c>
      <c r="G74" s="814"/>
      <c r="H74" s="419"/>
      <c r="I74" s="420"/>
      <c r="J74" s="421">
        <v>24</v>
      </c>
      <c r="K74" s="424">
        <v>364</v>
      </c>
      <c r="L74" s="424">
        <v>256</v>
      </c>
      <c r="M74" s="424">
        <v>108</v>
      </c>
      <c r="N74" s="422">
        <v>15.166666666666666</v>
      </c>
      <c r="Q74" s="199"/>
      <c r="R74" s="199"/>
      <c r="S74" s="199"/>
    </row>
    <row r="75" spans="1:19" s="423" customFormat="1" ht="17.25" customHeight="1">
      <c r="A75" s="417"/>
      <c r="B75" s="418"/>
      <c r="C75" s="425" t="s">
        <v>128</v>
      </c>
      <c r="D75" s="419"/>
      <c r="E75" s="419"/>
      <c r="F75" s="814" t="s">
        <v>298</v>
      </c>
      <c r="G75" s="814"/>
      <c r="H75" s="419"/>
      <c r="I75" s="420"/>
      <c r="J75" s="421">
        <v>269</v>
      </c>
      <c r="K75" s="424">
        <v>2072</v>
      </c>
      <c r="L75" s="424">
        <v>1346</v>
      </c>
      <c r="M75" s="424">
        <v>726</v>
      </c>
      <c r="N75" s="422">
        <v>7.702602230483271</v>
      </c>
      <c r="Q75" s="199"/>
      <c r="R75" s="199"/>
      <c r="S75" s="199"/>
    </row>
    <row r="76" spans="1:19" s="423" customFormat="1" ht="17.25" customHeight="1">
      <c r="A76" s="417"/>
      <c r="B76" s="418"/>
      <c r="C76" s="425" t="s">
        <v>464</v>
      </c>
      <c r="D76" s="738"/>
      <c r="E76" s="738"/>
      <c r="F76" s="814" t="s">
        <v>463</v>
      </c>
      <c r="G76" s="814"/>
      <c r="H76" s="738"/>
      <c r="I76" s="739"/>
      <c r="J76" s="421">
        <v>22</v>
      </c>
      <c r="K76" s="424">
        <v>718</v>
      </c>
      <c r="L76" s="424">
        <v>483</v>
      </c>
      <c r="M76" s="424">
        <v>235</v>
      </c>
      <c r="N76" s="422">
        <v>32.63636363636363</v>
      </c>
      <c r="Q76" s="199"/>
      <c r="R76" s="199"/>
      <c r="S76" s="199"/>
    </row>
    <row r="77" spans="1:19" s="423" customFormat="1" ht="9" customHeight="1">
      <c r="A77" s="417"/>
      <c r="B77" s="428"/>
      <c r="C77" s="832"/>
      <c r="D77" s="832"/>
      <c r="E77" s="832"/>
      <c r="F77" s="832"/>
      <c r="G77" s="832"/>
      <c r="H77" s="429"/>
      <c r="I77" s="430"/>
      <c r="J77" s="431"/>
      <c r="K77" s="432"/>
      <c r="L77" s="432"/>
      <c r="M77" s="432"/>
      <c r="N77" s="433"/>
      <c r="Q77" s="199"/>
      <c r="R77" s="199"/>
      <c r="S77" s="199"/>
    </row>
    <row r="78" spans="1:14" s="408" customFormat="1" ht="9" customHeight="1">
      <c r="A78" s="406"/>
      <c r="B78" s="409"/>
      <c r="C78" s="410"/>
      <c r="D78" s="410"/>
      <c r="E78" s="410"/>
      <c r="F78" s="410"/>
      <c r="G78" s="410"/>
      <c r="H78" s="411"/>
      <c r="I78" s="412"/>
      <c r="J78" s="434"/>
      <c r="K78" s="434"/>
      <c r="L78" s="434"/>
      <c r="M78" s="434"/>
      <c r="N78" s="749"/>
    </row>
    <row r="79" spans="1:19" s="423" customFormat="1" ht="18" customHeight="1">
      <c r="A79" s="417"/>
      <c r="B79" s="418"/>
      <c r="C79" s="815" t="s">
        <v>301</v>
      </c>
      <c r="D79" s="815"/>
      <c r="E79" s="815"/>
      <c r="F79" s="815"/>
      <c r="G79" s="815"/>
      <c r="H79" s="419"/>
      <c r="I79" s="420"/>
      <c r="J79" s="421"/>
      <c r="K79" s="424"/>
      <c r="L79" s="424"/>
      <c r="M79" s="424"/>
      <c r="N79" s="422"/>
      <c r="Q79" s="199"/>
      <c r="R79" s="199"/>
      <c r="S79" s="199"/>
    </row>
    <row r="80" spans="1:19" s="423" customFormat="1" ht="17.25" customHeight="1">
      <c r="A80" s="417"/>
      <c r="B80" s="418"/>
      <c r="C80" s="419" t="s">
        <v>461</v>
      </c>
      <c r="D80" s="738"/>
      <c r="E80" s="738"/>
      <c r="F80" s="814" t="s">
        <v>462</v>
      </c>
      <c r="G80" s="814"/>
      <c r="H80" s="738"/>
      <c r="I80" s="739"/>
      <c r="J80" s="421">
        <v>2650</v>
      </c>
      <c r="K80" s="421">
        <v>31939</v>
      </c>
      <c r="L80" s="421">
        <v>18055</v>
      </c>
      <c r="M80" s="421">
        <v>13864</v>
      </c>
      <c r="N80" s="422">
        <v>12.05245283018868</v>
      </c>
      <c r="Q80" s="199"/>
      <c r="R80" s="199"/>
      <c r="S80" s="199"/>
    </row>
    <row r="81" spans="1:19" s="423" customFormat="1" ht="17.25" customHeight="1">
      <c r="A81" s="417"/>
      <c r="B81" s="418"/>
      <c r="C81" s="419" t="s">
        <v>449</v>
      </c>
      <c r="D81" s="419"/>
      <c r="E81" s="419"/>
      <c r="F81" s="814" t="s">
        <v>453</v>
      </c>
      <c r="G81" s="814"/>
      <c r="H81" s="419"/>
      <c r="I81" s="420"/>
      <c r="J81" s="421">
        <v>3</v>
      </c>
      <c r="K81" s="424">
        <v>83</v>
      </c>
      <c r="L81" s="424">
        <v>39</v>
      </c>
      <c r="M81" s="424">
        <v>44</v>
      </c>
      <c r="N81" s="422">
        <v>27.666666666666668</v>
      </c>
      <c r="Q81" s="199"/>
      <c r="R81" s="199"/>
      <c r="S81" s="199"/>
    </row>
    <row r="82" spans="1:19" s="423" customFormat="1" ht="17.25" customHeight="1">
      <c r="A82" s="417"/>
      <c r="B82" s="418"/>
      <c r="C82" s="419" t="s">
        <v>446</v>
      </c>
      <c r="D82" s="419"/>
      <c r="E82" s="419"/>
      <c r="F82" s="814" t="s">
        <v>444</v>
      </c>
      <c r="G82" s="814"/>
      <c r="H82" s="419"/>
      <c r="I82" s="420"/>
      <c r="J82" s="421">
        <v>0</v>
      </c>
      <c r="K82" s="424">
        <v>0</v>
      </c>
      <c r="L82" s="424">
        <v>0</v>
      </c>
      <c r="M82" s="424">
        <v>0</v>
      </c>
      <c r="N82" s="422">
        <v>0</v>
      </c>
      <c r="Q82" s="199"/>
      <c r="R82" s="199"/>
      <c r="S82" s="199"/>
    </row>
    <row r="83" spans="1:19" s="423" customFormat="1" ht="17.25" customHeight="1">
      <c r="A83" s="417"/>
      <c r="B83" s="418"/>
      <c r="C83" s="419" t="s">
        <v>98</v>
      </c>
      <c r="D83" s="419"/>
      <c r="E83" s="419"/>
      <c r="F83" s="814" t="s">
        <v>283</v>
      </c>
      <c r="G83" s="814"/>
      <c r="H83" s="419"/>
      <c r="I83" s="420"/>
      <c r="J83" s="421">
        <v>0</v>
      </c>
      <c r="K83" s="424">
        <v>0</v>
      </c>
      <c r="L83" s="424">
        <v>0</v>
      </c>
      <c r="M83" s="424">
        <v>0</v>
      </c>
      <c r="N83" s="422">
        <v>0</v>
      </c>
      <c r="Q83" s="199"/>
      <c r="R83" s="199"/>
      <c r="S83" s="199"/>
    </row>
    <row r="84" spans="1:19" s="423" customFormat="1" ht="17.25" customHeight="1">
      <c r="A84" s="417"/>
      <c r="B84" s="418"/>
      <c r="C84" s="419" t="s">
        <v>100</v>
      </c>
      <c r="D84" s="419"/>
      <c r="E84" s="419"/>
      <c r="F84" s="814" t="s">
        <v>284</v>
      </c>
      <c r="G84" s="814"/>
      <c r="H84" s="419"/>
      <c r="I84" s="420"/>
      <c r="J84" s="421">
        <v>203</v>
      </c>
      <c r="K84" s="424">
        <v>1143</v>
      </c>
      <c r="L84" s="424">
        <v>933</v>
      </c>
      <c r="M84" s="424">
        <v>210</v>
      </c>
      <c r="N84" s="422">
        <v>5.630541871921182</v>
      </c>
      <c r="Q84" s="199"/>
      <c r="R84" s="199"/>
      <c r="S84" s="199"/>
    </row>
    <row r="85" spans="1:19" s="423" customFormat="1" ht="17.25" customHeight="1">
      <c r="A85" s="417"/>
      <c r="B85" s="418"/>
      <c r="C85" s="419" t="s">
        <v>102</v>
      </c>
      <c r="D85" s="419"/>
      <c r="E85" s="419"/>
      <c r="F85" s="814" t="s">
        <v>285</v>
      </c>
      <c r="G85" s="814"/>
      <c r="H85" s="419"/>
      <c r="I85" s="420"/>
      <c r="J85" s="421">
        <v>253</v>
      </c>
      <c r="K85" s="424">
        <v>5262</v>
      </c>
      <c r="L85" s="424">
        <v>3969</v>
      </c>
      <c r="M85" s="424">
        <v>1293</v>
      </c>
      <c r="N85" s="422">
        <v>20.798418972332016</v>
      </c>
      <c r="Q85" s="199"/>
      <c r="R85" s="199"/>
      <c r="S85" s="199"/>
    </row>
    <row r="86" spans="1:19" s="423" customFormat="1" ht="17.25" customHeight="1">
      <c r="A86" s="417"/>
      <c r="B86" s="418"/>
      <c r="C86" s="419" t="s">
        <v>104</v>
      </c>
      <c r="D86" s="419"/>
      <c r="E86" s="419"/>
      <c r="F86" s="814" t="s">
        <v>286</v>
      </c>
      <c r="G86" s="814"/>
      <c r="H86" s="419"/>
      <c r="I86" s="420"/>
      <c r="J86" s="421">
        <v>4</v>
      </c>
      <c r="K86" s="424">
        <v>60</v>
      </c>
      <c r="L86" s="424">
        <v>50</v>
      </c>
      <c r="M86" s="424">
        <v>10</v>
      </c>
      <c r="N86" s="422">
        <v>15</v>
      </c>
      <c r="Q86" s="199"/>
      <c r="R86" s="199"/>
      <c r="S86" s="199"/>
    </row>
    <row r="87" spans="1:19" s="423" customFormat="1" ht="17.25" customHeight="1">
      <c r="A87" s="417"/>
      <c r="B87" s="418"/>
      <c r="C87" s="419" t="s">
        <v>106</v>
      </c>
      <c r="D87" s="419"/>
      <c r="E87" s="419"/>
      <c r="F87" s="814" t="s">
        <v>287</v>
      </c>
      <c r="G87" s="814"/>
      <c r="H87" s="419"/>
      <c r="I87" s="420"/>
      <c r="J87" s="421">
        <v>4</v>
      </c>
      <c r="K87" s="424">
        <v>25</v>
      </c>
      <c r="L87" s="424">
        <v>18</v>
      </c>
      <c r="M87" s="424">
        <v>7</v>
      </c>
      <c r="N87" s="422">
        <v>6.25</v>
      </c>
      <c r="Q87" s="199"/>
      <c r="R87" s="199"/>
      <c r="S87" s="199"/>
    </row>
    <row r="88" spans="1:19" s="423" customFormat="1" ht="17.25" customHeight="1">
      <c r="A88" s="417"/>
      <c r="B88" s="418"/>
      <c r="C88" s="419" t="s">
        <v>108</v>
      </c>
      <c r="D88" s="419"/>
      <c r="E88" s="419"/>
      <c r="F88" s="814" t="s">
        <v>288</v>
      </c>
      <c r="G88" s="814"/>
      <c r="H88" s="419"/>
      <c r="I88" s="420"/>
      <c r="J88" s="421">
        <v>65</v>
      </c>
      <c r="K88" s="424">
        <v>1551</v>
      </c>
      <c r="L88" s="424">
        <v>1283</v>
      </c>
      <c r="M88" s="424">
        <v>268</v>
      </c>
      <c r="N88" s="422">
        <v>23.861538461538462</v>
      </c>
      <c r="Q88" s="199"/>
      <c r="R88" s="199"/>
      <c r="S88" s="199"/>
    </row>
    <row r="89" spans="1:19" s="423" customFormat="1" ht="17.25" customHeight="1">
      <c r="A89" s="417"/>
      <c r="B89" s="418"/>
      <c r="C89" s="419" t="s">
        <v>110</v>
      </c>
      <c r="D89" s="419"/>
      <c r="E89" s="419"/>
      <c r="F89" s="814" t="s">
        <v>289</v>
      </c>
      <c r="G89" s="814"/>
      <c r="H89" s="419"/>
      <c r="I89" s="420"/>
      <c r="J89" s="421">
        <v>724</v>
      </c>
      <c r="K89" s="424">
        <v>4867</v>
      </c>
      <c r="L89" s="424">
        <v>2528</v>
      </c>
      <c r="M89" s="424">
        <v>2339</v>
      </c>
      <c r="N89" s="422">
        <v>6.722375690607735</v>
      </c>
      <c r="Q89" s="199"/>
      <c r="R89" s="199"/>
      <c r="S89" s="199"/>
    </row>
    <row r="90" spans="1:19" s="423" customFormat="1" ht="17.25" customHeight="1">
      <c r="A90" s="417"/>
      <c r="B90" s="418"/>
      <c r="C90" s="419" t="s">
        <v>112</v>
      </c>
      <c r="D90" s="419"/>
      <c r="E90" s="419"/>
      <c r="F90" s="814" t="s">
        <v>290</v>
      </c>
      <c r="G90" s="814"/>
      <c r="H90" s="419"/>
      <c r="I90" s="420"/>
      <c r="J90" s="421">
        <v>23</v>
      </c>
      <c r="K90" s="424">
        <v>219</v>
      </c>
      <c r="L90" s="424">
        <v>94</v>
      </c>
      <c r="M90" s="424">
        <v>125</v>
      </c>
      <c r="N90" s="422">
        <v>9.521739130434783</v>
      </c>
      <c r="Q90" s="199"/>
      <c r="R90" s="199"/>
      <c r="S90" s="199"/>
    </row>
    <row r="91" spans="1:19" s="423" customFormat="1" ht="17.25" customHeight="1">
      <c r="A91" s="417"/>
      <c r="B91" s="418"/>
      <c r="C91" s="419" t="s">
        <v>114</v>
      </c>
      <c r="D91" s="419"/>
      <c r="E91" s="419"/>
      <c r="F91" s="814" t="s">
        <v>291</v>
      </c>
      <c r="G91" s="814"/>
      <c r="H91" s="419"/>
      <c r="I91" s="420"/>
      <c r="J91" s="421">
        <v>105</v>
      </c>
      <c r="K91" s="424">
        <v>452</v>
      </c>
      <c r="L91" s="424">
        <v>301</v>
      </c>
      <c r="M91" s="424">
        <v>151</v>
      </c>
      <c r="N91" s="422">
        <v>4.304761904761905</v>
      </c>
      <c r="Q91" s="199"/>
      <c r="R91" s="199"/>
      <c r="S91" s="199"/>
    </row>
    <row r="92" spans="1:19" s="423" customFormat="1" ht="17.25" customHeight="1">
      <c r="A92" s="417"/>
      <c r="B92" s="418"/>
      <c r="C92" s="419" t="s">
        <v>116</v>
      </c>
      <c r="D92" s="419"/>
      <c r="E92" s="419"/>
      <c r="F92" s="814" t="s">
        <v>292</v>
      </c>
      <c r="G92" s="814"/>
      <c r="H92" s="419"/>
      <c r="I92" s="420"/>
      <c r="J92" s="421">
        <v>52</v>
      </c>
      <c r="K92" s="424">
        <v>214</v>
      </c>
      <c r="L92" s="424">
        <v>161</v>
      </c>
      <c r="M92" s="424">
        <v>53</v>
      </c>
      <c r="N92" s="422">
        <v>4.115384615384615</v>
      </c>
      <c r="Q92" s="199"/>
      <c r="R92" s="199"/>
      <c r="S92" s="199"/>
    </row>
    <row r="93" spans="1:19" s="423" customFormat="1" ht="17.25" customHeight="1">
      <c r="A93" s="417"/>
      <c r="B93" s="418"/>
      <c r="C93" s="419" t="s">
        <v>118</v>
      </c>
      <c r="D93" s="419"/>
      <c r="E93" s="419"/>
      <c r="F93" s="814" t="s">
        <v>293</v>
      </c>
      <c r="G93" s="814"/>
      <c r="H93" s="419"/>
      <c r="I93" s="420"/>
      <c r="J93" s="421">
        <v>332</v>
      </c>
      <c r="K93" s="424">
        <v>3295</v>
      </c>
      <c r="L93" s="424">
        <v>1477</v>
      </c>
      <c r="M93" s="424">
        <v>1798</v>
      </c>
      <c r="N93" s="422">
        <v>9.924698795180722</v>
      </c>
      <c r="Q93" s="199"/>
      <c r="R93" s="199"/>
      <c r="S93" s="199"/>
    </row>
    <row r="94" spans="1:19" s="423" customFormat="1" ht="17.25" customHeight="1">
      <c r="A94" s="417"/>
      <c r="B94" s="418"/>
      <c r="C94" s="419" t="s">
        <v>120</v>
      </c>
      <c r="D94" s="419"/>
      <c r="E94" s="419"/>
      <c r="F94" s="814" t="s">
        <v>294</v>
      </c>
      <c r="G94" s="814"/>
      <c r="H94" s="419"/>
      <c r="I94" s="420"/>
      <c r="J94" s="421">
        <v>199</v>
      </c>
      <c r="K94" s="424">
        <v>1490</v>
      </c>
      <c r="L94" s="424">
        <v>677</v>
      </c>
      <c r="M94" s="424">
        <v>813</v>
      </c>
      <c r="N94" s="422">
        <v>7.4874371859296485</v>
      </c>
      <c r="Q94" s="199"/>
      <c r="R94" s="199"/>
      <c r="S94" s="199"/>
    </row>
    <row r="95" spans="1:19" s="423" customFormat="1" ht="17.25" customHeight="1">
      <c r="A95" s="417"/>
      <c r="B95" s="418"/>
      <c r="C95" s="419" t="s">
        <v>122</v>
      </c>
      <c r="D95" s="419"/>
      <c r="E95" s="419"/>
      <c r="F95" s="814" t="s">
        <v>295</v>
      </c>
      <c r="G95" s="814"/>
      <c r="H95" s="419"/>
      <c r="I95" s="420"/>
      <c r="J95" s="421">
        <v>114</v>
      </c>
      <c r="K95" s="424">
        <v>2444</v>
      </c>
      <c r="L95" s="424">
        <v>1239</v>
      </c>
      <c r="M95" s="424">
        <v>1205</v>
      </c>
      <c r="N95" s="422">
        <v>21.43859649122807</v>
      </c>
      <c r="Q95" s="199"/>
      <c r="R95" s="199"/>
      <c r="S95" s="199"/>
    </row>
    <row r="96" spans="1:19" s="423" customFormat="1" ht="17.25" customHeight="1">
      <c r="A96" s="417"/>
      <c r="B96" s="418"/>
      <c r="C96" s="419" t="s">
        <v>124</v>
      </c>
      <c r="D96" s="419"/>
      <c r="E96" s="419"/>
      <c r="F96" s="814" t="s">
        <v>296</v>
      </c>
      <c r="G96" s="814"/>
      <c r="H96" s="419"/>
      <c r="I96" s="420"/>
      <c r="J96" s="421">
        <v>203</v>
      </c>
      <c r="K96" s="424">
        <v>5570</v>
      </c>
      <c r="L96" s="424">
        <v>1620</v>
      </c>
      <c r="M96" s="424">
        <v>3950</v>
      </c>
      <c r="N96" s="422">
        <v>27.438423645320196</v>
      </c>
      <c r="Q96" s="199"/>
      <c r="R96" s="199"/>
      <c r="S96" s="199"/>
    </row>
    <row r="97" spans="1:19" s="423" customFormat="1" ht="17.25" customHeight="1">
      <c r="A97" s="417"/>
      <c r="B97" s="418"/>
      <c r="C97" s="419" t="s">
        <v>126</v>
      </c>
      <c r="D97" s="419"/>
      <c r="E97" s="419"/>
      <c r="F97" s="814" t="s">
        <v>297</v>
      </c>
      <c r="G97" s="814"/>
      <c r="H97" s="419"/>
      <c r="I97" s="420"/>
      <c r="J97" s="421">
        <v>18</v>
      </c>
      <c r="K97" s="424">
        <v>232</v>
      </c>
      <c r="L97" s="424">
        <v>132</v>
      </c>
      <c r="M97" s="424">
        <v>100</v>
      </c>
      <c r="N97" s="422">
        <v>12.88888888888889</v>
      </c>
      <c r="Q97" s="199"/>
      <c r="R97" s="199"/>
      <c r="S97" s="199"/>
    </row>
    <row r="98" spans="1:19" s="423" customFormat="1" ht="17.25" customHeight="1">
      <c r="A98" s="417"/>
      <c r="B98" s="418"/>
      <c r="C98" s="425" t="s">
        <v>128</v>
      </c>
      <c r="D98" s="419"/>
      <c r="E98" s="419"/>
      <c r="F98" s="814" t="s">
        <v>298</v>
      </c>
      <c r="G98" s="814"/>
      <c r="H98" s="419"/>
      <c r="I98" s="420"/>
      <c r="J98" s="421">
        <v>336</v>
      </c>
      <c r="K98" s="424">
        <v>4443</v>
      </c>
      <c r="L98" s="424">
        <v>3090</v>
      </c>
      <c r="M98" s="424">
        <v>1353</v>
      </c>
      <c r="N98" s="422">
        <v>13.223214285714286</v>
      </c>
      <c r="Q98" s="199"/>
      <c r="R98" s="199"/>
      <c r="S98" s="199"/>
    </row>
    <row r="99" spans="1:19" s="423" customFormat="1" ht="17.25" customHeight="1">
      <c r="A99" s="417"/>
      <c r="B99" s="418"/>
      <c r="C99" s="425" t="s">
        <v>464</v>
      </c>
      <c r="D99" s="738"/>
      <c r="E99" s="738"/>
      <c r="F99" s="814" t="s">
        <v>463</v>
      </c>
      <c r="G99" s="814"/>
      <c r="H99" s="738"/>
      <c r="I99" s="739"/>
      <c r="J99" s="421">
        <v>12</v>
      </c>
      <c r="K99" s="424">
        <v>589</v>
      </c>
      <c r="L99" s="424">
        <v>444</v>
      </c>
      <c r="M99" s="424">
        <v>145</v>
      </c>
      <c r="N99" s="422">
        <v>49.083333333333336</v>
      </c>
      <c r="Q99" s="199"/>
      <c r="R99" s="199"/>
      <c r="S99" s="199"/>
    </row>
    <row r="100" spans="1:19" s="423" customFormat="1" ht="9" customHeight="1">
      <c r="A100" s="417"/>
      <c r="B100" s="418"/>
      <c r="C100" s="426"/>
      <c r="D100" s="426"/>
      <c r="E100" s="426"/>
      <c r="F100" s="426"/>
      <c r="G100" s="427"/>
      <c r="H100" s="419"/>
      <c r="I100" s="420"/>
      <c r="J100" s="421"/>
      <c r="K100" s="424"/>
      <c r="L100" s="424"/>
      <c r="M100" s="424"/>
      <c r="N100" s="422"/>
      <c r="Q100" s="199"/>
      <c r="R100" s="199"/>
      <c r="S100" s="199"/>
    </row>
    <row r="101" spans="1:19" s="423" customFormat="1" ht="18" customHeight="1">
      <c r="A101" s="417"/>
      <c r="B101" s="418"/>
      <c r="C101" s="815" t="s">
        <v>302</v>
      </c>
      <c r="D101" s="815"/>
      <c r="E101" s="815"/>
      <c r="F101" s="815"/>
      <c r="G101" s="815"/>
      <c r="H101" s="419"/>
      <c r="I101" s="420"/>
      <c r="J101" s="421"/>
      <c r="K101" s="424"/>
      <c r="L101" s="424"/>
      <c r="M101" s="424"/>
      <c r="N101" s="422"/>
      <c r="Q101" s="199"/>
      <c r="R101" s="199"/>
      <c r="S101" s="199"/>
    </row>
    <row r="102" spans="1:19" s="423" customFormat="1" ht="17.25" customHeight="1">
      <c r="A102" s="417"/>
      <c r="B102" s="418"/>
      <c r="C102" s="419" t="s">
        <v>461</v>
      </c>
      <c r="D102" s="738"/>
      <c r="E102" s="738"/>
      <c r="F102" s="814" t="s">
        <v>462</v>
      </c>
      <c r="G102" s="814"/>
      <c r="H102" s="738"/>
      <c r="I102" s="739"/>
      <c r="J102" s="421">
        <v>4739</v>
      </c>
      <c r="K102" s="421">
        <v>49532</v>
      </c>
      <c r="L102" s="421">
        <v>24486</v>
      </c>
      <c r="M102" s="421">
        <v>25016</v>
      </c>
      <c r="N102" s="422">
        <v>10.451994091580502</v>
      </c>
      <c r="Q102" s="199"/>
      <c r="R102" s="199"/>
      <c r="S102" s="199"/>
    </row>
    <row r="103" spans="1:19" s="423" customFormat="1" ht="17.25" customHeight="1">
      <c r="A103" s="417"/>
      <c r="B103" s="418"/>
      <c r="C103" s="419" t="s">
        <v>449</v>
      </c>
      <c r="D103" s="419"/>
      <c r="E103" s="419"/>
      <c r="F103" s="814" t="s">
        <v>453</v>
      </c>
      <c r="G103" s="814"/>
      <c r="H103" s="738"/>
      <c r="I103" s="739"/>
      <c r="J103" s="421">
        <v>4</v>
      </c>
      <c r="K103" s="424">
        <v>47</v>
      </c>
      <c r="L103" s="424">
        <v>18</v>
      </c>
      <c r="M103" s="424">
        <v>29</v>
      </c>
      <c r="N103" s="422">
        <v>11.75</v>
      </c>
      <c r="Q103" s="199"/>
      <c r="R103" s="199"/>
      <c r="S103" s="199"/>
    </row>
    <row r="104" spans="1:19" s="423" customFormat="1" ht="17.25" customHeight="1">
      <c r="A104" s="417"/>
      <c r="B104" s="418"/>
      <c r="C104" s="419" t="s">
        <v>446</v>
      </c>
      <c r="D104" s="419"/>
      <c r="E104" s="419"/>
      <c r="F104" s="814" t="s">
        <v>444</v>
      </c>
      <c r="G104" s="814"/>
      <c r="H104" s="738"/>
      <c r="I104" s="739"/>
      <c r="J104" s="421">
        <v>0</v>
      </c>
      <c r="K104" s="424">
        <v>0</v>
      </c>
      <c r="L104" s="424">
        <v>0</v>
      </c>
      <c r="M104" s="424">
        <v>0</v>
      </c>
      <c r="N104" s="422">
        <v>0</v>
      </c>
      <c r="Q104" s="199"/>
      <c r="R104" s="199"/>
      <c r="S104" s="199"/>
    </row>
    <row r="105" spans="1:19" s="423" customFormat="1" ht="17.25" customHeight="1">
      <c r="A105" s="417"/>
      <c r="B105" s="418"/>
      <c r="C105" s="419" t="s">
        <v>98</v>
      </c>
      <c r="D105" s="419"/>
      <c r="E105" s="419"/>
      <c r="F105" s="814" t="s">
        <v>283</v>
      </c>
      <c r="G105" s="814"/>
      <c r="H105" s="419"/>
      <c r="I105" s="420"/>
      <c r="J105" s="421">
        <v>0</v>
      </c>
      <c r="K105" s="424">
        <v>0</v>
      </c>
      <c r="L105" s="424">
        <v>0</v>
      </c>
      <c r="M105" s="424">
        <v>0</v>
      </c>
      <c r="N105" s="422">
        <v>0</v>
      </c>
      <c r="Q105" s="199"/>
      <c r="R105" s="199"/>
      <c r="S105" s="199"/>
    </row>
    <row r="106" spans="1:19" s="423" customFormat="1" ht="17.25" customHeight="1">
      <c r="A106" s="417"/>
      <c r="B106" s="418"/>
      <c r="C106" s="419" t="s">
        <v>100</v>
      </c>
      <c r="D106" s="419"/>
      <c r="E106" s="419"/>
      <c r="F106" s="814" t="s">
        <v>284</v>
      </c>
      <c r="G106" s="814"/>
      <c r="H106" s="419"/>
      <c r="I106" s="420"/>
      <c r="J106" s="421">
        <v>305</v>
      </c>
      <c r="K106" s="424">
        <v>2041</v>
      </c>
      <c r="L106" s="424">
        <v>1639</v>
      </c>
      <c r="M106" s="424">
        <v>402</v>
      </c>
      <c r="N106" s="422">
        <v>6.691803278688525</v>
      </c>
      <c r="Q106" s="199"/>
      <c r="R106" s="199"/>
      <c r="S106" s="199"/>
    </row>
    <row r="107" spans="1:19" s="423" customFormat="1" ht="17.25" customHeight="1">
      <c r="A107" s="417"/>
      <c r="B107" s="418"/>
      <c r="C107" s="419" t="s">
        <v>102</v>
      </c>
      <c r="D107" s="419"/>
      <c r="E107" s="419"/>
      <c r="F107" s="814" t="s">
        <v>285</v>
      </c>
      <c r="G107" s="814"/>
      <c r="H107" s="419"/>
      <c r="I107" s="420"/>
      <c r="J107" s="421">
        <v>394</v>
      </c>
      <c r="K107" s="424">
        <v>6712</v>
      </c>
      <c r="L107" s="424">
        <v>4670</v>
      </c>
      <c r="M107" s="424">
        <v>2042</v>
      </c>
      <c r="N107" s="422">
        <v>17.03553299492386</v>
      </c>
      <c r="Q107" s="199"/>
      <c r="R107" s="199"/>
      <c r="S107" s="199"/>
    </row>
    <row r="108" spans="1:19" s="423" customFormat="1" ht="17.25" customHeight="1">
      <c r="A108" s="417"/>
      <c r="B108" s="418"/>
      <c r="C108" s="419" t="s">
        <v>104</v>
      </c>
      <c r="D108" s="419"/>
      <c r="E108" s="419"/>
      <c r="F108" s="814" t="s">
        <v>286</v>
      </c>
      <c r="G108" s="814"/>
      <c r="H108" s="419"/>
      <c r="I108" s="420"/>
      <c r="J108" s="421">
        <v>1</v>
      </c>
      <c r="K108" s="424">
        <v>44</v>
      </c>
      <c r="L108" s="424">
        <v>39</v>
      </c>
      <c r="M108" s="424">
        <v>5</v>
      </c>
      <c r="N108" s="422">
        <v>44</v>
      </c>
      <c r="Q108" s="199"/>
      <c r="R108" s="199"/>
      <c r="S108" s="199"/>
    </row>
    <row r="109" spans="1:19" s="423" customFormat="1" ht="17.25" customHeight="1">
      <c r="A109" s="417"/>
      <c r="B109" s="418"/>
      <c r="C109" s="419" t="s">
        <v>106</v>
      </c>
      <c r="D109" s="419"/>
      <c r="E109" s="419"/>
      <c r="F109" s="814" t="s">
        <v>287</v>
      </c>
      <c r="G109" s="814"/>
      <c r="H109" s="419"/>
      <c r="I109" s="420"/>
      <c r="J109" s="421">
        <v>18</v>
      </c>
      <c r="K109" s="424">
        <v>96</v>
      </c>
      <c r="L109" s="424">
        <v>58</v>
      </c>
      <c r="M109" s="424">
        <v>38</v>
      </c>
      <c r="N109" s="422">
        <v>5.333333333333333</v>
      </c>
      <c r="Q109" s="199"/>
      <c r="R109" s="199"/>
      <c r="S109" s="199"/>
    </row>
    <row r="110" spans="1:19" s="423" customFormat="1" ht="17.25" customHeight="1">
      <c r="A110" s="417"/>
      <c r="B110" s="418"/>
      <c r="C110" s="419" t="s">
        <v>108</v>
      </c>
      <c r="D110" s="419"/>
      <c r="E110" s="419"/>
      <c r="F110" s="814" t="s">
        <v>288</v>
      </c>
      <c r="G110" s="814"/>
      <c r="H110" s="419"/>
      <c r="I110" s="420"/>
      <c r="J110" s="421">
        <v>51</v>
      </c>
      <c r="K110" s="424">
        <v>1135</v>
      </c>
      <c r="L110" s="424">
        <v>987</v>
      </c>
      <c r="M110" s="424">
        <v>148</v>
      </c>
      <c r="N110" s="422">
        <v>22.254901960784313</v>
      </c>
      <c r="Q110" s="199"/>
      <c r="R110" s="199"/>
      <c r="S110" s="199"/>
    </row>
    <row r="111" spans="1:19" s="423" customFormat="1" ht="17.25" customHeight="1">
      <c r="A111" s="417"/>
      <c r="B111" s="418"/>
      <c r="C111" s="419" t="s">
        <v>110</v>
      </c>
      <c r="D111" s="419"/>
      <c r="E111" s="419"/>
      <c r="F111" s="814" t="s">
        <v>289</v>
      </c>
      <c r="G111" s="814"/>
      <c r="H111" s="419"/>
      <c r="I111" s="420"/>
      <c r="J111" s="421">
        <v>1303</v>
      </c>
      <c r="K111" s="424">
        <v>11046</v>
      </c>
      <c r="L111" s="424">
        <v>4814</v>
      </c>
      <c r="M111" s="424">
        <v>6232</v>
      </c>
      <c r="N111" s="422">
        <v>8.477359938603223</v>
      </c>
      <c r="Q111" s="199"/>
      <c r="R111" s="199"/>
      <c r="S111" s="199"/>
    </row>
    <row r="112" spans="1:19" s="423" customFormat="1" ht="17.25" customHeight="1">
      <c r="A112" s="417"/>
      <c r="B112" s="418"/>
      <c r="C112" s="419" t="s">
        <v>112</v>
      </c>
      <c r="D112" s="419"/>
      <c r="E112" s="419"/>
      <c r="F112" s="814" t="s">
        <v>290</v>
      </c>
      <c r="G112" s="814"/>
      <c r="H112" s="419"/>
      <c r="I112" s="420"/>
      <c r="J112" s="421">
        <v>67</v>
      </c>
      <c r="K112" s="424">
        <v>1069</v>
      </c>
      <c r="L112" s="424">
        <v>462</v>
      </c>
      <c r="M112" s="424">
        <v>607</v>
      </c>
      <c r="N112" s="422">
        <v>15.955223880597014</v>
      </c>
      <c r="Q112" s="199"/>
      <c r="R112" s="199"/>
      <c r="S112" s="199"/>
    </row>
    <row r="113" spans="1:19" s="423" customFormat="1" ht="17.25" customHeight="1">
      <c r="A113" s="417"/>
      <c r="B113" s="418"/>
      <c r="C113" s="419" t="s">
        <v>114</v>
      </c>
      <c r="D113" s="419"/>
      <c r="E113" s="419"/>
      <c r="F113" s="814" t="s">
        <v>291</v>
      </c>
      <c r="G113" s="814"/>
      <c r="H113" s="419"/>
      <c r="I113" s="420"/>
      <c r="J113" s="421">
        <v>419</v>
      </c>
      <c r="K113" s="424">
        <v>1171</v>
      </c>
      <c r="L113" s="424">
        <v>675</v>
      </c>
      <c r="M113" s="424">
        <v>496</v>
      </c>
      <c r="N113" s="422">
        <v>2.7947494033412887</v>
      </c>
      <c r="Q113" s="199"/>
      <c r="R113" s="199"/>
      <c r="S113" s="199"/>
    </row>
    <row r="114" spans="1:19" s="423" customFormat="1" ht="17.25" customHeight="1">
      <c r="A114" s="417"/>
      <c r="B114" s="418"/>
      <c r="C114" s="419" t="s">
        <v>116</v>
      </c>
      <c r="D114" s="419"/>
      <c r="E114" s="419"/>
      <c r="F114" s="814" t="s">
        <v>292</v>
      </c>
      <c r="G114" s="814"/>
      <c r="H114" s="419"/>
      <c r="I114" s="420"/>
      <c r="J114" s="421">
        <v>143</v>
      </c>
      <c r="K114" s="424">
        <v>1036</v>
      </c>
      <c r="L114" s="424">
        <v>580</v>
      </c>
      <c r="M114" s="424">
        <v>456</v>
      </c>
      <c r="N114" s="422">
        <v>7.244755244755245</v>
      </c>
      <c r="Q114" s="199"/>
      <c r="R114" s="199"/>
      <c r="S114" s="199"/>
    </row>
    <row r="115" spans="1:19" s="423" customFormat="1" ht="17.25" customHeight="1">
      <c r="A115" s="417"/>
      <c r="B115" s="418"/>
      <c r="C115" s="419" t="s">
        <v>118</v>
      </c>
      <c r="D115" s="419"/>
      <c r="E115" s="419"/>
      <c r="F115" s="814" t="s">
        <v>293</v>
      </c>
      <c r="G115" s="814"/>
      <c r="H115" s="419"/>
      <c r="I115" s="420"/>
      <c r="J115" s="421">
        <v>562</v>
      </c>
      <c r="K115" s="424">
        <v>5979</v>
      </c>
      <c r="L115" s="424">
        <v>2395</v>
      </c>
      <c r="M115" s="424">
        <v>3554</v>
      </c>
      <c r="N115" s="422">
        <v>10.638790035587188</v>
      </c>
      <c r="Q115" s="199"/>
      <c r="R115" s="199"/>
      <c r="S115" s="199"/>
    </row>
    <row r="116" spans="1:19" s="423" customFormat="1" ht="17.25" customHeight="1">
      <c r="A116" s="417"/>
      <c r="B116" s="418"/>
      <c r="C116" s="419" t="s">
        <v>120</v>
      </c>
      <c r="D116" s="419"/>
      <c r="E116" s="419"/>
      <c r="F116" s="814" t="s">
        <v>294</v>
      </c>
      <c r="G116" s="814"/>
      <c r="H116" s="419"/>
      <c r="I116" s="420"/>
      <c r="J116" s="421">
        <v>417</v>
      </c>
      <c r="K116" s="424">
        <v>2493</v>
      </c>
      <c r="L116" s="424">
        <v>1043</v>
      </c>
      <c r="M116" s="424">
        <v>1450</v>
      </c>
      <c r="N116" s="422">
        <v>5.9784172661870505</v>
      </c>
      <c r="Q116" s="199"/>
      <c r="R116" s="199"/>
      <c r="S116" s="199"/>
    </row>
    <row r="117" spans="1:19" s="423" customFormat="1" ht="17.25" customHeight="1">
      <c r="A117" s="417"/>
      <c r="B117" s="418"/>
      <c r="C117" s="419" t="s">
        <v>122</v>
      </c>
      <c r="D117" s="419"/>
      <c r="E117" s="419"/>
      <c r="F117" s="814" t="s">
        <v>295</v>
      </c>
      <c r="G117" s="814"/>
      <c r="H117" s="419"/>
      <c r="I117" s="420"/>
      <c r="J117" s="421">
        <v>230</v>
      </c>
      <c r="K117" s="424">
        <v>5164</v>
      </c>
      <c r="L117" s="424">
        <v>2121</v>
      </c>
      <c r="M117" s="424">
        <v>3043</v>
      </c>
      <c r="N117" s="422">
        <v>22.452173913043477</v>
      </c>
      <c r="Q117" s="199"/>
      <c r="R117" s="199"/>
      <c r="S117" s="199"/>
    </row>
    <row r="118" spans="1:19" s="423" customFormat="1" ht="17.25" customHeight="1">
      <c r="A118" s="417"/>
      <c r="B118" s="418"/>
      <c r="C118" s="419" t="s">
        <v>124</v>
      </c>
      <c r="D118" s="419"/>
      <c r="E118" s="419"/>
      <c r="F118" s="814" t="s">
        <v>296</v>
      </c>
      <c r="G118" s="814"/>
      <c r="H118" s="419"/>
      <c r="I118" s="420"/>
      <c r="J118" s="421">
        <v>418</v>
      </c>
      <c r="K118" s="424">
        <v>6744</v>
      </c>
      <c r="L118" s="424">
        <v>1898</v>
      </c>
      <c r="M118" s="424">
        <v>4846</v>
      </c>
      <c r="N118" s="422">
        <v>16.13397129186603</v>
      </c>
      <c r="Q118" s="199"/>
      <c r="R118" s="199"/>
      <c r="S118" s="199"/>
    </row>
    <row r="119" spans="1:19" s="423" customFormat="1" ht="17.25" customHeight="1">
      <c r="A119" s="417"/>
      <c r="B119" s="418"/>
      <c r="C119" s="419" t="s">
        <v>126</v>
      </c>
      <c r="D119" s="419"/>
      <c r="E119" s="419"/>
      <c r="F119" s="814" t="s">
        <v>297</v>
      </c>
      <c r="G119" s="814"/>
      <c r="H119" s="419"/>
      <c r="I119" s="420"/>
      <c r="J119" s="421">
        <v>30</v>
      </c>
      <c r="K119" s="424">
        <v>440</v>
      </c>
      <c r="L119" s="424">
        <v>265</v>
      </c>
      <c r="M119" s="424">
        <v>175</v>
      </c>
      <c r="N119" s="422">
        <v>14.666666666666666</v>
      </c>
      <c r="Q119" s="199"/>
      <c r="R119" s="199"/>
      <c r="S119" s="199"/>
    </row>
    <row r="120" spans="1:19" s="423" customFormat="1" ht="17.25" customHeight="1">
      <c r="A120" s="417"/>
      <c r="B120" s="418"/>
      <c r="C120" s="425" t="s">
        <v>128</v>
      </c>
      <c r="D120" s="419"/>
      <c r="E120" s="419"/>
      <c r="F120" s="814" t="s">
        <v>298</v>
      </c>
      <c r="G120" s="814"/>
      <c r="H120" s="419"/>
      <c r="I120" s="420"/>
      <c r="J120" s="421">
        <v>353</v>
      </c>
      <c r="K120" s="424">
        <v>3134</v>
      </c>
      <c r="L120" s="424">
        <v>1908</v>
      </c>
      <c r="M120" s="424">
        <v>1226</v>
      </c>
      <c r="N120" s="422">
        <v>8.878186968838527</v>
      </c>
      <c r="Q120" s="199"/>
      <c r="R120" s="199"/>
      <c r="S120" s="199"/>
    </row>
    <row r="121" spans="1:19" s="423" customFormat="1" ht="17.25" customHeight="1">
      <c r="A121" s="417"/>
      <c r="B121" s="418"/>
      <c r="C121" s="425" t="s">
        <v>464</v>
      </c>
      <c r="D121" s="738"/>
      <c r="E121" s="738"/>
      <c r="F121" s="814" t="s">
        <v>463</v>
      </c>
      <c r="G121" s="814"/>
      <c r="H121" s="738"/>
      <c r="I121" s="739"/>
      <c r="J121" s="421">
        <v>24</v>
      </c>
      <c r="K121" s="424">
        <v>1181</v>
      </c>
      <c r="L121" s="424">
        <v>914</v>
      </c>
      <c r="M121" s="424">
        <v>267</v>
      </c>
      <c r="N121" s="422">
        <v>49.208333333333336</v>
      </c>
      <c r="Q121" s="199"/>
      <c r="R121" s="199"/>
      <c r="S121" s="199"/>
    </row>
    <row r="122" spans="1:19" s="423" customFormat="1" ht="9" customHeight="1">
      <c r="A122" s="417"/>
      <c r="B122" s="418"/>
      <c r="C122" s="426"/>
      <c r="D122" s="426"/>
      <c r="E122" s="426"/>
      <c r="F122" s="426"/>
      <c r="G122" s="427"/>
      <c r="H122" s="419"/>
      <c r="I122" s="420"/>
      <c r="J122" s="421"/>
      <c r="K122" s="424"/>
      <c r="L122" s="424"/>
      <c r="M122" s="424"/>
      <c r="N122" s="422"/>
      <c r="Q122" s="199"/>
      <c r="R122" s="199"/>
      <c r="S122" s="199"/>
    </row>
    <row r="123" spans="1:19" s="423" customFormat="1" ht="17.25" customHeight="1">
      <c r="A123" s="417"/>
      <c r="B123" s="418"/>
      <c r="C123" s="815" t="s">
        <v>303</v>
      </c>
      <c r="D123" s="815"/>
      <c r="E123" s="815"/>
      <c r="F123" s="815"/>
      <c r="G123" s="815"/>
      <c r="H123" s="419"/>
      <c r="I123" s="420"/>
      <c r="J123" s="421"/>
      <c r="K123" s="424"/>
      <c r="L123" s="424"/>
      <c r="M123" s="424"/>
      <c r="N123" s="422"/>
      <c r="Q123" s="199"/>
      <c r="R123" s="199"/>
      <c r="S123" s="199"/>
    </row>
    <row r="124" spans="1:19" s="423" customFormat="1" ht="17.25" customHeight="1">
      <c r="A124" s="417"/>
      <c r="B124" s="418"/>
      <c r="C124" s="419" t="s">
        <v>461</v>
      </c>
      <c r="D124" s="738"/>
      <c r="E124" s="738"/>
      <c r="F124" s="814" t="s">
        <v>462</v>
      </c>
      <c r="G124" s="814"/>
      <c r="H124" s="738"/>
      <c r="I124" s="739"/>
      <c r="J124" s="421">
        <v>2584</v>
      </c>
      <c r="K124" s="421">
        <v>19653</v>
      </c>
      <c r="L124" s="421">
        <v>9752</v>
      </c>
      <c r="M124" s="421">
        <v>9877</v>
      </c>
      <c r="N124" s="422">
        <v>7.605650154798762</v>
      </c>
      <c r="Q124" s="199"/>
      <c r="R124" s="199"/>
      <c r="S124" s="199"/>
    </row>
    <row r="125" spans="1:19" s="423" customFormat="1" ht="17.25" customHeight="1">
      <c r="A125" s="417"/>
      <c r="B125" s="418"/>
      <c r="C125" s="419" t="s">
        <v>449</v>
      </c>
      <c r="D125" s="419"/>
      <c r="E125" s="419"/>
      <c r="F125" s="814" t="s">
        <v>453</v>
      </c>
      <c r="G125" s="814"/>
      <c r="H125" s="738"/>
      <c r="I125" s="739"/>
      <c r="J125" s="421">
        <v>7</v>
      </c>
      <c r="K125" s="424">
        <v>48</v>
      </c>
      <c r="L125" s="424">
        <v>31</v>
      </c>
      <c r="M125" s="424">
        <v>17</v>
      </c>
      <c r="N125" s="422">
        <v>6.857142857142857</v>
      </c>
      <c r="Q125" s="199"/>
      <c r="R125" s="199"/>
      <c r="S125" s="199"/>
    </row>
    <row r="126" spans="1:19" s="423" customFormat="1" ht="17.25" customHeight="1">
      <c r="A126" s="417"/>
      <c r="B126" s="418"/>
      <c r="C126" s="419" t="s">
        <v>446</v>
      </c>
      <c r="D126" s="419"/>
      <c r="E126" s="419"/>
      <c r="F126" s="814" t="s">
        <v>444</v>
      </c>
      <c r="G126" s="814"/>
      <c r="H126" s="738"/>
      <c r="I126" s="739"/>
      <c r="J126" s="421">
        <v>0</v>
      </c>
      <c r="K126" s="424">
        <v>0</v>
      </c>
      <c r="L126" s="424">
        <v>0</v>
      </c>
      <c r="M126" s="424">
        <v>0</v>
      </c>
      <c r="N126" s="422">
        <v>0</v>
      </c>
      <c r="Q126" s="199"/>
      <c r="R126" s="199"/>
      <c r="S126" s="199"/>
    </row>
    <row r="127" spans="1:19" s="423" customFormat="1" ht="17.25" customHeight="1">
      <c r="A127" s="417"/>
      <c r="B127" s="418"/>
      <c r="C127" s="419" t="s">
        <v>98</v>
      </c>
      <c r="D127" s="419"/>
      <c r="E127" s="419"/>
      <c r="F127" s="814" t="s">
        <v>283</v>
      </c>
      <c r="G127" s="814"/>
      <c r="H127" s="419"/>
      <c r="I127" s="420"/>
      <c r="J127" s="421">
        <v>0</v>
      </c>
      <c r="K127" s="424">
        <v>0</v>
      </c>
      <c r="L127" s="424">
        <v>0</v>
      </c>
      <c r="M127" s="424">
        <v>0</v>
      </c>
      <c r="N127" s="422">
        <v>0</v>
      </c>
      <c r="Q127" s="199"/>
      <c r="R127" s="199"/>
      <c r="S127" s="199"/>
    </row>
    <row r="128" spans="1:19" s="423" customFormat="1" ht="17.25" customHeight="1">
      <c r="A128" s="417"/>
      <c r="B128" s="418"/>
      <c r="C128" s="419" t="s">
        <v>100</v>
      </c>
      <c r="D128" s="419"/>
      <c r="E128" s="419"/>
      <c r="F128" s="814" t="s">
        <v>284</v>
      </c>
      <c r="G128" s="814"/>
      <c r="H128" s="419"/>
      <c r="I128" s="420"/>
      <c r="J128" s="421">
        <v>202</v>
      </c>
      <c r="K128" s="424">
        <v>1054</v>
      </c>
      <c r="L128" s="424">
        <v>827</v>
      </c>
      <c r="M128" s="424">
        <v>227</v>
      </c>
      <c r="N128" s="422">
        <v>5.217821782178218</v>
      </c>
      <c r="Q128" s="199"/>
      <c r="R128" s="199"/>
      <c r="S128" s="199"/>
    </row>
    <row r="129" spans="1:19" s="423" customFormat="1" ht="17.25" customHeight="1">
      <c r="A129" s="417"/>
      <c r="B129" s="418"/>
      <c r="C129" s="419" t="s">
        <v>102</v>
      </c>
      <c r="D129" s="419"/>
      <c r="E129" s="419"/>
      <c r="F129" s="814" t="s">
        <v>285</v>
      </c>
      <c r="G129" s="814"/>
      <c r="H129" s="419"/>
      <c r="I129" s="420"/>
      <c r="J129" s="421">
        <v>363</v>
      </c>
      <c r="K129" s="424">
        <v>3079</v>
      </c>
      <c r="L129" s="424">
        <v>1910</v>
      </c>
      <c r="M129" s="424">
        <v>1169</v>
      </c>
      <c r="N129" s="422">
        <v>8.482093663911845</v>
      </c>
      <c r="Q129" s="199"/>
      <c r="R129" s="199"/>
      <c r="S129" s="199"/>
    </row>
    <row r="130" spans="1:19" s="423" customFormat="1" ht="17.25" customHeight="1">
      <c r="A130" s="417"/>
      <c r="B130" s="418"/>
      <c r="C130" s="419" t="s">
        <v>104</v>
      </c>
      <c r="D130" s="419"/>
      <c r="E130" s="419"/>
      <c r="F130" s="814" t="s">
        <v>286</v>
      </c>
      <c r="G130" s="814"/>
      <c r="H130" s="419"/>
      <c r="I130" s="420"/>
      <c r="J130" s="421">
        <v>3</v>
      </c>
      <c r="K130" s="424">
        <v>61</v>
      </c>
      <c r="L130" s="424">
        <v>52</v>
      </c>
      <c r="M130" s="424">
        <v>9</v>
      </c>
      <c r="N130" s="422">
        <v>20.333333333333332</v>
      </c>
      <c r="Q130" s="199"/>
      <c r="R130" s="199"/>
      <c r="S130" s="199"/>
    </row>
    <row r="131" spans="1:19" s="423" customFormat="1" ht="17.25" customHeight="1">
      <c r="A131" s="417"/>
      <c r="B131" s="418"/>
      <c r="C131" s="419" t="s">
        <v>106</v>
      </c>
      <c r="D131" s="419"/>
      <c r="E131" s="419"/>
      <c r="F131" s="814" t="s">
        <v>287</v>
      </c>
      <c r="G131" s="814"/>
      <c r="H131" s="419"/>
      <c r="I131" s="420"/>
      <c r="J131" s="421">
        <v>10</v>
      </c>
      <c r="K131" s="424">
        <v>17</v>
      </c>
      <c r="L131" s="424">
        <v>11</v>
      </c>
      <c r="M131" s="424">
        <v>6</v>
      </c>
      <c r="N131" s="422">
        <v>1.7</v>
      </c>
      <c r="Q131" s="199"/>
      <c r="R131" s="199"/>
      <c r="S131" s="199"/>
    </row>
    <row r="132" spans="1:19" s="423" customFormat="1" ht="17.25" customHeight="1">
      <c r="A132" s="417"/>
      <c r="B132" s="418"/>
      <c r="C132" s="419" t="s">
        <v>108</v>
      </c>
      <c r="D132" s="419"/>
      <c r="E132" s="419"/>
      <c r="F132" s="814" t="s">
        <v>288</v>
      </c>
      <c r="G132" s="814"/>
      <c r="H132" s="419"/>
      <c r="I132" s="420"/>
      <c r="J132" s="421">
        <v>34</v>
      </c>
      <c r="K132" s="424">
        <v>612</v>
      </c>
      <c r="L132" s="424">
        <v>534</v>
      </c>
      <c r="M132" s="424">
        <v>78</v>
      </c>
      <c r="N132" s="422">
        <v>18</v>
      </c>
      <c r="Q132" s="199"/>
      <c r="R132" s="199"/>
      <c r="S132" s="199"/>
    </row>
    <row r="133" spans="1:19" s="423" customFormat="1" ht="17.25" customHeight="1">
      <c r="A133" s="417"/>
      <c r="B133" s="418"/>
      <c r="C133" s="419" t="s">
        <v>110</v>
      </c>
      <c r="D133" s="419"/>
      <c r="E133" s="419"/>
      <c r="F133" s="814" t="s">
        <v>289</v>
      </c>
      <c r="G133" s="814"/>
      <c r="H133" s="419"/>
      <c r="I133" s="420"/>
      <c r="J133" s="421">
        <v>667</v>
      </c>
      <c r="K133" s="424">
        <v>4447</v>
      </c>
      <c r="L133" s="424">
        <v>2069</v>
      </c>
      <c r="M133" s="424">
        <v>2375</v>
      </c>
      <c r="N133" s="422">
        <v>6.667166416791604</v>
      </c>
      <c r="Q133" s="199"/>
      <c r="R133" s="199"/>
      <c r="S133" s="199"/>
    </row>
    <row r="134" spans="1:19" s="423" customFormat="1" ht="17.25" customHeight="1">
      <c r="A134" s="417"/>
      <c r="B134" s="418"/>
      <c r="C134" s="419" t="s">
        <v>112</v>
      </c>
      <c r="D134" s="419"/>
      <c r="E134" s="419"/>
      <c r="F134" s="814" t="s">
        <v>290</v>
      </c>
      <c r="G134" s="814"/>
      <c r="H134" s="419"/>
      <c r="I134" s="420"/>
      <c r="J134" s="421">
        <v>32</v>
      </c>
      <c r="K134" s="424">
        <v>486</v>
      </c>
      <c r="L134" s="424">
        <v>213</v>
      </c>
      <c r="M134" s="424">
        <v>273</v>
      </c>
      <c r="N134" s="422">
        <v>15.1875</v>
      </c>
      <c r="Q134" s="199"/>
      <c r="R134" s="199"/>
      <c r="S134" s="199"/>
    </row>
    <row r="135" spans="1:19" s="423" customFormat="1" ht="17.25" customHeight="1">
      <c r="A135" s="417"/>
      <c r="B135" s="418"/>
      <c r="C135" s="419" t="s">
        <v>114</v>
      </c>
      <c r="D135" s="419"/>
      <c r="E135" s="419"/>
      <c r="F135" s="814" t="s">
        <v>291</v>
      </c>
      <c r="G135" s="814"/>
      <c r="H135" s="419"/>
      <c r="I135" s="420"/>
      <c r="J135" s="421">
        <v>145</v>
      </c>
      <c r="K135" s="424">
        <v>372</v>
      </c>
      <c r="L135" s="424">
        <v>216</v>
      </c>
      <c r="M135" s="424">
        <v>156</v>
      </c>
      <c r="N135" s="422">
        <v>2.56551724137931</v>
      </c>
      <c r="Q135" s="199"/>
      <c r="R135" s="199"/>
      <c r="S135" s="199"/>
    </row>
    <row r="136" spans="1:19" s="423" customFormat="1" ht="17.25" customHeight="1">
      <c r="A136" s="417"/>
      <c r="B136" s="418"/>
      <c r="C136" s="419" t="s">
        <v>116</v>
      </c>
      <c r="D136" s="419"/>
      <c r="E136" s="419"/>
      <c r="F136" s="814" t="s">
        <v>292</v>
      </c>
      <c r="G136" s="814"/>
      <c r="H136" s="419"/>
      <c r="I136" s="420"/>
      <c r="J136" s="421">
        <v>72</v>
      </c>
      <c r="K136" s="424">
        <v>433</v>
      </c>
      <c r="L136" s="424">
        <v>243</v>
      </c>
      <c r="M136" s="424">
        <v>190</v>
      </c>
      <c r="N136" s="422">
        <v>6.013888888888889</v>
      </c>
      <c r="Q136" s="199"/>
      <c r="R136" s="199"/>
      <c r="S136" s="199"/>
    </row>
    <row r="137" spans="1:19" s="423" customFormat="1" ht="17.25" customHeight="1">
      <c r="A137" s="417"/>
      <c r="B137" s="418"/>
      <c r="C137" s="419" t="s">
        <v>118</v>
      </c>
      <c r="D137" s="419"/>
      <c r="E137" s="419"/>
      <c r="F137" s="814" t="s">
        <v>293</v>
      </c>
      <c r="G137" s="814"/>
      <c r="H137" s="419"/>
      <c r="I137" s="420"/>
      <c r="J137" s="421">
        <v>263</v>
      </c>
      <c r="K137" s="424">
        <v>1716</v>
      </c>
      <c r="L137" s="424">
        <v>585</v>
      </c>
      <c r="M137" s="424">
        <v>1110</v>
      </c>
      <c r="N137" s="422">
        <v>6.524714828897339</v>
      </c>
      <c r="Q137" s="199"/>
      <c r="R137" s="199"/>
      <c r="S137" s="199"/>
    </row>
    <row r="138" spans="1:19" s="423" customFormat="1" ht="17.25" customHeight="1">
      <c r="A138" s="417"/>
      <c r="B138" s="418"/>
      <c r="C138" s="419" t="s">
        <v>120</v>
      </c>
      <c r="D138" s="419"/>
      <c r="E138" s="419"/>
      <c r="F138" s="814" t="s">
        <v>294</v>
      </c>
      <c r="G138" s="814"/>
      <c r="H138" s="419"/>
      <c r="I138" s="420"/>
      <c r="J138" s="421">
        <v>192</v>
      </c>
      <c r="K138" s="424">
        <v>655</v>
      </c>
      <c r="L138" s="424">
        <v>282</v>
      </c>
      <c r="M138" s="424">
        <v>373</v>
      </c>
      <c r="N138" s="422">
        <v>3.4114583333333335</v>
      </c>
      <c r="Q138" s="199"/>
      <c r="R138" s="199"/>
      <c r="S138" s="199"/>
    </row>
    <row r="139" spans="1:19" s="423" customFormat="1" ht="17.25" customHeight="1">
      <c r="A139" s="417"/>
      <c r="B139" s="418"/>
      <c r="C139" s="419" t="s">
        <v>122</v>
      </c>
      <c r="D139" s="419"/>
      <c r="E139" s="419"/>
      <c r="F139" s="814" t="s">
        <v>295</v>
      </c>
      <c r="G139" s="814"/>
      <c r="H139" s="419"/>
      <c r="I139" s="420"/>
      <c r="J139" s="421">
        <v>106</v>
      </c>
      <c r="K139" s="424">
        <v>916</v>
      </c>
      <c r="L139" s="424">
        <v>438</v>
      </c>
      <c r="M139" s="424">
        <v>478</v>
      </c>
      <c r="N139" s="422">
        <v>8.641509433962264</v>
      </c>
      <c r="Q139" s="199"/>
      <c r="R139" s="199"/>
      <c r="S139" s="199"/>
    </row>
    <row r="140" spans="1:19" s="423" customFormat="1" ht="17.25" customHeight="1">
      <c r="A140" s="417"/>
      <c r="B140" s="418"/>
      <c r="C140" s="419" t="s">
        <v>124</v>
      </c>
      <c r="D140" s="419"/>
      <c r="E140" s="419"/>
      <c r="F140" s="814" t="s">
        <v>296</v>
      </c>
      <c r="G140" s="814"/>
      <c r="H140" s="419"/>
      <c r="I140" s="420"/>
      <c r="J140" s="421">
        <v>228</v>
      </c>
      <c r="K140" s="424">
        <v>3439</v>
      </c>
      <c r="L140" s="424">
        <v>778</v>
      </c>
      <c r="M140" s="424">
        <v>2661</v>
      </c>
      <c r="N140" s="422">
        <v>15.083333333333334</v>
      </c>
      <c r="Q140" s="199"/>
      <c r="R140" s="199"/>
      <c r="S140" s="199"/>
    </row>
    <row r="141" spans="1:19" s="423" customFormat="1" ht="17.25" customHeight="1">
      <c r="A141" s="417"/>
      <c r="B141" s="418"/>
      <c r="C141" s="419" t="s">
        <v>126</v>
      </c>
      <c r="D141" s="419"/>
      <c r="E141" s="419"/>
      <c r="F141" s="814" t="s">
        <v>297</v>
      </c>
      <c r="G141" s="814"/>
      <c r="H141" s="419"/>
      <c r="I141" s="420"/>
      <c r="J141" s="421">
        <v>26</v>
      </c>
      <c r="K141" s="424">
        <v>337</v>
      </c>
      <c r="L141" s="424">
        <v>207</v>
      </c>
      <c r="M141" s="424">
        <v>130</v>
      </c>
      <c r="N141" s="422">
        <v>12.961538461538462</v>
      </c>
      <c r="Q141" s="199"/>
      <c r="R141" s="199"/>
      <c r="S141" s="199"/>
    </row>
    <row r="142" spans="1:19" s="423" customFormat="1" ht="17.25" customHeight="1">
      <c r="A142" s="417"/>
      <c r="B142" s="418"/>
      <c r="C142" s="425" t="s">
        <v>128</v>
      </c>
      <c r="D142" s="419"/>
      <c r="E142" s="419"/>
      <c r="F142" s="814" t="s">
        <v>298</v>
      </c>
      <c r="G142" s="814"/>
      <c r="H142" s="419"/>
      <c r="I142" s="420"/>
      <c r="J142" s="421">
        <v>213</v>
      </c>
      <c r="K142" s="424">
        <v>1311</v>
      </c>
      <c r="L142" s="424">
        <v>875</v>
      </c>
      <c r="M142" s="424">
        <v>436</v>
      </c>
      <c r="N142" s="422">
        <v>6.154929577464789</v>
      </c>
      <c r="Q142" s="199"/>
      <c r="R142" s="199"/>
      <c r="S142" s="199"/>
    </row>
    <row r="143" spans="1:19" s="423" customFormat="1" ht="17.25" customHeight="1">
      <c r="A143" s="417"/>
      <c r="B143" s="418"/>
      <c r="C143" s="425" t="s">
        <v>464</v>
      </c>
      <c r="D143" s="738"/>
      <c r="E143" s="738"/>
      <c r="F143" s="814" t="s">
        <v>463</v>
      </c>
      <c r="G143" s="814"/>
      <c r="H143" s="738"/>
      <c r="I143" s="739"/>
      <c r="J143" s="421">
        <v>21</v>
      </c>
      <c r="K143" s="424">
        <v>670</v>
      </c>
      <c r="L143" s="424">
        <v>481</v>
      </c>
      <c r="M143" s="424">
        <v>189</v>
      </c>
      <c r="N143" s="422">
        <v>31.904761904761905</v>
      </c>
      <c r="Q143" s="199"/>
      <c r="R143" s="199"/>
      <c r="S143" s="199"/>
    </row>
    <row r="144" spans="1:19" s="423" customFormat="1" ht="9" customHeight="1">
      <c r="A144" s="417"/>
      <c r="B144" s="428"/>
      <c r="C144" s="832"/>
      <c r="D144" s="832"/>
      <c r="E144" s="832"/>
      <c r="F144" s="832"/>
      <c r="G144" s="832"/>
      <c r="H144" s="429"/>
      <c r="I144" s="430"/>
      <c r="J144" s="431"/>
      <c r="K144" s="432"/>
      <c r="L144" s="432"/>
      <c r="M144" s="432"/>
      <c r="N144" s="433"/>
      <c r="Q144" s="199"/>
      <c r="R144" s="199"/>
      <c r="S144" s="199"/>
    </row>
    <row r="145" spans="1:19" s="408" customFormat="1" ht="9" customHeight="1">
      <c r="A145" s="406"/>
      <c r="B145" s="409"/>
      <c r="C145" s="410"/>
      <c r="D145" s="410"/>
      <c r="E145" s="410"/>
      <c r="F145" s="410"/>
      <c r="G145" s="410"/>
      <c r="H145" s="411"/>
      <c r="I145" s="412"/>
      <c r="J145" s="434"/>
      <c r="K145" s="434"/>
      <c r="L145" s="434"/>
      <c r="M145" s="434"/>
      <c r="N145" s="422"/>
      <c r="Q145" s="199"/>
      <c r="R145" s="199"/>
      <c r="S145" s="199"/>
    </row>
    <row r="146" spans="1:19" s="423" customFormat="1" ht="18" customHeight="1">
      <c r="A146" s="417"/>
      <c r="B146" s="418"/>
      <c r="C146" s="815" t="s">
        <v>304</v>
      </c>
      <c r="D146" s="815"/>
      <c r="E146" s="815"/>
      <c r="F146" s="815"/>
      <c r="G146" s="815"/>
      <c r="H146" s="419"/>
      <c r="I146" s="420"/>
      <c r="J146" s="421"/>
      <c r="K146" s="424"/>
      <c r="L146" s="424"/>
      <c r="M146" s="424"/>
      <c r="N146" s="422"/>
      <c r="Q146" s="199"/>
      <c r="R146" s="199"/>
      <c r="S146" s="199"/>
    </row>
    <row r="147" spans="1:19" s="423" customFormat="1" ht="17.25" customHeight="1">
      <c r="A147" s="417"/>
      <c r="B147" s="418"/>
      <c r="C147" s="419" t="s">
        <v>461</v>
      </c>
      <c r="D147" s="738"/>
      <c r="E147" s="738"/>
      <c r="F147" s="814" t="s">
        <v>462</v>
      </c>
      <c r="G147" s="814"/>
      <c r="H147" s="738"/>
      <c r="I147" s="739"/>
      <c r="J147" s="421">
        <v>1565</v>
      </c>
      <c r="K147" s="421">
        <v>13086</v>
      </c>
      <c r="L147" s="421">
        <v>7137</v>
      </c>
      <c r="M147" s="421">
        <v>5949</v>
      </c>
      <c r="N147" s="422">
        <v>8.361661341853035</v>
      </c>
      <c r="Q147" s="199"/>
      <c r="R147" s="199"/>
      <c r="S147" s="199"/>
    </row>
    <row r="148" spans="1:19" s="423" customFormat="1" ht="17.25" customHeight="1">
      <c r="A148" s="417"/>
      <c r="B148" s="418"/>
      <c r="C148" s="419" t="s">
        <v>449</v>
      </c>
      <c r="D148" s="419"/>
      <c r="E148" s="419"/>
      <c r="F148" s="814" t="s">
        <v>453</v>
      </c>
      <c r="G148" s="814"/>
      <c r="H148" s="738"/>
      <c r="I148" s="739"/>
      <c r="J148" s="421">
        <v>9</v>
      </c>
      <c r="K148" s="424">
        <v>85</v>
      </c>
      <c r="L148" s="424">
        <v>59</v>
      </c>
      <c r="M148" s="424">
        <v>26</v>
      </c>
      <c r="N148" s="422">
        <v>9.444444444444445</v>
      </c>
      <c r="Q148" s="199"/>
      <c r="R148" s="199"/>
      <c r="S148" s="199"/>
    </row>
    <row r="149" spans="1:19" s="423" customFormat="1" ht="17.25" customHeight="1">
      <c r="A149" s="417"/>
      <c r="B149" s="418"/>
      <c r="C149" s="419" t="s">
        <v>446</v>
      </c>
      <c r="D149" s="419"/>
      <c r="E149" s="419"/>
      <c r="F149" s="814" t="s">
        <v>444</v>
      </c>
      <c r="G149" s="814"/>
      <c r="H149" s="738"/>
      <c r="I149" s="739"/>
      <c r="J149" s="421">
        <v>1</v>
      </c>
      <c r="K149" s="424">
        <v>1</v>
      </c>
      <c r="L149" s="424">
        <v>1</v>
      </c>
      <c r="M149" s="424">
        <v>0</v>
      </c>
      <c r="N149" s="422">
        <v>1</v>
      </c>
      <c r="Q149" s="199"/>
      <c r="R149" s="199"/>
      <c r="S149" s="199"/>
    </row>
    <row r="150" spans="1:19" s="423" customFormat="1" ht="17.25" customHeight="1">
      <c r="A150" s="417"/>
      <c r="B150" s="418"/>
      <c r="C150" s="419" t="s">
        <v>98</v>
      </c>
      <c r="D150" s="419"/>
      <c r="E150" s="419"/>
      <c r="F150" s="814" t="s">
        <v>283</v>
      </c>
      <c r="G150" s="814"/>
      <c r="H150" s="419"/>
      <c r="I150" s="420"/>
      <c r="J150" s="421">
        <v>0</v>
      </c>
      <c r="K150" s="424">
        <v>0</v>
      </c>
      <c r="L150" s="424">
        <v>0</v>
      </c>
      <c r="M150" s="424">
        <v>0</v>
      </c>
      <c r="N150" s="422">
        <v>0</v>
      </c>
      <c r="Q150" s="199"/>
      <c r="R150" s="199"/>
      <c r="S150" s="199"/>
    </row>
    <row r="151" spans="1:19" s="423" customFormat="1" ht="17.25" customHeight="1">
      <c r="A151" s="417"/>
      <c r="B151" s="418"/>
      <c r="C151" s="419" t="s">
        <v>100</v>
      </c>
      <c r="D151" s="419"/>
      <c r="E151" s="419"/>
      <c r="F151" s="814" t="s">
        <v>284</v>
      </c>
      <c r="G151" s="814"/>
      <c r="H151" s="419"/>
      <c r="I151" s="420"/>
      <c r="J151" s="421">
        <v>179</v>
      </c>
      <c r="K151" s="424">
        <v>910</v>
      </c>
      <c r="L151" s="424">
        <v>735</v>
      </c>
      <c r="M151" s="424">
        <v>175</v>
      </c>
      <c r="N151" s="422">
        <v>5.083798882681564</v>
      </c>
      <c r="Q151" s="199"/>
      <c r="R151" s="199"/>
      <c r="S151" s="199"/>
    </row>
    <row r="152" spans="1:19" s="423" customFormat="1" ht="17.25" customHeight="1">
      <c r="A152" s="417"/>
      <c r="B152" s="418"/>
      <c r="C152" s="419" t="s">
        <v>102</v>
      </c>
      <c r="D152" s="419"/>
      <c r="E152" s="419"/>
      <c r="F152" s="814" t="s">
        <v>285</v>
      </c>
      <c r="G152" s="814"/>
      <c r="H152" s="419"/>
      <c r="I152" s="420"/>
      <c r="J152" s="421">
        <v>184</v>
      </c>
      <c r="K152" s="424">
        <v>3252</v>
      </c>
      <c r="L152" s="424">
        <v>2159</v>
      </c>
      <c r="M152" s="424">
        <v>1093</v>
      </c>
      <c r="N152" s="422">
        <v>17.67391304347826</v>
      </c>
      <c r="Q152" s="199"/>
      <c r="R152" s="199"/>
      <c r="S152" s="199"/>
    </row>
    <row r="153" spans="1:19" s="423" customFormat="1" ht="17.25" customHeight="1">
      <c r="A153" s="417"/>
      <c r="B153" s="418"/>
      <c r="C153" s="419" t="s">
        <v>104</v>
      </c>
      <c r="D153" s="419"/>
      <c r="E153" s="419"/>
      <c r="F153" s="814" t="s">
        <v>286</v>
      </c>
      <c r="G153" s="814"/>
      <c r="H153" s="419"/>
      <c r="I153" s="420"/>
      <c r="J153" s="421">
        <v>6</v>
      </c>
      <c r="K153" s="424">
        <v>71</v>
      </c>
      <c r="L153" s="424">
        <v>67</v>
      </c>
      <c r="M153" s="424">
        <v>4</v>
      </c>
      <c r="N153" s="422">
        <v>11.833333333333334</v>
      </c>
      <c r="Q153" s="199"/>
      <c r="R153" s="199"/>
      <c r="S153" s="199"/>
    </row>
    <row r="154" spans="1:19" s="423" customFormat="1" ht="17.25" customHeight="1">
      <c r="A154" s="417"/>
      <c r="B154" s="418"/>
      <c r="C154" s="419" t="s">
        <v>106</v>
      </c>
      <c r="D154" s="419"/>
      <c r="E154" s="419"/>
      <c r="F154" s="814" t="s">
        <v>287</v>
      </c>
      <c r="G154" s="814"/>
      <c r="H154" s="419"/>
      <c r="I154" s="420"/>
      <c r="J154" s="421">
        <v>2</v>
      </c>
      <c r="K154" s="424">
        <v>15</v>
      </c>
      <c r="L154" s="424">
        <v>3</v>
      </c>
      <c r="M154" s="424">
        <v>12</v>
      </c>
      <c r="N154" s="422">
        <v>7.5</v>
      </c>
      <c r="Q154" s="199"/>
      <c r="R154" s="199"/>
      <c r="S154" s="199"/>
    </row>
    <row r="155" spans="1:19" s="423" customFormat="1" ht="17.25" customHeight="1">
      <c r="A155" s="417"/>
      <c r="B155" s="418"/>
      <c r="C155" s="419" t="s">
        <v>108</v>
      </c>
      <c r="D155" s="419"/>
      <c r="E155" s="419"/>
      <c r="F155" s="814" t="s">
        <v>288</v>
      </c>
      <c r="G155" s="814"/>
      <c r="H155" s="419"/>
      <c r="I155" s="420"/>
      <c r="J155" s="421">
        <v>25</v>
      </c>
      <c r="K155" s="424">
        <v>251</v>
      </c>
      <c r="L155" s="424">
        <v>218</v>
      </c>
      <c r="M155" s="424">
        <v>33</v>
      </c>
      <c r="N155" s="422">
        <v>10.04</v>
      </c>
      <c r="Q155" s="199"/>
      <c r="R155" s="199"/>
      <c r="S155" s="199"/>
    </row>
    <row r="156" spans="1:19" s="423" customFormat="1" ht="17.25" customHeight="1">
      <c r="A156" s="417"/>
      <c r="B156" s="418"/>
      <c r="C156" s="419" t="s">
        <v>110</v>
      </c>
      <c r="D156" s="419"/>
      <c r="E156" s="419"/>
      <c r="F156" s="814" t="s">
        <v>289</v>
      </c>
      <c r="G156" s="814"/>
      <c r="H156" s="419"/>
      <c r="I156" s="420"/>
      <c r="J156" s="421">
        <v>387</v>
      </c>
      <c r="K156" s="424">
        <v>2214</v>
      </c>
      <c r="L156" s="424">
        <v>1094</v>
      </c>
      <c r="M156" s="424">
        <v>1120</v>
      </c>
      <c r="N156" s="422">
        <v>5.72093023255814</v>
      </c>
      <c r="Q156" s="199"/>
      <c r="R156" s="199"/>
      <c r="S156" s="199"/>
    </row>
    <row r="157" spans="1:19" s="423" customFormat="1" ht="17.25" customHeight="1">
      <c r="A157" s="417"/>
      <c r="B157" s="418"/>
      <c r="C157" s="419" t="s">
        <v>112</v>
      </c>
      <c r="D157" s="419"/>
      <c r="E157" s="419"/>
      <c r="F157" s="814" t="s">
        <v>290</v>
      </c>
      <c r="G157" s="814"/>
      <c r="H157" s="419"/>
      <c r="I157" s="420"/>
      <c r="J157" s="421">
        <v>24</v>
      </c>
      <c r="K157" s="424">
        <v>240</v>
      </c>
      <c r="L157" s="424">
        <v>95</v>
      </c>
      <c r="M157" s="424">
        <v>145</v>
      </c>
      <c r="N157" s="422">
        <v>10</v>
      </c>
      <c r="Q157" s="199"/>
      <c r="R157" s="199"/>
      <c r="S157" s="199"/>
    </row>
    <row r="158" spans="1:19" s="423" customFormat="1" ht="17.25" customHeight="1">
      <c r="A158" s="417"/>
      <c r="B158" s="418"/>
      <c r="C158" s="419" t="s">
        <v>114</v>
      </c>
      <c r="D158" s="419"/>
      <c r="E158" s="419"/>
      <c r="F158" s="814" t="s">
        <v>291</v>
      </c>
      <c r="G158" s="814"/>
      <c r="H158" s="419"/>
      <c r="I158" s="420"/>
      <c r="J158" s="421">
        <v>93</v>
      </c>
      <c r="K158" s="424">
        <v>263</v>
      </c>
      <c r="L158" s="424">
        <v>164</v>
      </c>
      <c r="M158" s="424">
        <v>99</v>
      </c>
      <c r="N158" s="422">
        <v>2.827956989247312</v>
      </c>
      <c r="Q158" s="199"/>
      <c r="R158" s="199"/>
      <c r="S158" s="199"/>
    </row>
    <row r="159" spans="1:19" s="423" customFormat="1" ht="17.25" customHeight="1">
      <c r="A159" s="417"/>
      <c r="B159" s="418"/>
      <c r="C159" s="419" t="s">
        <v>116</v>
      </c>
      <c r="D159" s="419"/>
      <c r="E159" s="419"/>
      <c r="F159" s="814" t="s">
        <v>292</v>
      </c>
      <c r="G159" s="814"/>
      <c r="H159" s="419"/>
      <c r="I159" s="420"/>
      <c r="J159" s="421">
        <v>34</v>
      </c>
      <c r="K159" s="424">
        <v>225</v>
      </c>
      <c r="L159" s="424">
        <v>178</v>
      </c>
      <c r="M159" s="424">
        <v>47</v>
      </c>
      <c r="N159" s="422">
        <v>6.617647058823529</v>
      </c>
      <c r="Q159" s="199"/>
      <c r="R159" s="199"/>
      <c r="S159" s="199"/>
    </row>
    <row r="160" spans="1:19" s="423" customFormat="1" ht="17.25" customHeight="1">
      <c r="A160" s="417"/>
      <c r="B160" s="418"/>
      <c r="C160" s="419" t="s">
        <v>118</v>
      </c>
      <c r="D160" s="419"/>
      <c r="E160" s="419"/>
      <c r="F160" s="814" t="s">
        <v>293</v>
      </c>
      <c r="G160" s="814"/>
      <c r="H160" s="419"/>
      <c r="I160" s="420"/>
      <c r="J160" s="421">
        <v>142</v>
      </c>
      <c r="K160" s="424">
        <v>779</v>
      </c>
      <c r="L160" s="424">
        <v>261</v>
      </c>
      <c r="M160" s="424">
        <v>518</v>
      </c>
      <c r="N160" s="422">
        <v>5.485915492957746</v>
      </c>
      <c r="Q160" s="199"/>
      <c r="R160" s="199"/>
      <c r="S160" s="199"/>
    </row>
    <row r="161" spans="1:19" s="423" customFormat="1" ht="17.25" customHeight="1">
      <c r="A161" s="417"/>
      <c r="B161" s="418"/>
      <c r="C161" s="419" t="s">
        <v>120</v>
      </c>
      <c r="D161" s="419"/>
      <c r="E161" s="419"/>
      <c r="F161" s="814" t="s">
        <v>294</v>
      </c>
      <c r="G161" s="814"/>
      <c r="H161" s="419"/>
      <c r="I161" s="420"/>
      <c r="J161" s="421">
        <v>118</v>
      </c>
      <c r="K161" s="424">
        <v>531</v>
      </c>
      <c r="L161" s="424">
        <v>212</v>
      </c>
      <c r="M161" s="424">
        <v>319</v>
      </c>
      <c r="N161" s="422">
        <v>4.5</v>
      </c>
      <c r="Q161" s="199"/>
      <c r="R161" s="199"/>
      <c r="S161" s="199"/>
    </row>
    <row r="162" spans="1:19" s="423" customFormat="1" ht="17.25" customHeight="1">
      <c r="A162" s="417"/>
      <c r="B162" s="418"/>
      <c r="C162" s="419" t="s">
        <v>122</v>
      </c>
      <c r="D162" s="419"/>
      <c r="E162" s="419"/>
      <c r="F162" s="814" t="s">
        <v>295</v>
      </c>
      <c r="G162" s="814"/>
      <c r="H162" s="419"/>
      <c r="I162" s="420"/>
      <c r="J162" s="421">
        <v>49</v>
      </c>
      <c r="K162" s="424">
        <v>595</v>
      </c>
      <c r="L162" s="424">
        <v>275</v>
      </c>
      <c r="M162" s="424">
        <v>320</v>
      </c>
      <c r="N162" s="422">
        <v>12.142857142857142</v>
      </c>
      <c r="Q162" s="199"/>
      <c r="R162" s="199"/>
      <c r="S162" s="199"/>
    </row>
    <row r="163" spans="1:19" s="423" customFormat="1" ht="17.25" customHeight="1">
      <c r="A163" s="417"/>
      <c r="B163" s="418"/>
      <c r="C163" s="419" t="s">
        <v>124</v>
      </c>
      <c r="D163" s="419"/>
      <c r="E163" s="419"/>
      <c r="F163" s="814" t="s">
        <v>296</v>
      </c>
      <c r="G163" s="814"/>
      <c r="H163" s="419"/>
      <c r="I163" s="420"/>
      <c r="J163" s="421">
        <v>110</v>
      </c>
      <c r="K163" s="424">
        <v>2039</v>
      </c>
      <c r="L163" s="424">
        <v>582</v>
      </c>
      <c r="M163" s="424">
        <v>1457</v>
      </c>
      <c r="N163" s="422">
        <v>18.536363636363635</v>
      </c>
      <c r="Q163" s="199"/>
      <c r="R163" s="199"/>
      <c r="S163" s="199"/>
    </row>
    <row r="164" spans="1:19" s="423" customFormat="1" ht="17.25" customHeight="1">
      <c r="A164" s="417"/>
      <c r="B164" s="418"/>
      <c r="C164" s="419" t="s">
        <v>126</v>
      </c>
      <c r="D164" s="419"/>
      <c r="E164" s="419"/>
      <c r="F164" s="814" t="s">
        <v>297</v>
      </c>
      <c r="G164" s="814"/>
      <c r="H164" s="419"/>
      <c r="I164" s="420"/>
      <c r="J164" s="421">
        <v>21</v>
      </c>
      <c r="K164" s="424">
        <v>285</v>
      </c>
      <c r="L164" s="424">
        <v>178</v>
      </c>
      <c r="M164" s="424">
        <v>107</v>
      </c>
      <c r="N164" s="422">
        <v>13.571428571428571</v>
      </c>
      <c r="Q164" s="199"/>
      <c r="R164" s="199"/>
      <c r="S164" s="199"/>
    </row>
    <row r="165" spans="1:19" s="423" customFormat="1" ht="17.25" customHeight="1">
      <c r="A165" s="417"/>
      <c r="B165" s="418"/>
      <c r="C165" s="425" t="s">
        <v>128</v>
      </c>
      <c r="D165" s="419"/>
      <c r="E165" s="419"/>
      <c r="F165" s="814" t="s">
        <v>298</v>
      </c>
      <c r="G165" s="814"/>
      <c r="H165" s="419"/>
      <c r="I165" s="420"/>
      <c r="J165" s="421">
        <v>150</v>
      </c>
      <c r="K165" s="424">
        <v>585</v>
      </c>
      <c r="L165" s="424">
        <v>403</v>
      </c>
      <c r="M165" s="424">
        <v>182</v>
      </c>
      <c r="N165" s="422">
        <v>3.9</v>
      </c>
      <c r="Q165" s="199"/>
      <c r="R165" s="199"/>
      <c r="S165" s="199"/>
    </row>
    <row r="166" spans="1:19" s="423" customFormat="1" ht="17.25" customHeight="1">
      <c r="A166" s="417"/>
      <c r="B166" s="418"/>
      <c r="C166" s="425" t="s">
        <v>464</v>
      </c>
      <c r="D166" s="738"/>
      <c r="E166" s="738"/>
      <c r="F166" s="814" t="s">
        <v>463</v>
      </c>
      <c r="G166" s="814"/>
      <c r="H166" s="738"/>
      <c r="I166" s="739"/>
      <c r="J166" s="421">
        <v>31</v>
      </c>
      <c r="K166" s="424">
        <v>745</v>
      </c>
      <c r="L166" s="424">
        <v>453</v>
      </c>
      <c r="M166" s="424">
        <v>292</v>
      </c>
      <c r="N166" s="422">
        <v>24.032258064516128</v>
      </c>
      <c r="Q166" s="199"/>
      <c r="R166" s="199"/>
      <c r="S166" s="199"/>
    </row>
    <row r="167" spans="1:19" s="423" customFormat="1" ht="9" customHeight="1">
      <c r="A167" s="417"/>
      <c r="B167" s="418"/>
      <c r="C167" s="426"/>
      <c r="D167" s="426"/>
      <c r="E167" s="426"/>
      <c r="F167" s="426"/>
      <c r="G167" s="427"/>
      <c r="H167" s="419"/>
      <c r="I167" s="420"/>
      <c r="J167" s="421"/>
      <c r="K167" s="424"/>
      <c r="L167" s="424"/>
      <c r="M167" s="424"/>
      <c r="N167" s="422"/>
      <c r="Q167" s="199"/>
      <c r="R167" s="199"/>
      <c r="S167" s="199"/>
    </row>
    <row r="168" spans="1:19" s="423" customFormat="1" ht="18" customHeight="1">
      <c r="A168" s="417"/>
      <c r="B168" s="418"/>
      <c r="C168" s="815" t="s">
        <v>305</v>
      </c>
      <c r="D168" s="815"/>
      <c r="E168" s="815"/>
      <c r="F168" s="815"/>
      <c r="G168" s="815"/>
      <c r="H168" s="419"/>
      <c r="I168" s="420"/>
      <c r="J168" s="421"/>
      <c r="K168" s="424"/>
      <c r="L168" s="424"/>
      <c r="M168" s="424"/>
      <c r="N168" s="422"/>
      <c r="Q168" s="199"/>
      <c r="R168" s="199"/>
      <c r="S168" s="199"/>
    </row>
    <row r="169" spans="1:19" s="423" customFormat="1" ht="17.25" customHeight="1">
      <c r="A169" s="417"/>
      <c r="B169" s="418"/>
      <c r="C169" s="419" t="s">
        <v>461</v>
      </c>
      <c r="D169" s="738"/>
      <c r="E169" s="738"/>
      <c r="F169" s="814" t="s">
        <v>462</v>
      </c>
      <c r="G169" s="814"/>
      <c r="H169" s="738"/>
      <c r="I169" s="739"/>
      <c r="J169" s="421">
        <v>1155</v>
      </c>
      <c r="K169" s="421">
        <v>10531</v>
      </c>
      <c r="L169" s="421">
        <v>5595</v>
      </c>
      <c r="M169" s="421">
        <v>4934</v>
      </c>
      <c r="N169" s="422">
        <v>9.117748917748917</v>
      </c>
      <c r="Q169" s="199"/>
      <c r="R169" s="199"/>
      <c r="S169" s="199"/>
    </row>
    <row r="170" spans="1:19" s="423" customFormat="1" ht="17.25" customHeight="1">
      <c r="A170" s="417"/>
      <c r="B170" s="418"/>
      <c r="C170" s="419" t="s">
        <v>449</v>
      </c>
      <c r="D170" s="419"/>
      <c r="E170" s="419"/>
      <c r="F170" s="814" t="s">
        <v>453</v>
      </c>
      <c r="G170" s="814"/>
      <c r="H170" s="738"/>
      <c r="I170" s="739"/>
      <c r="J170" s="421">
        <v>8</v>
      </c>
      <c r="K170" s="424">
        <v>54</v>
      </c>
      <c r="L170" s="424">
        <v>38</v>
      </c>
      <c r="M170" s="424">
        <v>16</v>
      </c>
      <c r="N170" s="422">
        <v>6.75</v>
      </c>
      <c r="Q170" s="199"/>
      <c r="R170" s="199"/>
      <c r="S170" s="199"/>
    </row>
    <row r="171" spans="1:19" s="423" customFormat="1" ht="17.25" customHeight="1">
      <c r="A171" s="417"/>
      <c r="B171" s="418"/>
      <c r="C171" s="419" t="s">
        <v>446</v>
      </c>
      <c r="D171" s="419"/>
      <c r="E171" s="419"/>
      <c r="F171" s="814" t="s">
        <v>444</v>
      </c>
      <c r="G171" s="814"/>
      <c r="H171" s="738"/>
      <c r="I171" s="739"/>
      <c r="J171" s="421">
        <v>0</v>
      </c>
      <c r="K171" s="424">
        <v>0</v>
      </c>
      <c r="L171" s="424">
        <v>0</v>
      </c>
      <c r="M171" s="424">
        <v>0</v>
      </c>
      <c r="N171" s="422">
        <v>0</v>
      </c>
      <c r="Q171" s="199"/>
      <c r="R171" s="199"/>
      <c r="S171" s="199"/>
    </row>
    <row r="172" spans="1:19" s="423" customFormat="1" ht="17.25" customHeight="1">
      <c r="A172" s="417"/>
      <c r="B172" s="418"/>
      <c r="C172" s="419" t="s">
        <v>98</v>
      </c>
      <c r="D172" s="419"/>
      <c r="E172" s="419"/>
      <c r="F172" s="814" t="s">
        <v>283</v>
      </c>
      <c r="G172" s="814"/>
      <c r="H172" s="419"/>
      <c r="I172" s="420"/>
      <c r="J172" s="421">
        <v>2</v>
      </c>
      <c r="K172" s="424">
        <v>20</v>
      </c>
      <c r="L172" s="424">
        <v>14</v>
      </c>
      <c r="M172" s="424">
        <v>6</v>
      </c>
      <c r="N172" s="422">
        <v>10</v>
      </c>
      <c r="Q172" s="199"/>
      <c r="R172" s="199"/>
      <c r="S172" s="199"/>
    </row>
    <row r="173" spans="1:19" s="423" customFormat="1" ht="17.25" customHeight="1">
      <c r="A173" s="417"/>
      <c r="B173" s="418"/>
      <c r="C173" s="419" t="s">
        <v>100</v>
      </c>
      <c r="D173" s="419"/>
      <c r="E173" s="419"/>
      <c r="F173" s="814" t="s">
        <v>284</v>
      </c>
      <c r="G173" s="814"/>
      <c r="H173" s="419"/>
      <c r="I173" s="420"/>
      <c r="J173" s="421">
        <v>94</v>
      </c>
      <c r="K173" s="424">
        <v>686</v>
      </c>
      <c r="L173" s="424">
        <v>552</v>
      </c>
      <c r="M173" s="424">
        <v>134</v>
      </c>
      <c r="N173" s="422">
        <v>7.297872340425532</v>
      </c>
      <c r="Q173" s="199"/>
      <c r="R173" s="199"/>
      <c r="S173" s="199"/>
    </row>
    <row r="174" spans="1:19" s="423" customFormat="1" ht="17.25" customHeight="1">
      <c r="A174" s="417"/>
      <c r="B174" s="418"/>
      <c r="C174" s="419" t="s">
        <v>102</v>
      </c>
      <c r="D174" s="419"/>
      <c r="E174" s="419"/>
      <c r="F174" s="814" t="s">
        <v>285</v>
      </c>
      <c r="G174" s="814"/>
      <c r="H174" s="419"/>
      <c r="I174" s="420"/>
      <c r="J174" s="421">
        <v>214</v>
      </c>
      <c r="K174" s="424">
        <v>2711</v>
      </c>
      <c r="L174" s="424">
        <v>1716</v>
      </c>
      <c r="M174" s="424">
        <v>995</v>
      </c>
      <c r="N174" s="422">
        <v>12.66822429906542</v>
      </c>
      <c r="Q174" s="199"/>
      <c r="R174" s="199"/>
      <c r="S174" s="199"/>
    </row>
    <row r="175" spans="1:19" s="423" customFormat="1" ht="17.25" customHeight="1">
      <c r="A175" s="417"/>
      <c r="B175" s="418"/>
      <c r="C175" s="419" t="s">
        <v>104</v>
      </c>
      <c r="D175" s="419"/>
      <c r="E175" s="419"/>
      <c r="F175" s="814" t="s">
        <v>286</v>
      </c>
      <c r="G175" s="814"/>
      <c r="H175" s="419"/>
      <c r="I175" s="420"/>
      <c r="J175" s="421">
        <v>3</v>
      </c>
      <c r="K175" s="424">
        <v>35</v>
      </c>
      <c r="L175" s="424">
        <v>32</v>
      </c>
      <c r="M175" s="424">
        <v>3</v>
      </c>
      <c r="N175" s="422">
        <v>11.666666666666666</v>
      </c>
      <c r="Q175" s="199"/>
      <c r="R175" s="199"/>
      <c r="S175" s="199"/>
    </row>
    <row r="176" spans="1:19" s="423" customFormat="1" ht="17.25" customHeight="1">
      <c r="A176" s="417"/>
      <c r="B176" s="418"/>
      <c r="C176" s="419" t="s">
        <v>106</v>
      </c>
      <c r="D176" s="419"/>
      <c r="E176" s="419"/>
      <c r="F176" s="814" t="s">
        <v>287</v>
      </c>
      <c r="G176" s="814"/>
      <c r="H176" s="419"/>
      <c r="I176" s="420"/>
      <c r="J176" s="421">
        <v>3</v>
      </c>
      <c r="K176" s="424">
        <v>20</v>
      </c>
      <c r="L176" s="424">
        <v>17</v>
      </c>
      <c r="M176" s="424">
        <v>3</v>
      </c>
      <c r="N176" s="422">
        <v>6.666666666666667</v>
      </c>
      <c r="Q176" s="199"/>
      <c r="R176" s="199"/>
      <c r="S176" s="199"/>
    </row>
    <row r="177" spans="1:19" s="423" customFormat="1" ht="17.25" customHeight="1">
      <c r="A177" s="417"/>
      <c r="B177" s="418"/>
      <c r="C177" s="419" t="s">
        <v>108</v>
      </c>
      <c r="D177" s="419"/>
      <c r="E177" s="419"/>
      <c r="F177" s="814" t="s">
        <v>288</v>
      </c>
      <c r="G177" s="814"/>
      <c r="H177" s="419"/>
      <c r="I177" s="420"/>
      <c r="J177" s="421">
        <v>24</v>
      </c>
      <c r="K177" s="424">
        <v>322</v>
      </c>
      <c r="L177" s="424">
        <v>267</v>
      </c>
      <c r="M177" s="424">
        <v>55</v>
      </c>
      <c r="N177" s="422">
        <v>13.416666666666666</v>
      </c>
      <c r="Q177" s="199"/>
      <c r="R177" s="199"/>
      <c r="S177" s="199"/>
    </row>
    <row r="178" spans="1:19" s="423" customFormat="1" ht="17.25" customHeight="1">
      <c r="A178" s="417"/>
      <c r="B178" s="418"/>
      <c r="C178" s="419" t="s">
        <v>110</v>
      </c>
      <c r="D178" s="419"/>
      <c r="E178" s="419"/>
      <c r="F178" s="814" t="s">
        <v>289</v>
      </c>
      <c r="G178" s="814"/>
      <c r="H178" s="419"/>
      <c r="I178" s="420"/>
      <c r="J178" s="421">
        <v>296</v>
      </c>
      <c r="K178" s="424">
        <v>1810</v>
      </c>
      <c r="L178" s="424">
        <v>826</v>
      </c>
      <c r="M178" s="424">
        <v>982</v>
      </c>
      <c r="N178" s="422">
        <v>6.114864864864865</v>
      </c>
      <c r="Q178" s="199"/>
      <c r="R178" s="199"/>
      <c r="S178" s="199"/>
    </row>
    <row r="179" spans="1:19" s="423" customFormat="1" ht="17.25" customHeight="1">
      <c r="A179" s="417"/>
      <c r="B179" s="418"/>
      <c r="C179" s="419" t="s">
        <v>112</v>
      </c>
      <c r="D179" s="419"/>
      <c r="E179" s="419"/>
      <c r="F179" s="814" t="s">
        <v>290</v>
      </c>
      <c r="G179" s="814"/>
      <c r="H179" s="419"/>
      <c r="I179" s="420"/>
      <c r="J179" s="421">
        <v>10</v>
      </c>
      <c r="K179" s="424">
        <v>138</v>
      </c>
      <c r="L179" s="424">
        <v>39</v>
      </c>
      <c r="M179" s="424">
        <v>99</v>
      </c>
      <c r="N179" s="422">
        <v>13.8</v>
      </c>
      <c r="Q179" s="199"/>
      <c r="R179" s="199"/>
      <c r="S179" s="199"/>
    </row>
    <row r="180" spans="1:19" s="423" customFormat="1" ht="17.25" customHeight="1">
      <c r="A180" s="417"/>
      <c r="B180" s="418"/>
      <c r="C180" s="419" t="s">
        <v>114</v>
      </c>
      <c r="D180" s="419"/>
      <c r="E180" s="419"/>
      <c r="F180" s="814" t="s">
        <v>291</v>
      </c>
      <c r="G180" s="814"/>
      <c r="H180" s="419"/>
      <c r="I180" s="420"/>
      <c r="J180" s="421">
        <v>33</v>
      </c>
      <c r="K180" s="424">
        <v>93</v>
      </c>
      <c r="L180" s="424">
        <v>47</v>
      </c>
      <c r="M180" s="424">
        <v>46</v>
      </c>
      <c r="N180" s="422">
        <v>2.8181818181818183</v>
      </c>
      <c r="Q180" s="199"/>
      <c r="R180" s="199"/>
      <c r="S180" s="199"/>
    </row>
    <row r="181" spans="1:19" s="423" customFormat="1" ht="17.25" customHeight="1">
      <c r="A181" s="417"/>
      <c r="B181" s="418"/>
      <c r="C181" s="419" t="s">
        <v>116</v>
      </c>
      <c r="D181" s="419"/>
      <c r="E181" s="419"/>
      <c r="F181" s="814" t="s">
        <v>292</v>
      </c>
      <c r="G181" s="814"/>
      <c r="H181" s="419"/>
      <c r="I181" s="420"/>
      <c r="J181" s="421">
        <v>20</v>
      </c>
      <c r="K181" s="424">
        <v>73</v>
      </c>
      <c r="L181" s="424">
        <v>46</v>
      </c>
      <c r="M181" s="424">
        <v>27</v>
      </c>
      <c r="N181" s="422">
        <v>3.65</v>
      </c>
      <c r="Q181" s="199"/>
      <c r="R181" s="199"/>
      <c r="S181" s="199"/>
    </row>
    <row r="182" spans="1:19" s="423" customFormat="1" ht="17.25" customHeight="1">
      <c r="A182" s="417"/>
      <c r="B182" s="418"/>
      <c r="C182" s="419" t="s">
        <v>118</v>
      </c>
      <c r="D182" s="419"/>
      <c r="E182" s="419"/>
      <c r="F182" s="814" t="s">
        <v>293</v>
      </c>
      <c r="G182" s="814"/>
      <c r="H182" s="419"/>
      <c r="I182" s="420"/>
      <c r="J182" s="421">
        <v>64</v>
      </c>
      <c r="K182" s="424">
        <v>418</v>
      </c>
      <c r="L182" s="424">
        <v>158</v>
      </c>
      <c r="M182" s="424">
        <v>260</v>
      </c>
      <c r="N182" s="422">
        <v>6.53125</v>
      </c>
      <c r="Q182" s="199"/>
      <c r="R182" s="199"/>
      <c r="S182" s="199"/>
    </row>
    <row r="183" spans="1:19" s="423" customFormat="1" ht="17.25" customHeight="1">
      <c r="A183" s="417"/>
      <c r="B183" s="418"/>
      <c r="C183" s="419" t="s">
        <v>120</v>
      </c>
      <c r="D183" s="419"/>
      <c r="E183" s="419"/>
      <c r="F183" s="814" t="s">
        <v>294</v>
      </c>
      <c r="G183" s="814"/>
      <c r="H183" s="419"/>
      <c r="I183" s="420"/>
      <c r="J183" s="421">
        <v>70</v>
      </c>
      <c r="K183" s="424">
        <v>264</v>
      </c>
      <c r="L183" s="424">
        <v>110</v>
      </c>
      <c r="M183" s="424">
        <v>154</v>
      </c>
      <c r="N183" s="422">
        <v>3.7714285714285714</v>
      </c>
      <c r="Q183" s="199"/>
      <c r="R183" s="199"/>
      <c r="S183" s="199"/>
    </row>
    <row r="184" spans="1:19" s="423" customFormat="1" ht="17.25" customHeight="1">
      <c r="A184" s="417"/>
      <c r="B184" s="418"/>
      <c r="C184" s="419" t="s">
        <v>122</v>
      </c>
      <c r="D184" s="419"/>
      <c r="E184" s="419"/>
      <c r="F184" s="814" t="s">
        <v>295</v>
      </c>
      <c r="G184" s="814"/>
      <c r="H184" s="419"/>
      <c r="I184" s="420"/>
      <c r="J184" s="421">
        <v>36</v>
      </c>
      <c r="K184" s="424">
        <v>492</v>
      </c>
      <c r="L184" s="424">
        <v>242</v>
      </c>
      <c r="M184" s="424">
        <v>250</v>
      </c>
      <c r="N184" s="422">
        <v>13.666666666666666</v>
      </c>
      <c r="Q184" s="199"/>
      <c r="R184" s="199"/>
      <c r="S184" s="199"/>
    </row>
    <row r="185" spans="1:19" s="423" customFormat="1" ht="17.25" customHeight="1">
      <c r="A185" s="417"/>
      <c r="B185" s="418"/>
      <c r="C185" s="419" t="s">
        <v>124</v>
      </c>
      <c r="D185" s="419"/>
      <c r="E185" s="419"/>
      <c r="F185" s="814" t="s">
        <v>296</v>
      </c>
      <c r="G185" s="814"/>
      <c r="H185" s="419"/>
      <c r="I185" s="420"/>
      <c r="J185" s="421">
        <v>104</v>
      </c>
      <c r="K185" s="424">
        <v>2199</v>
      </c>
      <c r="L185" s="424">
        <v>639</v>
      </c>
      <c r="M185" s="424">
        <v>1560</v>
      </c>
      <c r="N185" s="422">
        <v>21.14423076923077</v>
      </c>
      <c r="Q185" s="199"/>
      <c r="R185" s="199"/>
      <c r="S185" s="199"/>
    </row>
    <row r="186" spans="1:19" s="423" customFormat="1" ht="17.25" customHeight="1">
      <c r="A186" s="417"/>
      <c r="B186" s="418"/>
      <c r="C186" s="419" t="s">
        <v>126</v>
      </c>
      <c r="D186" s="419"/>
      <c r="E186" s="419"/>
      <c r="F186" s="814" t="s">
        <v>297</v>
      </c>
      <c r="G186" s="814"/>
      <c r="H186" s="419"/>
      <c r="I186" s="420"/>
      <c r="J186" s="421">
        <v>15</v>
      </c>
      <c r="K186" s="424">
        <v>182</v>
      </c>
      <c r="L186" s="424">
        <v>111</v>
      </c>
      <c r="M186" s="424">
        <v>71</v>
      </c>
      <c r="N186" s="422">
        <v>12.133333333333333</v>
      </c>
      <c r="Q186" s="199"/>
      <c r="R186" s="199"/>
      <c r="S186" s="199"/>
    </row>
    <row r="187" spans="1:19" s="423" customFormat="1" ht="17.25" customHeight="1">
      <c r="A187" s="417"/>
      <c r="B187" s="418"/>
      <c r="C187" s="425" t="s">
        <v>128</v>
      </c>
      <c r="D187" s="419"/>
      <c r="E187" s="419"/>
      <c r="F187" s="814" t="s">
        <v>298</v>
      </c>
      <c r="G187" s="814"/>
      <c r="H187" s="419"/>
      <c r="I187" s="420"/>
      <c r="J187" s="421">
        <v>142</v>
      </c>
      <c r="K187" s="424">
        <v>732</v>
      </c>
      <c r="L187" s="424">
        <v>536</v>
      </c>
      <c r="M187" s="424">
        <v>196</v>
      </c>
      <c r="N187" s="422">
        <v>5.154929577464789</v>
      </c>
      <c r="Q187" s="199"/>
      <c r="R187" s="199"/>
      <c r="S187" s="199"/>
    </row>
    <row r="188" spans="1:19" s="423" customFormat="1" ht="17.25" customHeight="1">
      <c r="A188" s="417"/>
      <c r="B188" s="418"/>
      <c r="C188" s="425" t="s">
        <v>464</v>
      </c>
      <c r="D188" s="738"/>
      <c r="E188" s="738"/>
      <c r="F188" s="814" t="s">
        <v>463</v>
      </c>
      <c r="G188" s="814"/>
      <c r="H188" s="738"/>
      <c r="I188" s="739"/>
      <c r="J188" s="421">
        <v>17</v>
      </c>
      <c r="K188" s="424">
        <v>282</v>
      </c>
      <c r="L188" s="424">
        <v>205</v>
      </c>
      <c r="M188" s="424">
        <v>77</v>
      </c>
      <c r="N188" s="422">
        <v>16.58823529411765</v>
      </c>
      <c r="Q188" s="199"/>
      <c r="R188" s="199"/>
      <c r="S188" s="199"/>
    </row>
    <row r="189" spans="1:19" s="423" customFormat="1" ht="9" customHeight="1">
      <c r="A189" s="417"/>
      <c r="B189" s="418"/>
      <c r="C189" s="426"/>
      <c r="D189" s="426"/>
      <c r="E189" s="426"/>
      <c r="F189" s="426"/>
      <c r="G189" s="427"/>
      <c r="H189" s="419"/>
      <c r="I189" s="420"/>
      <c r="J189" s="421"/>
      <c r="K189" s="424"/>
      <c r="L189" s="424"/>
      <c r="M189" s="424"/>
      <c r="N189" s="422"/>
      <c r="Q189" s="199"/>
      <c r="R189" s="199"/>
      <c r="S189" s="199"/>
    </row>
    <row r="190" spans="1:19" s="423" customFormat="1" ht="17.25" customHeight="1">
      <c r="A190" s="417"/>
      <c r="B190" s="418"/>
      <c r="C190" s="815" t="s">
        <v>306</v>
      </c>
      <c r="D190" s="815"/>
      <c r="E190" s="815"/>
      <c r="F190" s="815"/>
      <c r="G190" s="815"/>
      <c r="H190" s="419"/>
      <c r="I190" s="420"/>
      <c r="J190" s="421"/>
      <c r="K190" s="424"/>
      <c r="L190" s="424"/>
      <c r="M190" s="424"/>
      <c r="N190" s="422"/>
      <c r="Q190" s="199"/>
      <c r="R190" s="199"/>
      <c r="S190" s="199"/>
    </row>
    <row r="191" spans="1:19" s="423" customFormat="1" ht="17.25" customHeight="1">
      <c r="A191" s="417"/>
      <c r="B191" s="418"/>
      <c r="C191" s="419" t="s">
        <v>461</v>
      </c>
      <c r="D191" s="738"/>
      <c r="E191" s="738"/>
      <c r="F191" s="814" t="s">
        <v>462</v>
      </c>
      <c r="G191" s="814"/>
      <c r="H191" s="738"/>
      <c r="I191" s="739"/>
      <c r="J191" s="421">
        <v>2983</v>
      </c>
      <c r="K191" s="421">
        <v>29612</v>
      </c>
      <c r="L191" s="421">
        <v>14078</v>
      </c>
      <c r="M191" s="421">
        <v>15521</v>
      </c>
      <c r="N191" s="422">
        <v>9.926919208850151</v>
      </c>
      <c r="Q191" s="199"/>
      <c r="R191" s="199"/>
      <c r="S191" s="199"/>
    </row>
    <row r="192" spans="1:19" s="423" customFormat="1" ht="17.25" customHeight="1">
      <c r="A192" s="417"/>
      <c r="B192" s="418"/>
      <c r="C192" s="419" t="s">
        <v>449</v>
      </c>
      <c r="D192" s="419"/>
      <c r="E192" s="419"/>
      <c r="F192" s="814" t="s">
        <v>453</v>
      </c>
      <c r="G192" s="814"/>
      <c r="H192" s="738"/>
      <c r="I192" s="739"/>
      <c r="J192" s="421">
        <v>4</v>
      </c>
      <c r="K192" s="424">
        <v>25</v>
      </c>
      <c r="L192" s="424">
        <v>19</v>
      </c>
      <c r="M192" s="424">
        <v>6</v>
      </c>
      <c r="N192" s="422">
        <v>6.25</v>
      </c>
      <c r="Q192" s="199"/>
      <c r="R192" s="199"/>
      <c r="S192" s="199"/>
    </row>
    <row r="193" spans="1:19" s="423" customFormat="1" ht="17.25" customHeight="1">
      <c r="A193" s="417"/>
      <c r="B193" s="418"/>
      <c r="C193" s="419" t="s">
        <v>446</v>
      </c>
      <c r="D193" s="419"/>
      <c r="E193" s="419"/>
      <c r="F193" s="814" t="s">
        <v>444</v>
      </c>
      <c r="G193" s="814"/>
      <c r="H193" s="738"/>
      <c r="I193" s="739"/>
      <c r="J193" s="421">
        <v>0</v>
      </c>
      <c r="K193" s="424">
        <v>0</v>
      </c>
      <c r="L193" s="424">
        <v>0</v>
      </c>
      <c r="M193" s="424">
        <v>0</v>
      </c>
      <c r="N193" s="422">
        <v>0</v>
      </c>
      <c r="Q193" s="199"/>
      <c r="R193" s="199"/>
      <c r="S193" s="199"/>
    </row>
    <row r="194" spans="1:19" s="423" customFormat="1" ht="17.25" customHeight="1">
      <c r="A194" s="417"/>
      <c r="B194" s="418"/>
      <c r="C194" s="419" t="s">
        <v>98</v>
      </c>
      <c r="D194" s="419"/>
      <c r="E194" s="419"/>
      <c r="F194" s="814" t="s">
        <v>283</v>
      </c>
      <c r="G194" s="814"/>
      <c r="H194" s="419"/>
      <c r="I194" s="420"/>
      <c r="J194" s="421">
        <v>1</v>
      </c>
      <c r="K194" s="424">
        <v>1</v>
      </c>
      <c r="L194" s="424">
        <v>1</v>
      </c>
      <c r="M194" s="424">
        <v>0</v>
      </c>
      <c r="N194" s="422">
        <v>1</v>
      </c>
      <c r="Q194" s="199"/>
      <c r="R194" s="199"/>
      <c r="S194" s="199"/>
    </row>
    <row r="195" spans="1:19" s="423" customFormat="1" ht="17.25" customHeight="1">
      <c r="A195" s="417"/>
      <c r="B195" s="418"/>
      <c r="C195" s="419" t="s">
        <v>100</v>
      </c>
      <c r="D195" s="419"/>
      <c r="E195" s="419"/>
      <c r="F195" s="814" t="s">
        <v>284</v>
      </c>
      <c r="G195" s="814"/>
      <c r="H195" s="419"/>
      <c r="I195" s="420"/>
      <c r="J195" s="421">
        <v>170</v>
      </c>
      <c r="K195" s="424">
        <v>1055</v>
      </c>
      <c r="L195" s="424">
        <v>823</v>
      </c>
      <c r="M195" s="424">
        <v>232</v>
      </c>
      <c r="N195" s="422">
        <v>6.205882352941177</v>
      </c>
      <c r="Q195" s="199"/>
      <c r="R195" s="199"/>
      <c r="S195" s="199"/>
    </row>
    <row r="196" spans="1:19" s="423" customFormat="1" ht="17.25" customHeight="1">
      <c r="A196" s="417"/>
      <c r="B196" s="418"/>
      <c r="C196" s="419" t="s">
        <v>102</v>
      </c>
      <c r="D196" s="419"/>
      <c r="E196" s="419"/>
      <c r="F196" s="814" t="s">
        <v>285</v>
      </c>
      <c r="G196" s="814"/>
      <c r="H196" s="419"/>
      <c r="I196" s="420"/>
      <c r="J196" s="421">
        <v>210</v>
      </c>
      <c r="K196" s="424">
        <v>3204</v>
      </c>
      <c r="L196" s="424">
        <v>2229</v>
      </c>
      <c r="M196" s="424">
        <v>975</v>
      </c>
      <c r="N196" s="422">
        <v>15.257142857142858</v>
      </c>
      <c r="Q196" s="199"/>
      <c r="R196" s="199"/>
      <c r="S196" s="199"/>
    </row>
    <row r="197" spans="1:19" s="423" customFormat="1" ht="17.25" customHeight="1">
      <c r="A197" s="417"/>
      <c r="B197" s="418"/>
      <c r="C197" s="419" t="s">
        <v>104</v>
      </c>
      <c r="D197" s="419"/>
      <c r="E197" s="419"/>
      <c r="F197" s="814" t="s">
        <v>286</v>
      </c>
      <c r="G197" s="814"/>
      <c r="H197" s="419"/>
      <c r="I197" s="420"/>
      <c r="J197" s="421">
        <v>9</v>
      </c>
      <c r="K197" s="424">
        <v>105</v>
      </c>
      <c r="L197" s="424">
        <v>90</v>
      </c>
      <c r="M197" s="424">
        <v>15</v>
      </c>
      <c r="N197" s="422">
        <v>11.666666666666666</v>
      </c>
      <c r="Q197" s="199"/>
      <c r="R197" s="199"/>
      <c r="S197" s="199"/>
    </row>
    <row r="198" spans="1:19" s="423" customFormat="1" ht="17.25" customHeight="1">
      <c r="A198" s="417"/>
      <c r="B198" s="418"/>
      <c r="C198" s="419" t="s">
        <v>106</v>
      </c>
      <c r="D198" s="419"/>
      <c r="E198" s="419"/>
      <c r="F198" s="814" t="s">
        <v>287</v>
      </c>
      <c r="G198" s="814"/>
      <c r="H198" s="419"/>
      <c r="I198" s="420"/>
      <c r="J198" s="421">
        <v>38</v>
      </c>
      <c r="K198" s="424">
        <v>371</v>
      </c>
      <c r="L198" s="424">
        <v>200</v>
      </c>
      <c r="M198" s="424">
        <v>171</v>
      </c>
      <c r="N198" s="422">
        <v>9.763157894736842</v>
      </c>
      <c r="Q198" s="199"/>
      <c r="R198" s="199"/>
      <c r="S198" s="199"/>
    </row>
    <row r="199" spans="1:19" s="423" customFormat="1" ht="17.25" customHeight="1">
      <c r="A199" s="417"/>
      <c r="B199" s="418"/>
      <c r="C199" s="419" t="s">
        <v>108</v>
      </c>
      <c r="D199" s="419"/>
      <c r="E199" s="419"/>
      <c r="F199" s="814" t="s">
        <v>288</v>
      </c>
      <c r="G199" s="814"/>
      <c r="H199" s="419"/>
      <c r="I199" s="420"/>
      <c r="J199" s="421">
        <v>36</v>
      </c>
      <c r="K199" s="424">
        <v>1236</v>
      </c>
      <c r="L199" s="424">
        <v>1073</v>
      </c>
      <c r="M199" s="424">
        <v>163</v>
      </c>
      <c r="N199" s="422">
        <v>34.333333333333336</v>
      </c>
      <c r="Q199" s="199"/>
      <c r="R199" s="199"/>
      <c r="S199" s="199"/>
    </row>
    <row r="200" spans="1:19" s="423" customFormat="1" ht="17.25" customHeight="1">
      <c r="A200" s="417"/>
      <c r="B200" s="418"/>
      <c r="C200" s="419" t="s">
        <v>110</v>
      </c>
      <c r="D200" s="419"/>
      <c r="E200" s="419"/>
      <c r="F200" s="814" t="s">
        <v>289</v>
      </c>
      <c r="G200" s="814"/>
      <c r="H200" s="419"/>
      <c r="I200" s="420"/>
      <c r="J200" s="421">
        <v>691</v>
      </c>
      <c r="K200" s="424">
        <v>6145</v>
      </c>
      <c r="L200" s="424">
        <v>2642</v>
      </c>
      <c r="M200" s="424">
        <v>3496</v>
      </c>
      <c r="N200" s="422">
        <v>8.892908827785817</v>
      </c>
      <c r="Q200" s="199"/>
      <c r="R200" s="199"/>
      <c r="S200" s="199"/>
    </row>
    <row r="201" spans="1:19" s="423" customFormat="1" ht="17.25" customHeight="1">
      <c r="A201" s="417"/>
      <c r="B201" s="418"/>
      <c r="C201" s="419" t="s">
        <v>112</v>
      </c>
      <c r="D201" s="419"/>
      <c r="E201" s="419"/>
      <c r="F201" s="814" t="s">
        <v>290</v>
      </c>
      <c r="G201" s="814"/>
      <c r="H201" s="419"/>
      <c r="I201" s="420"/>
      <c r="J201" s="421">
        <v>46</v>
      </c>
      <c r="K201" s="424">
        <v>513</v>
      </c>
      <c r="L201" s="424">
        <v>180</v>
      </c>
      <c r="M201" s="424">
        <v>333</v>
      </c>
      <c r="N201" s="422">
        <v>11.152173913043478</v>
      </c>
      <c r="Q201" s="199"/>
      <c r="R201" s="199"/>
      <c r="S201" s="199"/>
    </row>
    <row r="202" spans="1:19" s="423" customFormat="1" ht="17.25" customHeight="1">
      <c r="A202" s="417"/>
      <c r="B202" s="418"/>
      <c r="C202" s="419" t="s">
        <v>114</v>
      </c>
      <c r="D202" s="419"/>
      <c r="E202" s="419"/>
      <c r="F202" s="814" t="s">
        <v>291</v>
      </c>
      <c r="G202" s="814"/>
      <c r="H202" s="419"/>
      <c r="I202" s="420"/>
      <c r="J202" s="421">
        <v>266</v>
      </c>
      <c r="K202" s="424">
        <v>802</v>
      </c>
      <c r="L202" s="424">
        <v>429</v>
      </c>
      <c r="M202" s="424">
        <v>373</v>
      </c>
      <c r="N202" s="422">
        <v>3.0150375939849625</v>
      </c>
      <c r="Q202" s="199"/>
      <c r="R202" s="199"/>
      <c r="S202" s="199"/>
    </row>
    <row r="203" spans="1:19" s="423" customFormat="1" ht="17.25" customHeight="1">
      <c r="A203" s="417"/>
      <c r="B203" s="418"/>
      <c r="C203" s="419" t="s">
        <v>116</v>
      </c>
      <c r="D203" s="419"/>
      <c r="E203" s="419"/>
      <c r="F203" s="814" t="s">
        <v>292</v>
      </c>
      <c r="G203" s="814"/>
      <c r="H203" s="419"/>
      <c r="I203" s="420"/>
      <c r="J203" s="421">
        <v>105</v>
      </c>
      <c r="K203" s="424">
        <v>632</v>
      </c>
      <c r="L203" s="424">
        <v>382</v>
      </c>
      <c r="M203" s="424">
        <v>250</v>
      </c>
      <c r="N203" s="422">
        <v>6.019047619047619</v>
      </c>
      <c r="Q203" s="199"/>
      <c r="R203" s="199"/>
      <c r="S203" s="199"/>
    </row>
    <row r="204" spans="1:19" s="423" customFormat="1" ht="17.25" customHeight="1">
      <c r="A204" s="417"/>
      <c r="B204" s="418"/>
      <c r="C204" s="419" t="s">
        <v>118</v>
      </c>
      <c r="D204" s="419"/>
      <c r="E204" s="419"/>
      <c r="F204" s="814" t="s">
        <v>293</v>
      </c>
      <c r="G204" s="814"/>
      <c r="H204" s="419"/>
      <c r="I204" s="420"/>
      <c r="J204" s="421">
        <v>323</v>
      </c>
      <c r="K204" s="424">
        <v>2744</v>
      </c>
      <c r="L204" s="424">
        <v>1030</v>
      </c>
      <c r="M204" s="424">
        <v>1708</v>
      </c>
      <c r="N204" s="422">
        <v>8.495356037151703</v>
      </c>
      <c r="Q204" s="199"/>
      <c r="R204" s="199"/>
      <c r="S204" s="199"/>
    </row>
    <row r="205" spans="1:19" s="423" customFormat="1" ht="17.25" customHeight="1">
      <c r="A205" s="417"/>
      <c r="B205" s="418"/>
      <c r="C205" s="419" t="s">
        <v>120</v>
      </c>
      <c r="D205" s="419"/>
      <c r="E205" s="419"/>
      <c r="F205" s="814" t="s">
        <v>294</v>
      </c>
      <c r="G205" s="814"/>
      <c r="H205" s="419"/>
      <c r="I205" s="420"/>
      <c r="J205" s="421">
        <v>287</v>
      </c>
      <c r="K205" s="424">
        <v>1484</v>
      </c>
      <c r="L205" s="424">
        <v>653</v>
      </c>
      <c r="M205" s="424">
        <v>831</v>
      </c>
      <c r="N205" s="422">
        <v>5.170731707317073</v>
      </c>
      <c r="Q205" s="199"/>
      <c r="R205" s="199"/>
      <c r="S205" s="199"/>
    </row>
    <row r="206" spans="1:19" s="423" customFormat="1" ht="17.25" customHeight="1">
      <c r="A206" s="417"/>
      <c r="B206" s="418"/>
      <c r="C206" s="419" t="s">
        <v>122</v>
      </c>
      <c r="D206" s="419"/>
      <c r="E206" s="419"/>
      <c r="F206" s="814" t="s">
        <v>295</v>
      </c>
      <c r="G206" s="814"/>
      <c r="H206" s="419"/>
      <c r="I206" s="420"/>
      <c r="J206" s="421">
        <v>201</v>
      </c>
      <c r="K206" s="424">
        <v>2990</v>
      </c>
      <c r="L206" s="424">
        <v>1472</v>
      </c>
      <c r="M206" s="424">
        <v>1518</v>
      </c>
      <c r="N206" s="422">
        <v>14.875621890547263</v>
      </c>
      <c r="Q206" s="199"/>
      <c r="R206" s="199"/>
      <c r="S206" s="199"/>
    </row>
    <row r="207" spans="1:19" s="423" customFormat="1" ht="17.25" customHeight="1">
      <c r="A207" s="417"/>
      <c r="B207" s="418"/>
      <c r="C207" s="419" t="s">
        <v>124</v>
      </c>
      <c r="D207" s="419"/>
      <c r="E207" s="419"/>
      <c r="F207" s="814" t="s">
        <v>296</v>
      </c>
      <c r="G207" s="814"/>
      <c r="H207" s="419"/>
      <c r="I207" s="420"/>
      <c r="J207" s="421">
        <v>372</v>
      </c>
      <c r="K207" s="424">
        <v>6310</v>
      </c>
      <c r="L207" s="424">
        <v>1559</v>
      </c>
      <c r="M207" s="424">
        <v>4751</v>
      </c>
      <c r="N207" s="422">
        <v>16.962365591397848</v>
      </c>
      <c r="Q207" s="199"/>
      <c r="R207" s="199"/>
      <c r="S207" s="199"/>
    </row>
    <row r="208" spans="1:19" s="423" customFormat="1" ht="17.25" customHeight="1">
      <c r="A208" s="417"/>
      <c r="B208" s="418"/>
      <c r="C208" s="419" t="s">
        <v>126</v>
      </c>
      <c r="D208" s="419"/>
      <c r="E208" s="419"/>
      <c r="F208" s="814" t="s">
        <v>297</v>
      </c>
      <c r="G208" s="814"/>
      <c r="H208" s="419"/>
      <c r="I208" s="420"/>
      <c r="J208" s="421">
        <v>14</v>
      </c>
      <c r="K208" s="424">
        <v>101</v>
      </c>
      <c r="L208" s="424">
        <v>47</v>
      </c>
      <c r="M208" s="424">
        <v>54</v>
      </c>
      <c r="N208" s="422">
        <v>7.214285714285714</v>
      </c>
      <c r="Q208" s="199"/>
      <c r="R208" s="199"/>
      <c r="S208" s="199"/>
    </row>
    <row r="209" spans="1:19" s="423" customFormat="1" ht="17.25" customHeight="1">
      <c r="A209" s="417"/>
      <c r="B209" s="418"/>
      <c r="C209" s="425" t="s">
        <v>128</v>
      </c>
      <c r="D209" s="419"/>
      <c r="E209" s="419"/>
      <c r="F209" s="814" t="s">
        <v>298</v>
      </c>
      <c r="G209" s="814"/>
      <c r="H209" s="419"/>
      <c r="I209" s="420"/>
      <c r="J209" s="421">
        <v>194</v>
      </c>
      <c r="K209" s="424">
        <v>1057</v>
      </c>
      <c r="L209" s="424">
        <v>695</v>
      </c>
      <c r="M209" s="424">
        <v>362</v>
      </c>
      <c r="N209" s="422">
        <v>5.448453608247423</v>
      </c>
      <c r="Q209" s="199"/>
      <c r="R209" s="199"/>
      <c r="S209" s="199"/>
    </row>
    <row r="210" spans="1:19" s="423" customFormat="1" ht="17.25" customHeight="1">
      <c r="A210" s="417"/>
      <c r="B210" s="418"/>
      <c r="C210" s="425" t="s">
        <v>464</v>
      </c>
      <c r="D210" s="738"/>
      <c r="E210" s="738"/>
      <c r="F210" s="814" t="s">
        <v>463</v>
      </c>
      <c r="G210" s="814"/>
      <c r="H210" s="738"/>
      <c r="I210" s="739"/>
      <c r="J210" s="421">
        <v>16</v>
      </c>
      <c r="K210" s="424">
        <v>837</v>
      </c>
      <c r="L210" s="424">
        <v>554</v>
      </c>
      <c r="M210" s="424">
        <v>283</v>
      </c>
      <c r="N210" s="422">
        <v>52.3125</v>
      </c>
      <c r="Q210" s="199"/>
      <c r="R210" s="199"/>
      <c r="S210" s="199"/>
    </row>
    <row r="211" spans="1:19" s="423" customFormat="1" ht="9" customHeight="1">
      <c r="A211" s="417"/>
      <c r="B211" s="428"/>
      <c r="C211" s="832"/>
      <c r="D211" s="832"/>
      <c r="E211" s="832"/>
      <c r="F211" s="832"/>
      <c r="G211" s="832"/>
      <c r="H211" s="429"/>
      <c r="I211" s="430"/>
      <c r="J211" s="431"/>
      <c r="K211" s="432"/>
      <c r="L211" s="432"/>
      <c r="M211" s="432"/>
      <c r="N211" s="433"/>
      <c r="Q211" s="199"/>
      <c r="R211" s="199"/>
      <c r="S211" s="199"/>
    </row>
    <row r="212" spans="1:19" s="408" customFormat="1" ht="9" customHeight="1">
      <c r="A212" s="406"/>
      <c r="B212" s="409"/>
      <c r="C212" s="410"/>
      <c r="D212" s="410"/>
      <c r="E212" s="410"/>
      <c r="F212" s="410"/>
      <c r="G212" s="410"/>
      <c r="H212" s="411"/>
      <c r="I212" s="412"/>
      <c r="J212" s="434"/>
      <c r="K212" s="434"/>
      <c r="L212" s="434"/>
      <c r="M212" s="434"/>
      <c r="N212" s="422"/>
      <c r="Q212" s="199"/>
      <c r="R212" s="199"/>
      <c r="S212" s="199"/>
    </row>
    <row r="213" spans="1:19" s="423" customFormat="1" ht="18" customHeight="1">
      <c r="A213" s="417"/>
      <c r="B213" s="418"/>
      <c r="C213" s="815" t="s">
        <v>307</v>
      </c>
      <c r="D213" s="815"/>
      <c r="E213" s="815"/>
      <c r="F213" s="815"/>
      <c r="G213" s="815"/>
      <c r="H213" s="419"/>
      <c r="I213" s="420"/>
      <c r="J213" s="421"/>
      <c r="K213" s="424"/>
      <c r="L213" s="424"/>
      <c r="M213" s="424"/>
      <c r="N213" s="422"/>
      <c r="Q213" s="199"/>
      <c r="R213" s="199"/>
      <c r="S213" s="199"/>
    </row>
    <row r="214" spans="1:19" s="423" customFormat="1" ht="17.25" customHeight="1">
      <c r="A214" s="417"/>
      <c r="B214" s="418"/>
      <c r="C214" s="419" t="s">
        <v>461</v>
      </c>
      <c r="D214" s="738"/>
      <c r="E214" s="738"/>
      <c r="F214" s="814" t="s">
        <v>462</v>
      </c>
      <c r="G214" s="814"/>
      <c r="H214" s="738"/>
      <c r="I214" s="739"/>
      <c r="J214" s="421">
        <v>1991</v>
      </c>
      <c r="K214" s="421">
        <v>18432</v>
      </c>
      <c r="L214" s="421">
        <v>9027</v>
      </c>
      <c r="M214" s="421">
        <v>9361</v>
      </c>
      <c r="N214" s="422">
        <v>9.257659467604219</v>
      </c>
      <c r="Q214" s="199"/>
      <c r="R214" s="199"/>
      <c r="S214" s="199"/>
    </row>
    <row r="215" spans="1:19" s="423" customFormat="1" ht="17.25" customHeight="1">
      <c r="A215" s="417"/>
      <c r="B215" s="418"/>
      <c r="C215" s="419" t="s">
        <v>449</v>
      </c>
      <c r="D215" s="419"/>
      <c r="E215" s="419"/>
      <c r="F215" s="814" t="s">
        <v>453</v>
      </c>
      <c r="G215" s="814"/>
      <c r="H215" s="738"/>
      <c r="I215" s="739"/>
      <c r="J215" s="421">
        <v>3</v>
      </c>
      <c r="K215" s="424">
        <v>22</v>
      </c>
      <c r="L215" s="424">
        <v>16</v>
      </c>
      <c r="M215" s="424">
        <v>6</v>
      </c>
      <c r="N215" s="422">
        <v>7.333333333333333</v>
      </c>
      <c r="Q215" s="199"/>
      <c r="R215" s="199"/>
      <c r="S215" s="199"/>
    </row>
    <row r="216" spans="1:19" s="423" customFormat="1" ht="17.25" customHeight="1">
      <c r="A216" s="417"/>
      <c r="B216" s="418"/>
      <c r="C216" s="419" t="s">
        <v>446</v>
      </c>
      <c r="D216" s="419"/>
      <c r="E216" s="419"/>
      <c r="F216" s="814" t="s">
        <v>444</v>
      </c>
      <c r="G216" s="814"/>
      <c r="H216" s="738"/>
      <c r="I216" s="739"/>
      <c r="J216" s="421">
        <v>0</v>
      </c>
      <c r="K216" s="424">
        <v>0</v>
      </c>
      <c r="L216" s="424">
        <v>0</v>
      </c>
      <c r="M216" s="424">
        <v>0</v>
      </c>
      <c r="N216" s="422">
        <v>0</v>
      </c>
      <c r="Q216" s="199"/>
      <c r="R216" s="199"/>
      <c r="S216" s="199"/>
    </row>
    <row r="217" spans="1:19" s="423" customFormat="1" ht="17.25" customHeight="1">
      <c r="A217" s="417"/>
      <c r="B217" s="418"/>
      <c r="C217" s="419" t="s">
        <v>98</v>
      </c>
      <c r="D217" s="419"/>
      <c r="E217" s="419"/>
      <c r="F217" s="814" t="s">
        <v>283</v>
      </c>
      <c r="G217" s="814"/>
      <c r="H217" s="419"/>
      <c r="I217" s="420"/>
      <c r="J217" s="421">
        <v>0</v>
      </c>
      <c r="K217" s="424">
        <v>0</v>
      </c>
      <c r="L217" s="424">
        <v>0</v>
      </c>
      <c r="M217" s="424">
        <v>0</v>
      </c>
      <c r="N217" s="422">
        <v>0</v>
      </c>
      <c r="Q217" s="199"/>
      <c r="R217" s="199"/>
      <c r="S217" s="199"/>
    </row>
    <row r="218" spans="1:19" s="423" customFormat="1" ht="17.25" customHeight="1">
      <c r="A218" s="417"/>
      <c r="B218" s="418"/>
      <c r="C218" s="419" t="s">
        <v>100</v>
      </c>
      <c r="D218" s="419"/>
      <c r="E218" s="419"/>
      <c r="F218" s="814" t="s">
        <v>284</v>
      </c>
      <c r="G218" s="814"/>
      <c r="H218" s="419"/>
      <c r="I218" s="420"/>
      <c r="J218" s="421">
        <v>158</v>
      </c>
      <c r="K218" s="424">
        <v>806</v>
      </c>
      <c r="L218" s="424">
        <v>645</v>
      </c>
      <c r="M218" s="424">
        <v>161</v>
      </c>
      <c r="N218" s="422">
        <v>5.10126582278481</v>
      </c>
      <c r="Q218" s="199"/>
      <c r="R218" s="199"/>
      <c r="S218" s="199"/>
    </row>
    <row r="219" spans="1:19" s="423" customFormat="1" ht="17.25" customHeight="1">
      <c r="A219" s="417"/>
      <c r="B219" s="418"/>
      <c r="C219" s="419" t="s">
        <v>102</v>
      </c>
      <c r="D219" s="419"/>
      <c r="E219" s="419"/>
      <c r="F219" s="814" t="s">
        <v>285</v>
      </c>
      <c r="G219" s="814"/>
      <c r="H219" s="419"/>
      <c r="I219" s="420"/>
      <c r="J219" s="421">
        <v>219</v>
      </c>
      <c r="K219" s="424">
        <v>2653</v>
      </c>
      <c r="L219" s="424">
        <v>1560</v>
      </c>
      <c r="M219" s="424">
        <v>1093</v>
      </c>
      <c r="N219" s="422">
        <v>12.114155251141552</v>
      </c>
      <c r="Q219" s="199"/>
      <c r="R219" s="199"/>
      <c r="S219" s="199"/>
    </row>
    <row r="220" spans="1:19" s="423" customFormat="1" ht="17.25" customHeight="1">
      <c r="A220" s="417"/>
      <c r="B220" s="418"/>
      <c r="C220" s="419" t="s">
        <v>104</v>
      </c>
      <c r="D220" s="419"/>
      <c r="E220" s="419"/>
      <c r="F220" s="814" t="s">
        <v>286</v>
      </c>
      <c r="G220" s="814"/>
      <c r="H220" s="419"/>
      <c r="I220" s="420"/>
      <c r="J220" s="421">
        <v>1</v>
      </c>
      <c r="K220" s="424">
        <v>32</v>
      </c>
      <c r="L220" s="424">
        <v>26</v>
      </c>
      <c r="M220" s="424">
        <v>6</v>
      </c>
      <c r="N220" s="422">
        <v>32</v>
      </c>
      <c r="Q220" s="199"/>
      <c r="R220" s="199"/>
      <c r="S220" s="199"/>
    </row>
    <row r="221" spans="1:19" s="423" customFormat="1" ht="17.25" customHeight="1">
      <c r="A221" s="417"/>
      <c r="B221" s="418"/>
      <c r="C221" s="419" t="s">
        <v>106</v>
      </c>
      <c r="D221" s="419"/>
      <c r="E221" s="419"/>
      <c r="F221" s="814" t="s">
        <v>287</v>
      </c>
      <c r="G221" s="814"/>
      <c r="H221" s="419"/>
      <c r="I221" s="420"/>
      <c r="J221" s="421">
        <v>18</v>
      </c>
      <c r="K221" s="424">
        <v>53</v>
      </c>
      <c r="L221" s="424">
        <v>22</v>
      </c>
      <c r="M221" s="424">
        <v>31</v>
      </c>
      <c r="N221" s="422">
        <v>2.9444444444444446</v>
      </c>
      <c r="Q221" s="199"/>
      <c r="R221" s="199"/>
      <c r="S221" s="199"/>
    </row>
    <row r="222" spans="1:19" s="423" customFormat="1" ht="17.25" customHeight="1">
      <c r="A222" s="417"/>
      <c r="B222" s="418"/>
      <c r="C222" s="419" t="s">
        <v>108</v>
      </c>
      <c r="D222" s="419"/>
      <c r="E222" s="419"/>
      <c r="F222" s="814" t="s">
        <v>288</v>
      </c>
      <c r="G222" s="814"/>
      <c r="H222" s="419"/>
      <c r="I222" s="420"/>
      <c r="J222" s="421">
        <v>23</v>
      </c>
      <c r="K222" s="424">
        <v>643</v>
      </c>
      <c r="L222" s="424">
        <v>604</v>
      </c>
      <c r="M222" s="424">
        <v>39</v>
      </c>
      <c r="N222" s="422">
        <v>27.956521739130434</v>
      </c>
      <c r="Q222" s="199"/>
      <c r="R222" s="199"/>
      <c r="S222" s="199"/>
    </row>
    <row r="223" spans="1:19" s="423" customFormat="1" ht="17.25" customHeight="1">
      <c r="A223" s="417"/>
      <c r="B223" s="418"/>
      <c r="C223" s="419" t="s">
        <v>110</v>
      </c>
      <c r="D223" s="419"/>
      <c r="E223" s="419"/>
      <c r="F223" s="814" t="s">
        <v>289</v>
      </c>
      <c r="G223" s="814"/>
      <c r="H223" s="419"/>
      <c r="I223" s="420"/>
      <c r="J223" s="421">
        <v>442</v>
      </c>
      <c r="K223" s="424">
        <v>3802</v>
      </c>
      <c r="L223" s="424">
        <v>1707</v>
      </c>
      <c r="M223" s="424">
        <v>2095</v>
      </c>
      <c r="N223" s="422">
        <v>8.60180995475113</v>
      </c>
      <c r="Q223" s="199"/>
      <c r="R223" s="199"/>
      <c r="S223" s="199"/>
    </row>
    <row r="224" spans="1:19" s="423" customFormat="1" ht="17.25" customHeight="1">
      <c r="A224" s="417"/>
      <c r="B224" s="418"/>
      <c r="C224" s="419" t="s">
        <v>112</v>
      </c>
      <c r="D224" s="419"/>
      <c r="E224" s="419"/>
      <c r="F224" s="814" t="s">
        <v>290</v>
      </c>
      <c r="G224" s="814"/>
      <c r="H224" s="419"/>
      <c r="I224" s="420"/>
      <c r="J224" s="421">
        <v>24</v>
      </c>
      <c r="K224" s="424">
        <v>303</v>
      </c>
      <c r="L224" s="424">
        <v>118</v>
      </c>
      <c r="M224" s="424">
        <v>185</v>
      </c>
      <c r="N224" s="422">
        <v>12.625</v>
      </c>
      <c r="Q224" s="199"/>
      <c r="R224" s="199"/>
      <c r="S224" s="199"/>
    </row>
    <row r="225" spans="1:19" s="423" customFormat="1" ht="17.25" customHeight="1">
      <c r="A225" s="417"/>
      <c r="B225" s="418"/>
      <c r="C225" s="419" t="s">
        <v>114</v>
      </c>
      <c r="D225" s="419"/>
      <c r="E225" s="419"/>
      <c r="F225" s="814" t="s">
        <v>291</v>
      </c>
      <c r="G225" s="814"/>
      <c r="H225" s="419"/>
      <c r="I225" s="420"/>
      <c r="J225" s="421">
        <v>116</v>
      </c>
      <c r="K225" s="424">
        <v>382</v>
      </c>
      <c r="L225" s="424">
        <v>214</v>
      </c>
      <c r="M225" s="424">
        <v>168</v>
      </c>
      <c r="N225" s="422">
        <v>3.293103448275862</v>
      </c>
      <c r="Q225" s="199"/>
      <c r="R225" s="199"/>
      <c r="S225" s="199"/>
    </row>
    <row r="226" spans="1:19" s="423" customFormat="1" ht="17.25" customHeight="1">
      <c r="A226" s="417"/>
      <c r="B226" s="418"/>
      <c r="C226" s="419" t="s">
        <v>116</v>
      </c>
      <c r="D226" s="419"/>
      <c r="E226" s="419"/>
      <c r="F226" s="814" t="s">
        <v>292</v>
      </c>
      <c r="G226" s="814"/>
      <c r="H226" s="419"/>
      <c r="I226" s="420"/>
      <c r="J226" s="421">
        <v>72</v>
      </c>
      <c r="K226" s="424">
        <v>312</v>
      </c>
      <c r="L226" s="424">
        <v>179</v>
      </c>
      <c r="M226" s="424">
        <v>133</v>
      </c>
      <c r="N226" s="422">
        <v>4.333333333333333</v>
      </c>
      <c r="Q226" s="199"/>
      <c r="R226" s="199"/>
      <c r="S226" s="199"/>
    </row>
    <row r="227" spans="1:19" s="423" customFormat="1" ht="17.25" customHeight="1">
      <c r="A227" s="417"/>
      <c r="B227" s="418"/>
      <c r="C227" s="419" t="s">
        <v>118</v>
      </c>
      <c r="D227" s="419"/>
      <c r="E227" s="419"/>
      <c r="F227" s="814" t="s">
        <v>293</v>
      </c>
      <c r="G227" s="814"/>
      <c r="H227" s="419"/>
      <c r="I227" s="420"/>
      <c r="J227" s="421">
        <v>191</v>
      </c>
      <c r="K227" s="424">
        <v>2010</v>
      </c>
      <c r="L227" s="424">
        <v>842</v>
      </c>
      <c r="M227" s="424">
        <v>1158</v>
      </c>
      <c r="N227" s="422">
        <v>10.523560209424083</v>
      </c>
      <c r="Q227" s="199"/>
      <c r="R227" s="199"/>
      <c r="S227" s="199"/>
    </row>
    <row r="228" spans="1:19" s="423" customFormat="1" ht="17.25" customHeight="1">
      <c r="A228" s="417"/>
      <c r="B228" s="418"/>
      <c r="C228" s="419" t="s">
        <v>120</v>
      </c>
      <c r="D228" s="419"/>
      <c r="E228" s="419"/>
      <c r="F228" s="814" t="s">
        <v>294</v>
      </c>
      <c r="G228" s="814"/>
      <c r="H228" s="419"/>
      <c r="I228" s="420"/>
      <c r="J228" s="421">
        <v>209</v>
      </c>
      <c r="K228" s="424">
        <v>979</v>
      </c>
      <c r="L228" s="424">
        <v>391</v>
      </c>
      <c r="M228" s="424">
        <v>588</v>
      </c>
      <c r="N228" s="422">
        <v>4.684210526315789</v>
      </c>
      <c r="Q228" s="199"/>
      <c r="R228" s="199"/>
      <c r="S228" s="199"/>
    </row>
    <row r="229" spans="1:19" s="423" customFormat="1" ht="17.25" customHeight="1">
      <c r="A229" s="417"/>
      <c r="B229" s="418"/>
      <c r="C229" s="419" t="s">
        <v>122</v>
      </c>
      <c r="D229" s="419"/>
      <c r="E229" s="419"/>
      <c r="F229" s="814" t="s">
        <v>295</v>
      </c>
      <c r="G229" s="814"/>
      <c r="H229" s="419"/>
      <c r="I229" s="420"/>
      <c r="J229" s="421">
        <v>153</v>
      </c>
      <c r="K229" s="424">
        <v>1791</v>
      </c>
      <c r="L229" s="424">
        <v>806</v>
      </c>
      <c r="M229" s="424">
        <v>985</v>
      </c>
      <c r="N229" s="422">
        <v>11.705882352941176</v>
      </c>
      <c r="Q229" s="199"/>
      <c r="R229" s="199"/>
      <c r="S229" s="199"/>
    </row>
    <row r="230" spans="1:19" s="423" customFormat="1" ht="17.25" customHeight="1">
      <c r="A230" s="417"/>
      <c r="B230" s="418"/>
      <c r="C230" s="419" t="s">
        <v>124</v>
      </c>
      <c r="D230" s="419"/>
      <c r="E230" s="419"/>
      <c r="F230" s="814" t="s">
        <v>296</v>
      </c>
      <c r="G230" s="814"/>
      <c r="H230" s="419"/>
      <c r="I230" s="420"/>
      <c r="J230" s="421">
        <v>222</v>
      </c>
      <c r="K230" s="424">
        <v>3269</v>
      </c>
      <c r="L230" s="424">
        <v>850</v>
      </c>
      <c r="M230" s="424">
        <v>2385</v>
      </c>
      <c r="N230" s="422">
        <v>14.725225225225225</v>
      </c>
      <c r="Q230" s="199"/>
      <c r="R230" s="199"/>
      <c r="S230" s="199"/>
    </row>
    <row r="231" spans="1:19" s="423" customFormat="1" ht="17.25" customHeight="1">
      <c r="A231" s="417"/>
      <c r="B231" s="418"/>
      <c r="C231" s="419" t="s">
        <v>126</v>
      </c>
      <c r="D231" s="419"/>
      <c r="E231" s="419"/>
      <c r="F231" s="814" t="s">
        <v>297</v>
      </c>
      <c r="G231" s="814"/>
      <c r="H231" s="419"/>
      <c r="I231" s="420"/>
      <c r="J231" s="421">
        <v>15</v>
      </c>
      <c r="K231" s="424">
        <v>276</v>
      </c>
      <c r="L231" s="424">
        <v>172</v>
      </c>
      <c r="M231" s="424">
        <v>104</v>
      </c>
      <c r="N231" s="422">
        <v>18.4</v>
      </c>
      <c r="Q231" s="199"/>
      <c r="R231" s="199"/>
      <c r="S231" s="199"/>
    </row>
    <row r="232" spans="1:19" s="423" customFormat="1" ht="17.25" customHeight="1">
      <c r="A232" s="417"/>
      <c r="B232" s="418"/>
      <c r="C232" s="425" t="s">
        <v>128</v>
      </c>
      <c r="D232" s="419"/>
      <c r="E232" s="419"/>
      <c r="F232" s="814" t="s">
        <v>298</v>
      </c>
      <c r="G232" s="814"/>
      <c r="H232" s="419"/>
      <c r="I232" s="420"/>
      <c r="J232" s="421">
        <v>113</v>
      </c>
      <c r="K232" s="424">
        <v>666</v>
      </c>
      <c r="L232" s="424">
        <v>520</v>
      </c>
      <c r="M232" s="424">
        <v>146</v>
      </c>
      <c r="N232" s="422">
        <v>5.893805309734513</v>
      </c>
      <c r="Q232" s="199"/>
      <c r="R232" s="199"/>
      <c r="S232" s="199"/>
    </row>
    <row r="233" spans="1:19" s="423" customFormat="1" ht="17.25" customHeight="1">
      <c r="A233" s="417"/>
      <c r="B233" s="418"/>
      <c r="C233" s="425" t="s">
        <v>464</v>
      </c>
      <c r="D233" s="738"/>
      <c r="E233" s="738"/>
      <c r="F233" s="814" t="s">
        <v>463</v>
      </c>
      <c r="G233" s="814"/>
      <c r="H233" s="738"/>
      <c r="I233" s="739"/>
      <c r="J233" s="421">
        <v>12</v>
      </c>
      <c r="K233" s="424">
        <v>433</v>
      </c>
      <c r="L233" s="424">
        <v>355</v>
      </c>
      <c r="M233" s="424">
        <v>78</v>
      </c>
      <c r="N233" s="422">
        <v>36.083333333333336</v>
      </c>
      <c r="Q233" s="199"/>
      <c r="R233" s="199"/>
      <c r="S233" s="199"/>
    </row>
    <row r="234" spans="1:19" s="423" customFormat="1" ht="9" customHeight="1">
      <c r="A234" s="417"/>
      <c r="B234" s="418"/>
      <c r="C234" s="426"/>
      <c r="D234" s="426"/>
      <c r="E234" s="426"/>
      <c r="F234" s="426"/>
      <c r="G234" s="427"/>
      <c r="H234" s="419"/>
      <c r="I234" s="420"/>
      <c r="J234" s="421"/>
      <c r="K234" s="424"/>
      <c r="L234" s="424"/>
      <c r="M234" s="424"/>
      <c r="N234" s="422"/>
      <c r="Q234" s="199"/>
      <c r="R234" s="199"/>
      <c r="S234" s="199"/>
    </row>
    <row r="235" spans="1:19" s="423" customFormat="1" ht="18" customHeight="1">
      <c r="A235" s="417"/>
      <c r="B235" s="418"/>
      <c r="C235" s="815" t="s">
        <v>308</v>
      </c>
      <c r="D235" s="815"/>
      <c r="E235" s="815"/>
      <c r="F235" s="815"/>
      <c r="G235" s="815"/>
      <c r="H235" s="419"/>
      <c r="I235" s="420"/>
      <c r="J235" s="421"/>
      <c r="K235" s="424"/>
      <c r="L235" s="424"/>
      <c r="M235" s="424"/>
      <c r="N235" s="422"/>
      <c r="Q235" s="199"/>
      <c r="R235" s="199"/>
      <c r="S235" s="199"/>
    </row>
    <row r="236" spans="1:19" s="423" customFormat="1" ht="17.25" customHeight="1">
      <c r="A236" s="417"/>
      <c r="B236" s="418"/>
      <c r="C236" s="419" t="s">
        <v>461</v>
      </c>
      <c r="D236" s="738"/>
      <c r="E236" s="738"/>
      <c r="F236" s="814" t="s">
        <v>462</v>
      </c>
      <c r="G236" s="814"/>
      <c r="H236" s="738"/>
      <c r="I236" s="739"/>
      <c r="J236" s="421">
        <v>1252</v>
      </c>
      <c r="K236" s="421">
        <v>12596</v>
      </c>
      <c r="L236" s="421">
        <v>7353</v>
      </c>
      <c r="M236" s="421">
        <v>5218</v>
      </c>
      <c r="N236" s="422">
        <v>10.060702875399361</v>
      </c>
      <c r="Q236" s="199"/>
      <c r="R236" s="199"/>
      <c r="S236" s="199"/>
    </row>
    <row r="237" spans="1:19" s="423" customFormat="1" ht="17.25" customHeight="1">
      <c r="A237" s="417"/>
      <c r="B237" s="418"/>
      <c r="C237" s="419" t="s">
        <v>449</v>
      </c>
      <c r="D237" s="419"/>
      <c r="E237" s="419"/>
      <c r="F237" s="814" t="s">
        <v>453</v>
      </c>
      <c r="G237" s="814"/>
      <c r="H237" s="738"/>
      <c r="I237" s="739"/>
      <c r="J237" s="421">
        <v>1</v>
      </c>
      <c r="K237" s="424">
        <v>11</v>
      </c>
      <c r="L237" s="424">
        <v>3</v>
      </c>
      <c r="M237" s="424">
        <v>8</v>
      </c>
      <c r="N237" s="422">
        <v>11</v>
      </c>
      <c r="Q237" s="199"/>
      <c r="R237" s="199"/>
      <c r="S237" s="199"/>
    </row>
    <row r="238" spans="1:19" s="423" customFormat="1" ht="17.25" customHeight="1">
      <c r="A238" s="417"/>
      <c r="B238" s="418"/>
      <c r="C238" s="419" t="s">
        <v>446</v>
      </c>
      <c r="D238" s="419"/>
      <c r="E238" s="419"/>
      <c r="F238" s="814" t="s">
        <v>444</v>
      </c>
      <c r="G238" s="814"/>
      <c r="H238" s="738"/>
      <c r="I238" s="739"/>
      <c r="J238" s="421">
        <v>0</v>
      </c>
      <c r="K238" s="424">
        <v>0</v>
      </c>
      <c r="L238" s="424">
        <v>0</v>
      </c>
      <c r="M238" s="424">
        <v>0</v>
      </c>
      <c r="N238" s="422">
        <v>0</v>
      </c>
      <c r="Q238" s="199"/>
      <c r="R238" s="199"/>
      <c r="S238" s="199"/>
    </row>
    <row r="239" spans="1:19" s="423" customFormat="1" ht="17.25" customHeight="1">
      <c r="A239" s="417"/>
      <c r="B239" s="418"/>
      <c r="C239" s="419" t="s">
        <v>98</v>
      </c>
      <c r="D239" s="419"/>
      <c r="E239" s="419"/>
      <c r="F239" s="814" t="s">
        <v>283</v>
      </c>
      <c r="G239" s="814"/>
      <c r="H239" s="419"/>
      <c r="I239" s="420"/>
      <c r="J239" s="421">
        <v>0</v>
      </c>
      <c r="K239" s="424">
        <v>0</v>
      </c>
      <c r="L239" s="424">
        <v>0</v>
      </c>
      <c r="M239" s="424">
        <v>0</v>
      </c>
      <c r="N239" s="422">
        <v>0</v>
      </c>
      <c r="Q239" s="199"/>
      <c r="R239" s="199"/>
      <c r="S239" s="199"/>
    </row>
    <row r="240" spans="1:19" s="423" customFormat="1" ht="17.25" customHeight="1">
      <c r="A240" s="417"/>
      <c r="B240" s="418"/>
      <c r="C240" s="419" t="s">
        <v>100</v>
      </c>
      <c r="D240" s="419"/>
      <c r="E240" s="419"/>
      <c r="F240" s="814" t="s">
        <v>284</v>
      </c>
      <c r="G240" s="814"/>
      <c r="H240" s="419"/>
      <c r="I240" s="420"/>
      <c r="J240" s="421">
        <v>115</v>
      </c>
      <c r="K240" s="424">
        <v>681</v>
      </c>
      <c r="L240" s="424">
        <v>541</v>
      </c>
      <c r="M240" s="424">
        <v>140</v>
      </c>
      <c r="N240" s="422">
        <v>5.921739130434783</v>
      </c>
      <c r="Q240" s="199"/>
      <c r="R240" s="199"/>
      <c r="S240" s="199"/>
    </row>
    <row r="241" spans="1:19" s="423" customFormat="1" ht="17.25" customHeight="1">
      <c r="A241" s="417"/>
      <c r="B241" s="418"/>
      <c r="C241" s="419" t="s">
        <v>102</v>
      </c>
      <c r="D241" s="419"/>
      <c r="E241" s="419"/>
      <c r="F241" s="814" t="s">
        <v>285</v>
      </c>
      <c r="G241" s="814"/>
      <c r="H241" s="419"/>
      <c r="I241" s="420"/>
      <c r="J241" s="421">
        <v>250</v>
      </c>
      <c r="K241" s="424">
        <v>4516</v>
      </c>
      <c r="L241" s="424">
        <v>3199</v>
      </c>
      <c r="M241" s="424">
        <v>1292</v>
      </c>
      <c r="N241" s="422">
        <v>18.064</v>
      </c>
      <c r="Q241" s="199"/>
      <c r="R241" s="199"/>
      <c r="S241" s="199"/>
    </row>
    <row r="242" spans="1:19" s="423" customFormat="1" ht="17.25" customHeight="1">
      <c r="A242" s="417"/>
      <c r="B242" s="418"/>
      <c r="C242" s="419" t="s">
        <v>104</v>
      </c>
      <c r="D242" s="419"/>
      <c r="E242" s="419"/>
      <c r="F242" s="814" t="s">
        <v>286</v>
      </c>
      <c r="G242" s="814"/>
      <c r="H242" s="419"/>
      <c r="I242" s="420"/>
      <c r="J242" s="421">
        <v>3</v>
      </c>
      <c r="K242" s="424">
        <v>21</v>
      </c>
      <c r="L242" s="424">
        <v>19</v>
      </c>
      <c r="M242" s="424">
        <v>2</v>
      </c>
      <c r="N242" s="422">
        <v>7</v>
      </c>
      <c r="Q242" s="199"/>
      <c r="R242" s="199"/>
      <c r="S242" s="199"/>
    </row>
    <row r="243" spans="1:19" s="423" customFormat="1" ht="17.25" customHeight="1">
      <c r="A243" s="417"/>
      <c r="B243" s="418"/>
      <c r="C243" s="419" t="s">
        <v>106</v>
      </c>
      <c r="D243" s="419"/>
      <c r="E243" s="419"/>
      <c r="F243" s="814" t="s">
        <v>287</v>
      </c>
      <c r="G243" s="814"/>
      <c r="H243" s="419"/>
      <c r="I243" s="420"/>
      <c r="J243" s="421">
        <v>5</v>
      </c>
      <c r="K243" s="424">
        <v>32</v>
      </c>
      <c r="L243" s="424">
        <v>22</v>
      </c>
      <c r="M243" s="424">
        <v>10</v>
      </c>
      <c r="N243" s="422">
        <v>6.4</v>
      </c>
      <c r="Q243" s="199"/>
      <c r="R243" s="199"/>
      <c r="S243" s="199"/>
    </row>
    <row r="244" spans="1:19" s="423" customFormat="1" ht="17.25" customHeight="1">
      <c r="A244" s="417"/>
      <c r="B244" s="418"/>
      <c r="C244" s="419" t="s">
        <v>108</v>
      </c>
      <c r="D244" s="419"/>
      <c r="E244" s="419"/>
      <c r="F244" s="814" t="s">
        <v>288</v>
      </c>
      <c r="G244" s="814"/>
      <c r="H244" s="419"/>
      <c r="I244" s="420"/>
      <c r="J244" s="421">
        <v>24</v>
      </c>
      <c r="K244" s="424">
        <v>731</v>
      </c>
      <c r="L244" s="424">
        <v>593</v>
      </c>
      <c r="M244" s="424">
        <v>138</v>
      </c>
      <c r="N244" s="422">
        <v>30.458333333333332</v>
      </c>
      <c r="Q244" s="199"/>
      <c r="R244" s="199"/>
      <c r="S244" s="199"/>
    </row>
    <row r="245" spans="1:19" s="423" customFormat="1" ht="17.25" customHeight="1">
      <c r="A245" s="417"/>
      <c r="B245" s="418"/>
      <c r="C245" s="419" t="s">
        <v>110</v>
      </c>
      <c r="D245" s="419"/>
      <c r="E245" s="419"/>
      <c r="F245" s="814" t="s">
        <v>289</v>
      </c>
      <c r="G245" s="814"/>
      <c r="H245" s="419"/>
      <c r="I245" s="420"/>
      <c r="J245" s="421">
        <v>273</v>
      </c>
      <c r="K245" s="424">
        <v>1827</v>
      </c>
      <c r="L245" s="424">
        <v>910</v>
      </c>
      <c r="M245" s="424">
        <v>917</v>
      </c>
      <c r="N245" s="422">
        <v>6.6923076923076925</v>
      </c>
      <c r="Q245" s="199"/>
      <c r="R245" s="199"/>
      <c r="S245" s="199"/>
    </row>
    <row r="246" spans="1:19" s="423" customFormat="1" ht="17.25" customHeight="1">
      <c r="A246" s="417"/>
      <c r="B246" s="418"/>
      <c r="C246" s="419" t="s">
        <v>112</v>
      </c>
      <c r="D246" s="419"/>
      <c r="E246" s="419"/>
      <c r="F246" s="814" t="s">
        <v>290</v>
      </c>
      <c r="G246" s="814"/>
      <c r="H246" s="419"/>
      <c r="I246" s="420"/>
      <c r="J246" s="421">
        <v>9</v>
      </c>
      <c r="K246" s="424">
        <v>81</v>
      </c>
      <c r="L246" s="424">
        <v>43</v>
      </c>
      <c r="M246" s="424">
        <v>38</v>
      </c>
      <c r="N246" s="422">
        <v>9</v>
      </c>
      <c r="Q246" s="199"/>
      <c r="R246" s="199"/>
      <c r="S246" s="199"/>
    </row>
    <row r="247" spans="1:19" s="423" customFormat="1" ht="17.25" customHeight="1">
      <c r="A247" s="417"/>
      <c r="B247" s="418"/>
      <c r="C247" s="419" t="s">
        <v>114</v>
      </c>
      <c r="D247" s="419"/>
      <c r="E247" s="419"/>
      <c r="F247" s="814" t="s">
        <v>291</v>
      </c>
      <c r="G247" s="814"/>
      <c r="H247" s="419"/>
      <c r="I247" s="420"/>
      <c r="J247" s="421">
        <v>85</v>
      </c>
      <c r="K247" s="424">
        <v>222</v>
      </c>
      <c r="L247" s="424">
        <v>140</v>
      </c>
      <c r="M247" s="424">
        <v>82</v>
      </c>
      <c r="N247" s="422">
        <v>2.611764705882353</v>
      </c>
      <c r="Q247" s="199"/>
      <c r="R247" s="199"/>
      <c r="S247" s="199"/>
    </row>
    <row r="248" spans="1:19" s="423" customFormat="1" ht="17.25" customHeight="1">
      <c r="A248" s="417"/>
      <c r="B248" s="418"/>
      <c r="C248" s="419" t="s">
        <v>116</v>
      </c>
      <c r="D248" s="419"/>
      <c r="E248" s="419"/>
      <c r="F248" s="814" t="s">
        <v>292</v>
      </c>
      <c r="G248" s="814"/>
      <c r="H248" s="419"/>
      <c r="I248" s="420"/>
      <c r="J248" s="421">
        <v>23</v>
      </c>
      <c r="K248" s="424">
        <v>130</v>
      </c>
      <c r="L248" s="424">
        <v>64</v>
      </c>
      <c r="M248" s="424">
        <v>66</v>
      </c>
      <c r="N248" s="422">
        <v>5.6521739130434785</v>
      </c>
      <c r="Q248" s="199"/>
      <c r="R248" s="199"/>
      <c r="S248" s="199"/>
    </row>
    <row r="249" spans="1:19" s="423" customFormat="1" ht="17.25" customHeight="1">
      <c r="A249" s="417"/>
      <c r="B249" s="418"/>
      <c r="C249" s="419" t="s">
        <v>118</v>
      </c>
      <c r="D249" s="419"/>
      <c r="E249" s="419"/>
      <c r="F249" s="814" t="s">
        <v>293</v>
      </c>
      <c r="G249" s="814"/>
      <c r="H249" s="419"/>
      <c r="I249" s="420"/>
      <c r="J249" s="421">
        <v>102</v>
      </c>
      <c r="K249" s="424">
        <v>994</v>
      </c>
      <c r="L249" s="424">
        <v>349</v>
      </c>
      <c r="M249" s="424">
        <v>645</v>
      </c>
      <c r="N249" s="422">
        <v>9.745098039215685</v>
      </c>
      <c r="Q249" s="199"/>
      <c r="R249" s="199"/>
      <c r="S249" s="199"/>
    </row>
    <row r="250" spans="1:19" s="423" customFormat="1" ht="17.25" customHeight="1">
      <c r="A250" s="417"/>
      <c r="B250" s="418"/>
      <c r="C250" s="419" t="s">
        <v>120</v>
      </c>
      <c r="D250" s="419"/>
      <c r="E250" s="419"/>
      <c r="F250" s="814" t="s">
        <v>294</v>
      </c>
      <c r="G250" s="814"/>
      <c r="H250" s="419"/>
      <c r="I250" s="420"/>
      <c r="J250" s="421">
        <v>88</v>
      </c>
      <c r="K250" s="424">
        <v>462</v>
      </c>
      <c r="L250" s="424">
        <v>190</v>
      </c>
      <c r="M250" s="424">
        <v>272</v>
      </c>
      <c r="N250" s="422">
        <v>5.25</v>
      </c>
      <c r="Q250" s="199"/>
      <c r="R250" s="199"/>
      <c r="S250" s="199"/>
    </row>
    <row r="251" spans="1:19" s="423" customFormat="1" ht="17.25" customHeight="1">
      <c r="A251" s="417"/>
      <c r="B251" s="418"/>
      <c r="C251" s="419" t="s">
        <v>122</v>
      </c>
      <c r="D251" s="419"/>
      <c r="E251" s="419"/>
      <c r="F251" s="814" t="s">
        <v>295</v>
      </c>
      <c r="G251" s="814"/>
      <c r="H251" s="419"/>
      <c r="I251" s="420"/>
      <c r="J251" s="421">
        <v>28</v>
      </c>
      <c r="K251" s="424">
        <v>387</v>
      </c>
      <c r="L251" s="424">
        <v>147</v>
      </c>
      <c r="M251" s="424">
        <v>240</v>
      </c>
      <c r="N251" s="422">
        <v>13.821428571428571</v>
      </c>
      <c r="Q251" s="199"/>
      <c r="R251" s="199"/>
      <c r="S251" s="199"/>
    </row>
    <row r="252" spans="1:19" s="423" customFormat="1" ht="17.25" customHeight="1">
      <c r="A252" s="417"/>
      <c r="B252" s="418"/>
      <c r="C252" s="419" t="s">
        <v>124</v>
      </c>
      <c r="D252" s="419"/>
      <c r="E252" s="419"/>
      <c r="F252" s="814" t="s">
        <v>296</v>
      </c>
      <c r="G252" s="814"/>
      <c r="H252" s="419"/>
      <c r="I252" s="420"/>
      <c r="J252" s="421">
        <v>92</v>
      </c>
      <c r="K252" s="424">
        <v>1511</v>
      </c>
      <c r="L252" s="424">
        <v>428</v>
      </c>
      <c r="M252" s="424">
        <v>1083</v>
      </c>
      <c r="N252" s="422">
        <v>16.42391304347826</v>
      </c>
      <c r="Q252" s="199"/>
      <c r="R252" s="199"/>
      <c r="S252" s="199"/>
    </row>
    <row r="253" spans="1:19" s="423" customFormat="1" ht="17.25" customHeight="1">
      <c r="A253" s="417"/>
      <c r="B253" s="418"/>
      <c r="C253" s="419" t="s">
        <v>126</v>
      </c>
      <c r="D253" s="419"/>
      <c r="E253" s="419"/>
      <c r="F253" s="814" t="s">
        <v>297</v>
      </c>
      <c r="G253" s="814"/>
      <c r="H253" s="419"/>
      <c r="I253" s="420"/>
      <c r="J253" s="421">
        <v>11</v>
      </c>
      <c r="K253" s="424">
        <v>90</v>
      </c>
      <c r="L253" s="424">
        <v>46</v>
      </c>
      <c r="M253" s="424">
        <v>44</v>
      </c>
      <c r="N253" s="422">
        <v>8.181818181818182</v>
      </c>
      <c r="Q253" s="199"/>
      <c r="R253" s="199"/>
      <c r="S253" s="199"/>
    </row>
    <row r="254" spans="1:19" s="423" customFormat="1" ht="17.25" customHeight="1">
      <c r="A254" s="417"/>
      <c r="B254" s="418"/>
      <c r="C254" s="425" t="s">
        <v>128</v>
      </c>
      <c r="D254" s="419"/>
      <c r="E254" s="419"/>
      <c r="F254" s="814" t="s">
        <v>298</v>
      </c>
      <c r="G254" s="814"/>
      <c r="H254" s="419"/>
      <c r="I254" s="420"/>
      <c r="J254" s="421">
        <v>137</v>
      </c>
      <c r="K254" s="424">
        <v>632</v>
      </c>
      <c r="L254" s="424">
        <v>463</v>
      </c>
      <c r="M254" s="424">
        <v>169</v>
      </c>
      <c r="N254" s="422">
        <v>4.613138686131387</v>
      </c>
      <c r="Q254" s="199"/>
      <c r="R254" s="199"/>
      <c r="S254" s="199"/>
    </row>
    <row r="255" spans="1:19" s="423" customFormat="1" ht="17.25" customHeight="1">
      <c r="A255" s="417"/>
      <c r="B255" s="418"/>
      <c r="C255" s="425" t="s">
        <v>464</v>
      </c>
      <c r="D255" s="738"/>
      <c r="E255" s="738"/>
      <c r="F255" s="814" t="s">
        <v>463</v>
      </c>
      <c r="G255" s="814"/>
      <c r="H255" s="738"/>
      <c r="I255" s="739"/>
      <c r="J255" s="421">
        <v>6</v>
      </c>
      <c r="K255" s="424">
        <v>268</v>
      </c>
      <c r="L255" s="424">
        <v>196</v>
      </c>
      <c r="M255" s="424">
        <v>72</v>
      </c>
      <c r="N255" s="422">
        <v>44.666666666666664</v>
      </c>
      <c r="Q255" s="199"/>
      <c r="R255" s="199"/>
      <c r="S255" s="199"/>
    </row>
    <row r="256" spans="1:19" s="423" customFormat="1" ht="9" customHeight="1">
      <c r="A256" s="417"/>
      <c r="B256" s="418"/>
      <c r="C256" s="426"/>
      <c r="D256" s="426"/>
      <c r="E256" s="426"/>
      <c r="F256" s="426"/>
      <c r="G256" s="427"/>
      <c r="H256" s="419"/>
      <c r="I256" s="420"/>
      <c r="J256" s="421"/>
      <c r="K256" s="424"/>
      <c r="L256" s="424"/>
      <c r="M256" s="424"/>
      <c r="N256" s="422"/>
      <c r="Q256" s="199"/>
      <c r="R256" s="199"/>
      <c r="S256" s="199"/>
    </row>
    <row r="257" spans="1:19" s="423" customFormat="1" ht="18" customHeight="1">
      <c r="A257" s="417"/>
      <c r="B257" s="418"/>
      <c r="C257" s="815" t="s">
        <v>309</v>
      </c>
      <c r="D257" s="815"/>
      <c r="E257" s="815"/>
      <c r="F257" s="815"/>
      <c r="G257" s="815"/>
      <c r="H257" s="419"/>
      <c r="I257" s="420"/>
      <c r="J257" s="421"/>
      <c r="K257" s="424"/>
      <c r="L257" s="424"/>
      <c r="M257" s="424"/>
      <c r="N257" s="422"/>
      <c r="Q257" s="199"/>
      <c r="R257" s="199"/>
      <c r="S257" s="199"/>
    </row>
    <row r="258" spans="1:19" s="423" customFormat="1" ht="17.25" customHeight="1">
      <c r="A258" s="417"/>
      <c r="B258" s="418"/>
      <c r="C258" s="419" t="s">
        <v>461</v>
      </c>
      <c r="D258" s="738"/>
      <c r="E258" s="738"/>
      <c r="F258" s="814" t="s">
        <v>462</v>
      </c>
      <c r="G258" s="814"/>
      <c r="H258" s="738"/>
      <c r="I258" s="739"/>
      <c r="J258" s="421">
        <v>1459</v>
      </c>
      <c r="K258" s="421">
        <v>9216</v>
      </c>
      <c r="L258" s="421">
        <v>4901</v>
      </c>
      <c r="M258" s="421">
        <v>4304</v>
      </c>
      <c r="N258" s="422">
        <v>6.31665524331734</v>
      </c>
      <c r="Q258" s="199"/>
      <c r="R258" s="199"/>
      <c r="S258" s="199"/>
    </row>
    <row r="259" spans="1:19" s="423" customFormat="1" ht="17.25" customHeight="1">
      <c r="A259" s="417"/>
      <c r="B259" s="418"/>
      <c r="C259" s="419" t="s">
        <v>449</v>
      </c>
      <c r="D259" s="419"/>
      <c r="E259" s="419"/>
      <c r="F259" s="814" t="s">
        <v>453</v>
      </c>
      <c r="G259" s="814"/>
      <c r="H259" s="738"/>
      <c r="I259" s="739"/>
      <c r="J259" s="421">
        <v>6</v>
      </c>
      <c r="K259" s="424">
        <v>68</v>
      </c>
      <c r="L259" s="424">
        <v>35</v>
      </c>
      <c r="M259" s="424">
        <v>33</v>
      </c>
      <c r="N259" s="422">
        <v>11.333333333333334</v>
      </c>
      <c r="Q259" s="199"/>
      <c r="R259" s="199"/>
      <c r="S259" s="199"/>
    </row>
    <row r="260" spans="1:19" s="423" customFormat="1" ht="17.25" customHeight="1">
      <c r="A260" s="417"/>
      <c r="B260" s="418"/>
      <c r="C260" s="419" t="s">
        <v>446</v>
      </c>
      <c r="D260" s="419"/>
      <c r="E260" s="419"/>
      <c r="F260" s="814" t="s">
        <v>444</v>
      </c>
      <c r="G260" s="814"/>
      <c r="H260" s="738"/>
      <c r="I260" s="739"/>
      <c r="J260" s="421">
        <v>0</v>
      </c>
      <c r="K260" s="424">
        <v>0</v>
      </c>
      <c r="L260" s="424">
        <v>0</v>
      </c>
      <c r="M260" s="424">
        <v>0</v>
      </c>
      <c r="N260" s="422">
        <v>0</v>
      </c>
      <c r="Q260" s="199"/>
      <c r="R260" s="199"/>
      <c r="S260" s="199"/>
    </row>
    <row r="261" spans="1:19" s="423" customFormat="1" ht="17.25" customHeight="1">
      <c r="A261" s="417"/>
      <c r="B261" s="418"/>
      <c r="C261" s="419" t="s">
        <v>98</v>
      </c>
      <c r="D261" s="419"/>
      <c r="E261" s="419"/>
      <c r="F261" s="814" t="s">
        <v>283</v>
      </c>
      <c r="G261" s="814"/>
      <c r="H261" s="419"/>
      <c r="I261" s="420"/>
      <c r="J261" s="421">
        <v>0</v>
      </c>
      <c r="K261" s="424">
        <v>0</v>
      </c>
      <c r="L261" s="424">
        <v>0</v>
      </c>
      <c r="M261" s="424">
        <v>0</v>
      </c>
      <c r="N261" s="422">
        <v>0</v>
      </c>
      <c r="Q261" s="199"/>
      <c r="R261" s="199"/>
      <c r="S261" s="199"/>
    </row>
    <row r="262" spans="1:19" s="423" customFormat="1" ht="17.25" customHeight="1">
      <c r="A262" s="417"/>
      <c r="B262" s="418"/>
      <c r="C262" s="419" t="s">
        <v>100</v>
      </c>
      <c r="D262" s="419"/>
      <c r="E262" s="419"/>
      <c r="F262" s="814" t="s">
        <v>284</v>
      </c>
      <c r="G262" s="814"/>
      <c r="H262" s="419"/>
      <c r="I262" s="420"/>
      <c r="J262" s="421">
        <v>187</v>
      </c>
      <c r="K262" s="424">
        <v>756</v>
      </c>
      <c r="L262" s="424">
        <v>593</v>
      </c>
      <c r="M262" s="424">
        <v>163</v>
      </c>
      <c r="N262" s="422">
        <v>4.042780748663102</v>
      </c>
      <c r="Q262" s="199"/>
      <c r="R262" s="199"/>
      <c r="S262" s="199"/>
    </row>
    <row r="263" spans="1:19" s="423" customFormat="1" ht="17.25" customHeight="1">
      <c r="A263" s="417"/>
      <c r="B263" s="418"/>
      <c r="C263" s="419" t="s">
        <v>102</v>
      </c>
      <c r="D263" s="419"/>
      <c r="E263" s="419"/>
      <c r="F263" s="814" t="s">
        <v>285</v>
      </c>
      <c r="G263" s="814"/>
      <c r="H263" s="419"/>
      <c r="I263" s="420"/>
      <c r="J263" s="421">
        <v>177</v>
      </c>
      <c r="K263" s="424">
        <v>1066</v>
      </c>
      <c r="L263" s="424">
        <v>680</v>
      </c>
      <c r="M263" s="424">
        <v>386</v>
      </c>
      <c r="N263" s="422">
        <v>6.022598870056497</v>
      </c>
      <c r="Q263" s="199"/>
      <c r="R263" s="199"/>
      <c r="S263" s="199"/>
    </row>
    <row r="264" spans="1:19" s="423" customFormat="1" ht="17.25" customHeight="1">
      <c r="A264" s="417"/>
      <c r="B264" s="418"/>
      <c r="C264" s="419" t="s">
        <v>104</v>
      </c>
      <c r="D264" s="419"/>
      <c r="E264" s="419"/>
      <c r="F264" s="814" t="s">
        <v>286</v>
      </c>
      <c r="G264" s="814"/>
      <c r="H264" s="419"/>
      <c r="I264" s="420"/>
      <c r="J264" s="421">
        <v>3</v>
      </c>
      <c r="K264" s="424">
        <v>42</v>
      </c>
      <c r="L264" s="424">
        <v>40</v>
      </c>
      <c r="M264" s="424">
        <v>2</v>
      </c>
      <c r="N264" s="422">
        <v>14</v>
      </c>
      <c r="Q264" s="199"/>
      <c r="R264" s="199"/>
      <c r="S264" s="199"/>
    </row>
    <row r="265" spans="1:19" s="423" customFormat="1" ht="17.25" customHeight="1">
      <c r="A265" s="417"/>
      <c r="B265" s="418"/>
      <c r="C265" s="419" t="s">
        <v>106</v>
      </c>
      <c r="D265" s="419"/>
      <c r="E265" s="419"/>
      <c r="F265" s="814" t="s">
        <v>287</v>
      </c>
      <c r="G265" s="814"/>
      <c r="H265" s="419"/>
      <c r="I265" s="420"/>
      <c r="J265" s="421">
        <v>7</v>
      </c>
      <c r="K265" s="424">
        <v>24</v>
      </c>
      <c r="L265" s="424">
        <v>14</v>
      </c>
      <c r="M265" s="424">
        <v>10</v>
      </c>
      <c r="N265" s="422">
        <v>3.4285714285714284</v>
      </c>
      <c r="Q265" s="199"/>
      <c r="R265" s="199"/>
      <c r="S265" s="199"/>
    </row>
    <row r="266" spans="1:19" s="423" customFormat="1" ht="17.25" customHeight="1">
      <c r="A266" s="417"/>
      <c r="B266" s="418"/>
      <c r="C266" s="419" t="s">
        <v>108</v>
      </c>
      <c r="D266" s="419"/>
      <c r="E266" s="419"/>
      <c r="F266" s="814" t="s">
        <v>288</v>
      </c>
      <c r="G266" s="814"/>
      <c r="H266" s="419"/>
      <c r="I266" s="420"/>
      <c r="J266" s="421">
        <v>23</v>
      </c>
      <c r="K266" s="424">
        <v>458</v>
      </c>
      <c r="L266" s="424">
        <v>413</v>
      </c>
      <c r="M266" s="424">
        <v>45</v>
      </c>
      <c r="N266" s="422">
        <v>19.91304347826087</v>
      </c>
      <c r="Q266" s="199"/>
      <c r="R266" s="199"/>
      <c r="S266" s="199"/>
    </row>
    <row r="267" spans="1:19" s="423" customFormat="1" ht="17.25" customHeight="1">
      <c r="A267" s="417"/>
      <c r="B267" s="418"/>
      <c r="C267" s="419" t="s">
        <v>110</v>
      </c>
      <c r="D267" s="419"/>
      <c r="E267" s="419"/>
      <c r="F267" s="814" t="s">
        <v>289</v>
      </c>
      <c r="G267" s="814"/>
      <c r="H267" s="419"/>
      <c r="I267" s="420"/>
      <c r="J267" s="421">
        <v>359</v>
      </c>
      <c r="K267" s="424">
        <v>1765</v>
      </c>
      <c r="L267" s="424">
        <v>831</v>
      </c>
      <c r="M267" s="424">
        <v>934</v>
      </c>
      <c r="N267" s="422">
        <v>4.9164345403899725</v>
      </c>
      <c r="Q267" s="199"/>
      <c r="R267" s="199"/>
      <c r="S267" s="199"/>
    </row>
    <row r="268" spans="1:19" s="423" customFormat="1" ht="17.25" customHeight="1">
      <c r="A268" s="417"/>
      <c r="B268" s="418"/>
      <c r="C268" s="419" t="s">
        <v>112</v>
      </c>
      <c r="D268" s="419"/>
      <c r="E268" s="419"/>
      <c r="F268" s="814" t="s">
        <v>290</v>
      </c>
      <c r="G268" s="814"/>
      <c r="H268" s="419"/>
      <c r="I268" s="420"/>
      <c r="J268" s="421">
        <v>11</v>
      </c>
      <c r="K268" s="424">
        <v>118</v>
      </c>
      <c r="L268" s="424">
        <v>44</v>
      </c>
      <c r="M268" s="424">
        <v>74</v>
      </c>
      <c r="N268" s="422">
        <v>10.727272727272727</v>
      </c>
      <c r="Q268" s="199"/>
      <c r="R268" s="199"/>
      <c r="S268" s="199"/>
    </row>
    <row r="269" spans="1:19" s="423" customFormat="1" ht="17.25" customHeight="1">
      <c r="A269" s="417"/>
      <c r="B269" s="418"/>
      <c r="C269" s="419" t="s">
        <v>114</v>
      </c>
      <c r="D269" s="419"/>
      <c r="E269" s="419"/>
      <c r="F269" s="814" t="s">
        <v>291</v>
      </c>
      <c r="G269" s="814"/>
      <c r="H269" s="419"/>
      <c r="I269" s="420"/>
      <c r="J269" s="421">
        <v>46</v>
      </c>
      <c r="K269" s="424">
        <v>110</v>
      </c>
      <c r="L269" s="424">
        <v>58</v>
      </c>
      <c r="M269" s="424">
        <v>52</v>
      </c>
      <c r="N269" s="422">
        <v>2.391304347826087</v>
      </c>
      <c r="Q269" s="199"/>
      <c r="R269" s="199"/>
      <c r="S269" s="199"/>
    </row>
    <row r="270" spans="1:19" s="423" customFormat="1" ht="17.25" customHeight="1">
      <c r="A270" s="417"/>
      <c r="B270" s="418"/>
      <c r="C270" s="419" t="s">
        <v>116</v>
      </c>
      <c r="D270" s="419"/>
      <c r="E270" s="419"/>
      <c r="F270" s="814" t="s">
        <v>292</v>
      </c>
      <c r="G270" s="814"/>
      <c r="H270" s="419"/>
      <c r="I270" s="420"/>
      <c r="J270" s="421">
        <v>28</v>
      </c>
      <c r="K270" s="424">
        <v>145</v>
      </c>
      <c r="L270" s="424">
        <v>113</v>
      </c>
      <c r="M270" s="424">
        <v>32</v>
      </c>
      <c r="N270" s="422">
        <v>5.178571428571429</v>
      </c>
      <c r="Q270" s="199"/>
      <c r="R270" s="199"/>
      <c r="S270" s="199"/>
    </row>
    <row r="271" spans="1:19" s="423" customFormat="1" ht="17.25" customHeight="1">
      <c r="A271" s="417"/>
      <c r="B271" s="418"/>
      <c r="C271" s="419" t="s">
        <v>118</v>
      </c>
      <c r="D271" s="419"/>
      <c r="E271" s="419"/>
      <c r="F271" s="814" t="s">
        <v>293</v>
      </c>
      <c r="G271" s="814"/>
      <c r="H271" s="419"/>
      <c r="I271" s="420"/>
      <c r="J271" s="421">
        <v>103</v>
      </c>
      <c r="K271" s="424">
        <v>469</v>
      </c>
      <c r="L271" s="424">
        <v>160</v>
      </c>
      <c r="M271" s="424">
        <v>298</v>
      </c>
      <c r="N271" s="422">
        <v>4.553398058252427</v>
      </c>
      <c r="Q271" s="199"/>
      <c r="R271" s="199"/>
      <c r="S271" s="199"/>
    </row>
    <row r="272" spans="1:19" s="423" customFormat="1" ht="17.25" customHeight="1">
      <c r="A272" s="417"/>
      <c r="B272" s="418"/>
      <c r="C272" s="419" t="s">
        <v>120</v>
      </c>
      <c r="D272" s="419"/>
      <c r="E272" s="419"/>
      <c r="F272" s="814" t="s">
        <v>294</v>
      </c>
      <c r="G272" s="814"/>
      <c r="H272" s="419"/>
      <c r="I272" s="420"/>
      <c r="J272" s="421">
        <v>116</v>
      </c>
      <c r="K272" s="424">
        <v>544</v>
      </c>
      <c r="L272" s="424">
        <v>261</v>
      </c>
      <c r="M272" s="424">
        <v>283</v>
      </c>
      <c r="N272" s="422">
        <v>4.689655172413793</v>
      </c>
      <c r="Q272" s="199"/>
      <c r="R272" s="199"/>
      <c r="S272" s="199"/>
    </row>
    <row r="273" spans="1:19" s="423" customFormat="1" ht="17.25" customHeight="1">
      <c r="A273" s="417"/>
      <c r="B273" s="418"/>
      <c r="C273" s="419" t="s">
        <v>122</v>
      </c>
      <c r="D273" s="419"/>
      <c r="E273" s="419"/>
      <c r="F273" s="814" t="s">
        <v>295</v>
      </c>
      <c r="G273" s="814"/>
      <c r="H273" s="419"/>
      <c r="I273" s="420"/>
      <c r="J273" s="421">
        <v>66</v>
      </c>
      <c r="K273" s="424">
        <v>614</v>
      </c>
      <c r="L273" s="424">
        <v>256</v>
      </c>
      <c r="M273" s="424">
        <v>358</v>
      </c>
      <c r="N273" s="422">
        <v>9.303030303030303</v>
      </c>
      <c r="Q273" s="199"/>
      <c r="R273" s="199"/>
      <c r="S273" s="199"/>
    </row>
    <row r="274" spans="1:19" s="423" customFormat="1" ht="17.25" customHeight="1">
      <c r="A274" s="417"/>
      <c r="B274" s="418"/>
      <c r="C274" s="419" t="s">
        <v>124</v>
      </c>
      <c r="D274" s="419"/>
      <c r="E274" s="419"/>
      <c r="F274" s="814" t="s">
        <v>296</v>
      </c>
      <c r="G274" s="814"/>
      <c r="H274" s="419"/>
      <c r="I274" s="420"/>
      <c r="J274" s="421">
        <v>98</v>
      </c>
      <c r="K274" s="424">
        <v>1734</v>
      </c>
      <c r="L274" s="424">
        <v>463</v>
      </c>
      <c r="M274" s="424">
        <v>1271</v>
      </c>
      <c r="N274" s="422">
        <v>17.693877551020407</v>
      </c>
      <c r="Q274" s="199"/>
      <c r="R274" s="199"/>
      <c r="S274" s="199"/>
    </row>
    <row r="275" spans="1:19" s="423" customFormat="1" ht="17.25" customHeight="1">
      <c r="A275" s="417"/>
      <c r="B275" s="418"/>
      <c r="C275" s="419" t="s">
        <v>126</v>
      </c>
      <c r="D275" s="419"/>
      <c r="E275" s="419"/>
      <c r="F275" s="814" t="s">
        <v>297</v>
      </c>
      <c r="G275" s="814"/>
      <c r="H275" s="419"/>
      <c r="I275" s="420"/>
      <c r="J275" s="421">
        <v>22</v>
      </c>
      <c r="K275" s="424">
        <v>216</v>
      </c>
      <c r="L275" s="424">
        <v>123</v>
      </c>
      <c r="M275" s="424">
        <v>93</v>
      </c>
      <c r="N275" s="422">
        <v>9.818181818181818</v>
      </c>
      <c r="Q275" s="199"/>
      <c r="R275" s="199"/>
      <c r="S275" s="199"/>
    </row>
    <row r="276" spans="1:19" s="423" customFormat="1" ht="17.25" customHeight="1">
      <c r="A276" s="417"/>
      <c r="B276" s="418"/>
      <c r="C276" s="425" t="s">
        <v>128</v>
      </c>
      <c r="D276" s="419"/>
      <c r="E276" s="419"/>
      <c r="F276" s="814" t="s">
        <v>298</v>
      </c>
      <c r="G276" s="814"/>
      <c r="H276" s="419"/>
      <c r="I276" s="420"/>
      <c r="J276" s="421">
        <v>184</v>
      </c>
      <c r="K276" s="424">
        <v>690</v>
      </c>
      <c r="L276" s="424">
        <v>499</v>
      </c>
      <c r="M276" s="424">
        <v>191</v>
      </c>
      <c r="N276" s="422">
        <v>3.75</v>
      </c>
      <c r="Q276" s="199"/>
      <c r="R276" s="199"/>
      <c r="S276" s="199"/>
    </row>
    <row r="277" spans="1:19" s="423" customFormat="1" ht="17.25" customHeight="1">
      <c r="A277" s="417"/>
      <c r="B277" s="418"/>
      <c r="C277" s="425" t="s">
        <v>464</v>
      </c>
      <c r="D277" s="738"/>
      <c r="E277" s="738"/>
      <c r="F277" s="814" t="s">
        <v>463</v>
      </c>
      <c r="G277" s="814"/>
      <c r="H277" s="738"/>
      <c r="I277" s="739"/>
      <c r="J277" s="421">
        <v>23</v>
      </c>
      <c r="K277" s="424">
        <v>397</v>
      </c>
      <c r="L277" s="424">
        <v>318</v>
      </c>
      <c r="M277" s="424">
        <v>79</v>
      </c>
      <c r="N277" s="422">
        <v>17.26086956521739</v>
      </c>
      <c r="Q277" s="199"/>
      <c r="R277" s="199"/>
      <c r="S277" s="199"/>
    </row>
    <row r="278" spans="1:19" s="423" customFormat="1" ht="9" customHeight="1">
      <c r="A278" s="417"/>
      <c r="B278" s="428"/>
      <c r="C278" s="832"/>
      <c r="D278" s="832"/>
      <c r="E278" s="832"/>
      <c r="F278" s="832"/>
      <c r="G278" s="832"/>
      <c r="H278" s="429"/>
      <c r="I278" s="430"/>
      <c r="J278" s="431"/>
      <c r="K278" s="432"/>
      <c r="L278" s="432"/>
      <c r="M278" s="432"/>
      <c r="N278" s="433"/>
      <c r="Q278" s="199"/>
      <c r="R278" s="199"/>
      <c r="S278" s="199"/>
    </row>
    <row r="279" spans="1:19" s="408" customFormat="1" ht="9" customHeight="1">
      <c r="A279" s="406"/>
      <c r="B279" s="409"/>
      <c r="C279" s="410"/>
      <c r="D279" s="410"/>
      <c r="E279" s="410"/>
      <c r="F279" s="410"/>
      <c r="G279" s="410"/>
      <c r="H279" s="411"/>
      <c r="I279" s="412"/>
      <c r="J279" s="434"/>
      <c r="K279" s="434"/>
      <c r="L279" s="434"/>
      <c r="M279" s="434"/>
      <c r="N279" s="422"/>
      <c r="Q279" s="199"/>
      <c r="R279" s="199"/>
      <c r="S279" s="199"/>
    </row>
    <row r="280" spans="1:19" s="423" customFormat="1" ht="18" customHeight="1">
      <c r="A280" s="417"/>
      <c r="B280" s="418"/>
      <c r="C280" s="815" t="s">
        <v>310</v>
      </c>
      <c r="D280" s="815"/>
      <c r="E280" s="815"/>
      <c r="F280" s="815"/>
      <c r="G280" s="815"/>
      <c r="H280" s="419"/>
      <c r="I280" s="420"/>
      <c r="J280" s="421"/>
      <c r="K280" s="424"/>
      <c r="L280" s="424"/>
      <c r="M280" s="424"/>
      <c r="N280" s="422"/>
      <c r="Q280" s="199"/>
      <c r="R280" s="199"/>
      <c r="S280" s="199"/>
    </row>
    <row r="281" spans="1:19" s="423" customFormat="1" ht="17.25" customHeight="1">
      <c r="A281" s="417"/>
      <c r="B281" s="418"/>
      <c r="C281" s="419" t="s">
        <v>461</v>
      </c>
      <c r="D281" s="738"/>
      <c r="E281" s="738"/>
      <c r="F281" s="814" t="s">
        <v>462</v>
      </c>
      <c r="G281" s="814"/>
      <c r="H281" s="738"/>
      <c r="I281" s="739"/>
      <c r="J281" s="421">
        <v>236</v>
      </c>
      <c r="K281" s="421">
        <v>1627</v>
      </c>
      <c r="L281" s="421">
        <v>1049</v>
      </c>
      <c r="M281" s="421">
        <v>578</v>
      </c>
      <c r="N281" s="422">
        <v>6.8940677966101696</v>
      </c>
      <c r="Q281" s="199"/>
      <c r="R281" s="199"/>
      <c r="S281" s="199"/>
    </row>
    <row r="282" spans="1:19" s="423" customFormat="1" ht="17.25" customHeight="1">
      <c r="A282" s="417"/>
      <c r="B282" s="418"/>
      <c r="C282" s="419" t="s">
        <v>449</v>
      </c>
      <c r="D282" s="419"/>
      <c r="E282" s="419"/>
      <c r="F282" s="814" t="s">
        <v>453</v>
      </c>
      <c r="G282" s="814"/>
      <c r="H282" s="738"/>
      <c r="I282" s="739"/>
      <c r="J282" s="421">
        <v>3</v>
      </c>
      <c r="K282" s="424">
        <v>50</v>
      </c>
      <c r="L282" s="424">
        <v>31</v>
      </c>
      <c r="M282" s="424">
        <v>19</v>
      </c>
      <c r="N282" s="422">
        <v>16.666666666666668</v>
      </c>
      <c r="Q282" s="199"/>
      <c r="R282" s="199"/>
      <c r="S282" s="199"/>
    </row>
    <row r="283" spans="1:19" s="423" customFormat="1" ht="17.25" customHeight="1">
      <c r="A283" s="417"/>
      <c r="B283" s="418"/>
      <c r="C283" s="419" t="s">
        <v>446</v>
      </c>
      <c r="D283" s="419"/>
      <c r="E283" s="419"/>
      <c r="F283" s="814" t="s">
        <v>444</v>
      </c>
      <c r="G283" s="814"/>
      <c r="H283" s="738"/>
      <c r="I283" s="739"/>
      <c r="J283" s="421">
        <v>0</v>
      </c>
      <c r="K283" s="424">
        <v>0</v>
      </c>
      <c r="L283" s="424">
        <v>0</v>
      </c>
      <c r="M283" s="424">
        <v>0</v>
      </c>
      <c r="N283" s="422">
        <v>0</v>
      </c>
      <c r="Q283" s="199"/>
      <c r="R283" s="199"/>
      <c r="S283" s="199"/>
    </row>
    <row r="284" spans="1:19" s="423" customFormat="1" ht="17.25" customHeight="1">
      <c r="A284" s="417"/>
      <c r="B284" s="418"/>
      <c r="C284" s="419" t="s">
        <v>98</v>
      </c>
      <c r="D284" s="419"/>
      <c r="E284" s="419"/>
      <c r="F284" s="814" t="s">
        <v>283</v>
      </c>
      <c r="G284" s="814"/>
      <c r="H284" s="419"/>
      <c r="I284" s="420"/>
      <c r="J284" s="421">
        <v>0</v>
      </c>
      <c r="K284" s="424">
        <v>0</v>
      </c>
      <c r="L284" s="424">
        <v>0</v>
      </c>
      <c r="M284" s="424">
        <v>0</v>
      </c>
      <c r="N284" s="422">
        <v>0</v>
      </c>
      <c r="Q284" s="199"/>
      <c r="R284" s="199"/>
      <c r="S284" s="199"/>
    </row>
    <row r="285" spans="1:19" s="423" customFormat="1" ht="17.25" customHeight="1">
      <c r="A285" s="417"/>
      <c r="B285" s="418"/>
      <c r="C285" s="419" t="s">
        <v>100</v>
      </c>
      <c r="D285" s="419"/>
      <c r="E285" s="419"/>
      <c r="F285" s="814" t="s">
        <v>284</v>
      </c>
      <c r="G285" s="814"/>
      <c r="H285" s="419"/>
      <c r="I285" s="420"/>
      <c r="J285" s="421">
        <v>55</v>
      </c>
      <c r="K285" s="424">
        <v>161</v>
      </c>
      <c r="L285" s="424">
        <v>134</v>
      </c>
      <c r="M285" s="424">
        <v>27</v>
      </c>
      <c r="N285" s="422">
        <v>2.9272727272727272</v>
      </c>
      <c r="Q285" s="199"/>
      <c r="R285" s="199"/>
      <c r="S285" s="199"/>
    </row>
    <row r="286" spans="1:19" s="423" customFormat="1" ht="17.25" customHeight="1">
      <c r="A286" s="417"/>
      <c r="B286" s="418"/>
      <c r="C286" s="419" t="s">
        <v>102</v>
      </c>
      <c r="D286" s="419"/>
      <c r="E286" s="419"/>
      <c r="F286" s="814" t="s">
        <v>285</v>
      </c>
      <c r="G286" s="814"/>
      <c r="H286" s="419"/>
      <c r="I286" s="420"/>
      <c r="J286" s="421">
        <v>45</v>
      </c>
      <c r="K286" s="424">
        <v>491</v>
      </c>
      <c r="L286" s="424">
        <v>363</v>
      </c>
      <c r="M286" s="424">
        <v>128</v>
      </c>
      <c r="N286" s="422">
        <v>10.911111111111111</v>
      </c>
      <c r="Q286" s="199"/>
      <c r="R286" s="199"/>
      <c r="S286" s="199"/>
    </row>
    <row r="287" spans="1:19" s="423" customFormat="1" ht="17.25" customHeight="1">
      <c r="A287" s="417"/>
      <c r="B287" s="418"/>
      <c r="C287" s="419" t="s">
        <v>104</v>
      </c>
      <c r="D287" s="419"/>
      <c r="E287" s="419"/>
      <c r="F287" s="814" t="s">
        <v>286</v>
      </c>
      <c r="G287" s="814"/>
      <c r="H287" s="419"/>
      <c r="I287" s="420"/>
      <c r="J287" s="421">
        <v>0</v>
      </c>
      <c r="K287" s="424">
        <v>0</v>
      </c>
      <c r="L287" s="424">
        <v>0</v>
      </c>
      <c r="M287" s="424">
        <v>0</v>
      </c>
      <c r="N287" s="422">
        <v>0</v>
      </c>
      <c r="Q287" s="199"/>
      <c r="R287" s="199"/>
      <c r="S287" s="199"/>
    </row>
    <row r="288" spans="1:19" s="423" customFormat="1" ht="17.25" customHeight="1">
      <c r="A288" s="417"/>
      <c r="B288" s="418"/>
      <c r="C288" s="419" t="s">
        <v>106</v>
      </c>
      <c r="D288" s="419"/>
      <c r="E288" s="419"/>
      <c r="F288" s="814" t="s">
        <v>287</v>
      </c>
      <c r="G288" s="814"/>
      <c r="H288" s="419"/>
      <c r="I288" s="420"/>
      <c r="J288" s="421">
        <v>0</v>
      </c>
      <c r="K288" s="424">
        <v>0</v>
      </c>
      <c r="L288" s="424">
        <v>0</v>
      </c>
      <c r="M288" s="424">
        <v>0</v>
      </c>
      <c r="N288" s="422">
        <v>0</v>
      </c>
      <c r="Q288" s="199"/>
      <c r="R288" s="199"/>
      <c r="S288" s="199"/>
    </row>
    <row r="289" spans="1:19" s="423" customFormat="1" ht="17.25" customHeight="1">
      <c r="A289" s="417"/>
      <c r="B289" s="418"/>
      <c r="C289" s="419" t="s">
        <v>108</v>
      </c>
      <c r="D289" s="419"/>
      <c r="E289" s="419"/>
      <c r="F289" s="814" t="s">
        <v>288</v>
      </c>
      <c r="G289" s="814"/>
      <c r="H289" s="419"/>
      <c r="I289" s="420"/>
      <c r="J289" s="421">
        <v>1</v>
      </c>
      <c r="K289" s="424">
        <v>4</v>
      </c>
      <c r="L289" s="424">
        <v>3</v>
      </c>
      <c r="M289" s="424">
        <v>1</v>
      </c>
      <c r="N289" s="422">
        <v>4</v>
      </c>
      <c r="Q289" s="199"/>
      <c r="R289" s="199"/>
      <c r="S289" s="199"/>
    </row>
    <row r="290" spans="1:19" s="423" customFormat="1" ht="17.25" customHeight="1">
      <c r="A290" s="417"/>
      <c r="B290" s="418"/>
      <c r="C290" s="419" t="s">
        <v>110</v>
      </c>
      <c r="D290" s="419"/>
      <c r="E290" s="419"/>
      <c r="F290" s="814" t="s">
        <v>289</v>
      </c>
      <c r="G290" s="814"/>
      <c r="H290" s="419"/>
      <c r="I290" s="420"/>
      <c r="J290" s="421">
        <v>48</v>
      </c>
      <c r="K290" s="424">
        <v>142</v>
      </c>
      <c r="L290" s="424">
        <v>75</v>
      </c>
      <c r="M290" s="424">
        <v>67</v>
      </c>
      <c r="N290" s="422">
        <v>2.9583333333333335</v>
      </c>
      <c r="Q290" s="199"/>
      <c r="R290" s="199"/>
      <c r="S290" s="199"/>
    </row>
    <row r="291" spans="1:19" s="423" customFormat="1" ht="17.25" customHeight="1">
      <c r="A291" s="417"/>
      <c r="B291" s="418"/>
      <c r="C291" s="419" t="s">
        <v>112</v>
      </c>
      <c r="D291" s="419"/>
      <c r="E291" s="419"/>
      <c r="F291" s="814" t="s">
        <v>290</v>
      </c>
      <c r="G291" s="814"/>
      <c r="H291" s="419"/>
      <c r="I291" s="420"/>
      <c r="J291" s="421">
        <v>1</v>
      </c>
      <c r="K291" s="424">
        <v>1</v>
      </c>
      <c r="L291" s="424">
        <v>0</v>
      </c>
      <c r="M291" s="424">
        <v>1</v>
      </c>
      <c r="N291" s="422">
        <v>1</v>
      </c>
      <c r="Q291" s="199"/>
      <c r="R291" s="199"/>
      <c r="S291" s="199"/>
    </row>
    <row r="292" spans="1:19" s="423" customFormat="1" ht="17.25" customHeight="1">
      <c r="A292" s="417"/>
      <c r="B292" s="418"/>
      <c r="C292" s="419" t="s">
        <v>114</v>
      </c>
      <c r="D292" s="419"/>
      <c r="E292" s="419"/>
      <c r="F292" s="814" t="s">
        <v>291</v>
      </c>
      <c r="G292" s="814"/>
      <c r="H292" s="419"/>
      <c r="I292" s="420"/>
      <c r="J292" s="421">
        <v>2</v>
      </c>
      <c r="K292" s="424">
        <v>9</v>
      </c>
      <c r="L292" s="424">
        <v>7</v>
      </c>
      <c r="M292" s="424">
        <v>2</v>
      </c>
      <c r="N292" s="422">
        <v>4.5</v>
      </c>
      <c r="Q292" s="199"/>
      <c r="R292" s="199"/>
      <c r="S292" s="199"/>
    </row>
    <row r="293" spans="1:19" s="423" customFormat="1" ht="17.25" customHeight="1">
      <c r="A293" s="417"/>
      <c r="B293" s="418"/>
      <c r="C293" s="419" t="s">
        <v>116</v>
      </c>
      <c r="D293" s="419"/>
      <c r="E293" s="419"/>
      <c r="F293" s="814" t="s">
        <v>292</v>
      </c>
      <c r="G293" s="814"/>
      <c r="H293" s="419"/>
      <c r="I293" s="420"/>
      <c r="J293" s="421">
        <v>1</v>
      </c>
      <c r="K293" s="424">
        <v>2</v>
      </c>
      <c r="L293" s="424">
        <v>1</v>
      </c>
      <c r="M293" s="424">
        <v>1</v>
      </c>
      <c r="N293" s="422">
        <v>2</v>
      </c>
      <c r="Q293" s="199"/>
      <c r="R293" s="199"/>
      <c r="S293" s="199"/>
    </row>
    <row r="294" spans="1:19" s="423" customFormat="1" ht="17.25" customHeight="1">
      <c r="A294" s="417"/>
      <c r="B294" s="418"/>
      <c r="C294" s="419" t="s">
        <v>118</v>
      </c>
      <c r="D294" s="419"/>
      <c r="E294" s="419"/>
      <c r="F294" s="814" t="s">
        <v>293</v>
      </c>
      <c r="G294" s="814"/>
      <c r="H294" s="419"/>
      <c r="I294" s="420"/>
      <c r="J294" s="421">
        <v>13</v>
      </c>
      <c r="K294" s="424">
        <v>43</v>
      </c>
      <c r="L294" s="424">
        <v>20</v>
      </c>
      <c r="M294" s="424">
        <v>23</v>
      </c>
      <c r="N294" s="422">
        <v>3.3076923076923075</v>
      </c>
      <c r="Q294" s="199"/>
      <c r="R294" s="199"/>
      <c r="S294" s="199"/>
    </row>
    <row r="295" spans="1:19" s="423" customFormat="1" ht="17.25" customHeight="1">
      <c r="A295" s="417"/>
      <c r="B295" s="418"/>
      <c r="C295" s="419" t="s">
        <v>120</v>
      </c>
      <c r="D295" s="419"/>
      <c r="E295" s="419"/>
      <c r="F295" s="814" t="s">
        <v>294</v>
      </c>
      <c r="G295" s="814"/>
      <c r="H295" s="419"/>
      <c r="I295" s="420"/>
      <c r="J295" s="421">
        <v>18</v>
      </c>
      <c r="K295" s="424">
        <v>301</v>
      </c>
      <c r="L295" s="424">
        <v>183</v>
      </c>
      <c r="M295" s="424">
        <v>118</v>
      </c>
      <c r="N295" s="422">
        <v>16.72222222222222</v>
      </c>
      <c r="Q295" s="199"/>
      <c r="R295" s="199"/>
      <c r="S295" s="199"/>
    </row>
    <row r="296" spans="1:19" s="423" customFormat="1" ht="17.25" customHeight="1">
      <c r="A296" s="417"/>
      <c r="B296" s="418"/>
      <c r="C296" s="419" t="s">
        <v>122</v>
      </c>
      <c r="D296" s="419"/>
      <c r="E296" s="419"/>
      <c r="F296" s="814" t="s">
        <v>295</v>
      </c>
      <c r="G296" s="814"/>
      <c r="H296" s="419"/>
      <c r="I296" s="420"/>
      <c r="J296" s="421">
        <v>6</v>
      </c>
      <c r="K296" s="424">
        <v>56</v>
      </c>
      <c r="L296" s="424">
        <v>31</v>
      </c>
      <c r="M296" s="424">
        <v>25</v>
      </c>
      <c r="N296" s="422">
        <v>9.333333333333334</v>
      </c>
      <c r="Q296" s="199"/>
      <c r="R296" s="199"/>
      <c r="S296" s="199"/>
    </row>
    <row r="297" spans="1:19" s="423" customFormat="1" ht="17.25" customHeight="1">
      <c r="A297" s="417"/>
      <c r="B297" s="418"/>
      <c r="C297" s="419" t="s">
        <v>124</v>
      </c>
      <c r="D297" s="419"/>
      <c r="E297" s="419"/>
      <c r="F297" s="814" t="s">
        <v>296</v>
      </c>
      <c r="G297" s="814"/>
      <c r="H297" s="419"/>
      <c r="I297" s="420"/>
      <c r="J297" s="421">
        <v>17</v>
      </c>
      <c r="K297" s="424">
        <v>218</v>
      </c>
      <c r="L297" s="424">
        <v>93</v>
      </c>
      <c r="M297" s="424">
        <v>125</v>
      </c>
      <c r="N297" s="422">
        <v>12.823529411764707</v>
      </c>
      <c r="Q297" s="199"/>
      <c r="R297" s="199"/>
      <c r="S297" s="199"/>
    </row>
    <row r="298" spans="1:19" s="423" customFormat="1" ht="17.25" customHeight="1">
      <c r="A298" s="417"/>
      <c r="B298" s="418"/>
      <c r="C298" s="419" t="s">
        <v>126</v>
      </c>
      <c r="D298" s="419"/>
      <c r="E298" s="419"/>
      <c r="F298" s="814" t="s">
        <v>297</v>
      </c>
      <c r="G298" s="814"/>
      <c r="H298" s="419"/>
      <c r="I298" s="420"/>
      <c r="J298" s="421">
        <v>5</v>
      </c>
      <c r="K298" s="424">
        <v>30</v>
      </c>
      <c r="L298" s="424">
        <v>16</v>
      </c>
      <c r="M298" s="424">
        <v>14</v>
      </c>
      <c r="N298" s="422">
        <v>6</v>
      </c>
      <c r="Q298" s="199"/>
      <c r="R298" s="199"/>
      <c r="S298" s="199"/>
    </row>
    <row r="299" spans="1:19" s="423" customFormat="1" ht="17.25" customHeight="1">
      <c r="A299" s="417"/>
      <c r="B299" s="418"/>
      <c r="C299" s="425" t="s">
        <v>128</v>
      </c>
      <c r="D299" s="419"/>
      <c r="E299" s="419"/>
      <c r="F299" s="814" t="s">
        <v>298</v>
      </c>
      <c r="G299" s="814"/>
      <c r="H299" s="419"/>
      <c r="I299" s="420"/>
      <c r="J299" s="421">
        <v>14</v>
      </c>
      <c r="K299" s="424">
        <v>39</v>
      </c>
      <c r="L299" s="424">
        <v>26</v>
      </c>
      <c r="M299" s="424">
        <v>13</v>
      </c>
      <c r="N299" s="422">
        <v>2.7857142857142856</v>
      </c>
      <c r="Q299" s="199"/>
      <c r="R299" s="199"/>
      <c r="S299" s="199"/>
    </row>
    <row r="300" spans="1:19" s="423" customFormat="1" ht="17.25" customHeight="1">
      <c r="A300" s="417"/>
      <c r="B300" s="418"/>
      <c r="C300" s="425" t="s">
        <v>464</v>
      </c>
      <c r="D300" s="738"/>
      <c r="E300" s="738"/>
      <c r="F300" s="814" t="s">
        <v>463</v>
      </c>
      <c r="G300" s="814"/>
      <c r="H300" s="738"/>
      <c r="I300" s="739"/>
      <c r="J300" s="421">
        <v>7</v>
      </c>
      <c r="K300" s="424">
        <v>80</v>
      </c>
      <c r="L300" s="424">
        <v>66</v>
      </c>
      <c r="M300" s="424">
        <v>14</v>
      </c>
      <c r="N300" s="422">
        <v>11.428571428571429</v>
      </c>
      <c r="Q300" s="199"/>
      <c r="R300" s="199"/>
      <c r="S300" s="199"/>
    </row>
    <row r="301" spans="1:19" s="423" customFormat="1" ht="9" customHeight="1">
      <c r="A301" s="417"/>
      <c r="B301" s="418"/>
      <c r="C301" s="426"/>
      <c r="D301" s="426"/>
      <c r="E301" s="426"/>
      <c r="F301" s="426"/>
      <c r="G301" s="427"/>
      <c r="H301" s="419"/>
      <c r="I301" s="420"/>
      <c r="J301" s="421"/>
      <c r="K301" s="424"/>
      <c r="L301" s="424"/>
      <c r="M301" s="424"/>
      <c r="N301" s="422"/>
      <c r="Q301" s="199"/>
      <c r="R301" s="199"/>
      <c r="S301" s="199"/>
    </row>
    <row r="302" spans="1:19" s="423" customFormat="1" ht="18" customHeight="1">
      <c r="A302" s="417"/>
      <c r="B302" s="418"/>
      <c r="C302" s="815" t="s">
        <v>311</v>
      </c>
      <c r="D302" s="815"/>
      <c r="E302" s="815"/>
      <c r="F302" s="815"/>
      <c r="G302" s="815"/>
      <c r="H302" s="419"/>
      <c r="I302" s="420"/>
      <c r="J302" s="421"/>
      <c r="K302" s="424"/>
      <c r="L302" s="424"/>
      <c r="M302" s="424"/>
      <c r="N302" s="422"/>
      <c r="Q302" s="199"/>
      <c r="R302" s="199"/>
      <c r="S302" s="199"/>
    </row>
    <row r="303" spans="1:19" s="423" customFormat="1" ht="17.25" customHeight="1">
      <c r="A303" s="417"/>
      <c r="B303" s="418"/>
      <c r="C303" s="419" t="s">
        <v>461</v>
      </c>
      <c r="D303" s="738"/>
      <c r="E303" s="738"/>
      <c r="F303" s="814" t="s">
        <v>462</v>
      </c>
      <c r="G303" s="814"/>
      <c r="H303" s="738"/>
      <c r="I303" s="739"/>
      <c r="J303" s="421">
        <v>467</v>
      </c>
      <c r="K303" s="421">
        <v>3673</v>
      </c>
      <c r="L303" s="421">
        <v>1671</v>
      </c>
      <c r="M303" s="421">
        <v>2002</v>
      </c>
      <c r="N303" s="422">
        <v>7.865096359743041</v>
      </c>
      <c r="Q303" s="199"/>
      <c r="R303" s="199"/>
      <c r="S303" s="199"/>
    </row>
    <row r="304" spans="1:19" s="423" customFormat="1" ht="17.25" customHeight="1">
      <c r="A304" s="417"/>
      <c r="B304" s="418"/>
      <c r="C304" s="419" t="s">
        <v>449</v>
      </c>
      <c r="D304" s="419"/>
      <c r="E304" s="419"/>
      <c r="F304" s="814" t="s">
        <v>453</v>
      </c>
      <c r="G304" s="814"/>
      <c r="H304" s="738"/>
      <c r="I304" s="739"/>
      <c r="J304" s="421">
        <v>5</v>
      </c>
      <c r="K304" s="424">
        <v>53</v>
      </c>
      <c r="L304" s="424">
        <v>23</v>
      </c>
      <c r="M304" s="424">
        <v>30</v>
      </c>
      <c r="N304" s="422">
        <v>10.6</v>
      </c>
      <c r="Q304" s="199"/>
      <c r="R304" s="199"/>
      <c r="S304" s="199"/>
    </row>
    <row r="305" spans="1:19" s="423" customFormat="1" ht="17.25" customHeight="1">
      <c r="A305" s="417"/>
      <c r="B305" s="418"/>
      <c r="C305" s="419" t="s">
        <v>446</v>
      </c>
      <c r="D305" s="419"/>
      <c r="E305" s="419"/>
      <c r="F305" s="814" t="s">
        <v>444</v>
      </c>
      <c r="G305" s="814"/>
      <c r="H305" s="738"/>
      <c r="I305" s="739"/>
      <c r="J305" s="421">
        <v>0</v>
      </c>
      <c r="K305" s="424">
        <v>0</v>
      </c>
      <c r="L305" s="424">
        <v>0</v>
      </c>
      <c r="M305" s="424">
        <v>0</v>
      </c>
      <c r="N305" s="422">
        <v>0</v>
      </c>
      <c r="Q305" s="199"/>
      <c r="R305" s="199"/>
      <c r="S305" s="199"/>
    </row>
    <row r="306" spans="1:19" s="423" customFormat="1" ht="17.25" customHeight="1">
      <c r="A306" s="417"/>
      <c r="B306" s="418"/>
      <c r="C306" s="419" t="s">
        <v>98</v>
      </c>
      <c r="D306" s="419"/>
      <c r="E306" s="419"/>
      <c r="F306" s="814" t="s">
        <v>283</v>
      </c>
      <c r="G306" s="814"/>
      <c r="H306" s="419"/>
      <c r="I306" s="420"/>
      <c r="J306" s="421">
        <v>0</v>
      </c>
      <c r="K306" s="424">
        <v>0</v>
      </c>
      <c r="L306" s="424">
        <v>0</v>
      </c>
      <c r="M306" s="424">
        <v>0</v>
      </c>
      <c r="N306" s="422">
        <v>0</v>
      </c>
      <c r="Q306" s="199"/>
      <c r="R306" s="199"/>
      <c r="S306" s="199"/>
    </row>
    <row r="307" spans="1:19" s="423" customFormat="1" ht="17.25" customHeight="1">
      <c r="A307" s="417"/>
      <c r="B307" s="418"/>
      <c r="C307" s="419" t="s">
        <v>100</v>
      </c>
      <c r="D307" s="419"/>
      <c r="E307" s="419"/>
      <c r="F307" s="814" t="s">
        <v>284</v>
      </c>
      <c r="G307" s="814"/>
      <c r="H307" s="419"/>
      <c r="I307" s="420"/>
      <c r="J307" s="421">
        <v>59</v>
      </c>
      <c r="K307" s="424">
        <v>217</v>
      </c>
      <c r="L307" s="424">
        <v>159</v>
      </c>
      <c r="M307" s="424">
        <v>58</v>
      </c>
      <c r="N307" s="422">
        <v>3.6779661016949152</v>
      </c>
      <c r="Q307" s="199"/>
      <c r="R307" s="199"/>
      <c r="S307" s="199"/>
    </row>
    <row r="308" spans="1:19" s="423" customFormat="1" ht="17.25" customHeight="1">
      <c r="A308" s="417"/>
      <c r="B308" s="418"/>
      <c r="C308" s="419" t="s">
        <v>102</v>
      </c>
      <c r="D308" s="419"/>
      <c r="E308" s="419"/>
      <c r="F308" s="814" t="s">
        <v>285</v>
      </c>
      <c r="G308" s="814"/>
      <c r="H308" s="419"/>
      <c r="I308" s="420"/>
      <c r="J308" s="421">
        <v>32</v>
      </c>
      <c r="K308" s="424">
        <v>363</v>
      </c>
      <c r="L308" s="424">
        <v>194</v>
      </c>
      <c r="M308" s="424">
        <v>169</v>
      </c>
      <c r="N308" s="422">
        <v>11.34375</v>
      </c>
      <c r="Q308" s="199"/>
      <c r="R308" s="199"/>
      <c r="S308" s="199"/>
    </row>
    <row r="309" spans="1:19" s="423" customFormat="1" ht="17.25" customHeight="1">
      <c r="A309" s="417"/>
      <c r="B309" s="418"/>
      <c r="C309" s="419" t="s">
        <v>104</v>
      </c>
      <c r="D309" s="419"/>
      <c r="E309" s="419"/>
      <c r="F309" s="814" t="s">
        <v>286</v>
      </c>
      <c r="G309" s="814"/>
      <c r="H309" s="419"/>
      <c r="I309" s="420"/>
      <c r="J309" s="421">
        <v>1</v>
      </c>
      <c r="K309" s="424">
        <v>14</v>
      </c>
      <c r="L309" s="424">
        <v>13</v>
      </c>
      <c r="M309" s="424">
        <v>1</v>
      </c>
      <c r="N309" s="422">
        <v>14</v>
      </c>
      <c r="Q309" s="199"/>
      <c r="R309" s="199"/>
      <c r="S309" s="199"/>
    </row>
    <row r="310" spans="1:19" s="423" customFormat="1" ht="17.25" customHeight="1">
      <c r="A310" s="417"/>
      <c r="B310" s="418"/>
      <c r="C310" s="419" t="s">
        <v>106</v>
      </c>
      <c r="D310" s="419"/>
      <c r="E310" s="419"/>
      <c r="F310" s="814" t="s">
        <v>287</v>
      </c>
      <c r="G310" s="814"/>
      <c r="H310" s="419"/>
      <c r="I310" s="420"/>
      <c r="J310" s="421">
        <v>4</v>
      </c>
      <c r="K310" s="424">
        <v>19</v>
      </c>
      <c r="L310" s="424">
        <v>16</v>
      </c>
      <c r="M310" s="424">
        <v>3</v>
      </c>
      <c r="N310" s="422">
        <v>4.75</v>
      </c>
      <c r="Q310" s="199"/>
      <c r="R310" s="199"/>
      <c r="S310" s="199"/>
    </row>
    <row r="311" spans="1:19" s="423" customFormat="1" ht="17.25" customHeight="1">
      <c r="A311" s="417"/>
      <c r="B311" s="418"/>
      <c r="C311" s="419" t="s">
        <v>108</v>
      </c>
      <c r="D311" s="419"/>
      <c r="E311" s="419"/>
      <c r="F311" s="814" t="s">
        <v>288</v>
      </c>
      <c r="G311" s="814"/>
      <c r="H311" s="419"/>
      <c r="I311" s="420"/>
      <c r="J311" s="421">
        <v>3</v>
      </c>
      <c r="K311" s="424">
        <v>91</v>
      </c>
      <c r="L311" s="424">
        <v>75</v>
      </c>
      <c r="M311" s="424">
        <v>16</v>
      </c>
      <c r="N311" s="422">
        <v>30.333333333333332</v>
      </c>
      <c r="Q311" s="199"/>
      <c r="R311" s="199"/>
      <c r="S311" s="199"/>
    </row>
    <row r="312" spans="1:19" s="423" customFormat="1" ht="17.25" customHeight="1">
      <c r="A312" s="417"/>
      <c r="B312" s="418"/>
      <c r="C312" s="419" t="s">
        <v>110</v>
      </c>
      <c r="D312" s="419"/>
      <c r="E312" s="419"/>
      <c r="F312" s="814" t="s">
        <v>289</v>
      </c>
      <c r="G312" s="814"/>
      <c r="H312" s="419"/>
      <c r="I312" s="420"/>
      <c r="J312" s="421">
        <v>115</v>
      </c>
      <c r="K312" s="424">
        <v>1037</v>
      </c>
      <c r="L312" s="424">
        <v>415</v>
      </c>
      <c r="M312" s="424">
        <v>622</v>
      </c>
      <c r="N312" s="422">
        <v>9.017391304347827</v>
      </c>
      <c r="Q312" s="199"/>
      <c r="R312" s="199"/>
      <c r="S312" s="199"/>
    </row>
    <row r="313" spans="1:19" s="423" customFormat="1" ht="17.25" customHeight="1">
      <c r="A313" s="417"/>
      <c r="B313" s="418"/>
      <c r="C313" s="419" t="s">
        <v>112</v>
      </c>
      <c r="D313" s="419"/>
      <c r="E313" s="419"/>
      <c r="F313" s="814" t="s">
        <v>290</v>
      </c>
      <c r="G313" s="814"/>
      <c r="H313" s="419"/>
      <c r="I313" s="420"/>
      <c r="J313" s="421">
        <v>7</v>
      </c>
      <c r="K313" s="424">
        <v>59</v>
      </c>
      <c r="L313" s="424">
        <v>28</v>
      </c>
      <c r="M313" s="424">
        <v>31</v>
      </c>
      <c r="N313" s="422">
        <v>8.428571428571429</v>
      </c>
      <c r="Q313" s="199"/>
      <c r="R313" s="199"/>
      <c r="S313" s="199"/>
    </row>
    <row r="314" spans="1:19" s="423" customFormat="1" ht="17.25" customHeight="1">
      <c r="A314" s="417"/>
      <c r="B314" s="418"/>
      <c r="C314" s="419" t="s">
        <v>114</v>
      </c>
      <c r="D314" s="419"/>
      <c r="E314" s="419"/>
      <c r="F314" s="814" t="s">
        <v>291</v>
      </c>
      <c r="G314" s="814"/>
      <c r="H314" s="419"/>
      <c r="I314" s="420"/>
      <c r="J314" s="421">
        <v>19</v>
      </c>
      <c r="K314" s="424">
        <v>48</v>
      </c>
      <c r="L314" s="424">
        <v>28</v>
      </c>
      <c r="M314" s="424">
        <v>20</v>
      </c>
      <c r="N314" s="422">
        <v>2.526315789473684</v>
      </c>
      <c r="Q314" s="199"/>
      <c r="R314" s="199"/>
      <c r="S314" s="199"/>
    </row>
    <row r="315" spans="1:19" s="423" customFormat="1" ht="17.25" customHeight="1">
      <c r="A315" s="417"/>
      <c r="B315" s="418"/>
      <c r="C315" s="419" t="s">
        <v>116</v>
      </c>
      <c r="D315" s="419"/>
      <c r="E315" s="419"/>
      <c r="F315" s="814" t="s">
        <v>292</v>
      </c>
      <c r="G315" s="814"/>
      <c r="H315" s="419"/>
      <c r="I315" s="420"/>
      <c r="J315" s="421">
        <v>20</v>
      </c>
      <c r="K315" s="424">
        <v>57</v>
      </c>
      <c r="L315" s="424">
        <v>33</v>
      </c>
      <c r="M315" s="424">
        <v>24</v>
      </c>
      <c r="N315" s="422">
        <v>2.85</v>
      </c>
      <c r="Q315" s="199"/>
      <c r="R315" s="199"/>
      <c r="S315" s="199"/>
    </row>
    <row r="316" spans="1:19" s="423" customFormat="1" ht="17.25" customHeight="1">
      <c r="A316" s="417"/>
      <c r="B316" s="418"/>
      <c r="C316" s="419" t="s">
        <v>118</v>
      </c>
      <c r="D316" s="419"/>
      <c r="E316" s="419"/>
      <c r="F316" s="814" t="s">
        <v>293</v>
      </c>
      <c r="G316" s="814"/>
      <c r="H316" s="419"/>
      <c r="I316" s="420"/>
      <c r="J316" s="421">
        <v>40</v>
      </c>
      <c r="K316" s="424">
        <v>261</v>
      </c>
      <c r="L316" s="424">
        <v>92</v>
      </c>
      <c r="M316" s="424">
        <v>169</v>
      </c>
      <c r="N316" s="422">
        <v>6.525</v>
      </c>
      <c r="Q316" s="199"/>
      <c r="R316" s="199"/>
      <c r="S316" s="199"/>
    </row>
    <row r="317" spans="1:19" s="423" customFormat="1" ht="17.25" customHeight="1">
      <c r="A317" s="417"/>
      <c r="B317" s="418"/>
      <c r="C317" s="419" t="s">
        <v>120</v>
      </c>
      <c r="D317" s="419"/>
      <c r="E317" s="419"/>
      <c r="F317" s="814" t="s">
        <v>294</v>
      </c>
      <c r="G317" s="814"/>
      <c r="H317" s="419"/>
      <c r="I317" s="420"/>
      <c r="J317" s="421">
        <v>33</v>
      </c>
      <c r="K317" s="424">
        <v>78</v>
      </c>
      <c r="L317" s="424">
        <v>30</v>
      </c>
      <c r="M317" s="424">
        <v>48</v>
      </c>
      <c r="N317" s="422">
        <v>2.3636363636363638</v>
      </c>
      <c r="Q317" s="199"/>
      <c r="R317" s="199"/>
      <c r="S317" s="199"/>
    </row>
    <row r="318" spans="1:19" s="423" customFormat="1" ht="17.25" customHeight="1">
      <c r="A318" s="417"/>
      <c r="B318" s="418"/>
      <c r="C318" s="419" t="s">
        <v>122</v>
      </c>
      <c r="D318" s="419"/>
      <c r="E318" s="419"/>
      <c r="F318" s="814" t="s">
        <v>295</v>
      </c>
      <c r="G318" s="814"/>
      <c r="H318" s="419"/>
      <c r="I318" s="420"/>
      <c r="J318" s="421">
        <v>25</v>
      </c>
      <c r="K318" s="424">
        <v>243</v>
      </c>
      <c r="L318" s="424">
        <v>84</v>
      </c>
      <c r="M318" s="424">
        <v>159</v>
      </c>
      <c r="N318" s="422">
        <v>9.72</v>
      </c>
      <c r="Q318" s="199"/>
      <c r="R318" s="199"/>
      <c r="S318" s="199"/>
    </row>
    <row r="319" spans="1:19" s="423" customFormat="1" ht="17.25" customHeight="1">
      <c r="A319" s="417"/>
      <c r="B319" s="418"/>
      <c r="C319" s="419" t="s">
        <v>124</v>
      </c>
      <c r="D319" s="419"/>
      <c r="E319" s="419"/>
      <c r="F319" s="814" t="s">
        <v>296</v>
      </c>
      <c r="G319" s="814"/>
      <c r="H319" s="419"/>
      <c r="I319" s="420"/>
      <c r="J319" s="421">
        <v>45</v>
      </c>
      <c r="K319" s="424">
        <v>622</v>
      </c>
      <c r="L319" s="424">
        <v>166</v>
      </c>
      <c r="M319" s="424">
        <v>456</v>
      </c>
      <c r="N319" s="422">
        <v>13.822222222222223</v>
      </c>
      <c r="Q319" s="199"/>
      <c r="R319" s="199"/>
      <c r="S319" s="199"/>
    </row>
    <row r="320" spans="1:19" s="423" customFormat="1" ht="17.25" customHeight="1">
      <c r="A320" s="417"/>
      <c r="B320" s="418"/>
      <c r="C320" s="419" t="s">
        <v>126</v>
      </c>
      <c r="D320" s="419"/>
      <c r="E320" s="419"/>
      <c r="F320" s="814" t="s">
        <v>297</v>
      </c>
      <c r="G320" s="814"/>
      <c r="H320" s="419"/>
      <c r="I320" s="420"/>
      <c r="J320" s="421">
        <v>4</v>
      </c>
      <c r="K320" s="424">
        <v>28</v>
      </c>
      <c r="L320" s="424">
        <v>13</v>
      </c>
      <c r="M320" s="424">
        <v>15</v>
      </c>
      <c r="N320" s="422">
        <v>7</v>
      </c>
      <c r="Q320" s="199"/>
      <c r="R320" s="199"/>
      <c r="S320" s="199"/>
    </row>
    <row r="321" spans="1:19" s="423" customFormat="1" ht="17.25" customHeight="1">
      <c r="A321" s="417"/>
      <c r="B321" s="418"/>
      <c r="C321" s="425" t="s">
        <v>128</v>
      </c>
      <c r="D321" s="419"/>
      <c r="E321" s="419"/>
      <c r="F321" s="814" t="s">
        <v>298</v>
      </c>
      <c r="G321" s="814"/>
      <c r="H321" s="419"/>
      <c r="I321" s="420"/>
      <c r="J321" s="421">
        <v>50</v>
      </c>
      <c r="K321" s="424">
        <v>321</v>
      </c>
      <c r="L321" s="424">
        <v>191</v>
      </c>
      <c r="M321" s="424">
        <v>130</v>
      </c>
      <c r="N321" s="422">
        <v>6.42</v>
      </c>
      <c r="Q321" s="199"/>
      <c r="R321" s="199"/>
      <c r="S321" s="199"/>
    </row>
    <row r="322" spans="1:19" s="423" customFormat="1" ht="17.25" customHeight="1">
      <c r="A322" s="417"/>
      <c r="B322" s="418"/>
      <c r="C322" s="425" t="s">
        <v>464</v>
      </c>
      <c r="D322" s="738"/>
      <c r="E322" s="738"/>
      <c r="F322" s="814" t="s">
        <v>463</v>
      </c>
      <c r="G322" s="814"/>
      <c r="H322" s="738"/>
      <c r="I322" s="739"/>
      <c r="J322" s="421">
        <v>5</v>
      </c>
      <c r="K322" s="424">
        <v>162</v>
      </c>
      <c r="L322" s="424">
        <v>111</v>
      </c>
      <c r="M322" s="424">
        <v>51</v>
      </c>
      <c r="N322" s="422">
        <v>32.4</v>
      </c>
      <c r="Q322" s="199"/>
      <c r="R322" s="199"/>
      <c r="S322" s="199"/>
    </row>
    <row r="323" spans="1:19" s="423" customFormat="1" ht="9" customHeight="1">
      <c r="A323" s="417"/>
      <c r="B323" s="418"/>
      <c r="C323" s="426"/>
      <c r="D323" s="426"/>
      <c r="E323" s="426"/>
      <c r="F323" s="426"/>
      <c r="G323" s="427"/>
      <c r="H323" s="419"/>
      <c r="I323" s="420"/>
      <c r="J323" s="421"/>
      <c r="K323" s="424"/>
      <c r="L323" s="424"/>
      <c r="M323" s="424"/>
      <c r="N323" s="422"/>
      <c r="Q323" s="199"/>
      <c r="R323" s="199"/>
      <c r="S323" s="199"/>
    </row>
    <row r="324" spans="1:19" s="423" customFormat="1" ht="18" customHeight="1">
      <c r="A324" s="417"/>
      <c r="B324" s="418"/>
      <c r="C324" s="815" t="s">
        <v>312</v>
      </c>
      <c r="D324" s="815"/>
      <c r="E324" s="815"/>
      <c r="F324" s="815"/>
      <c r="G324" s="815"/>
      <c r="H324" s="419"/>
      <c r="I324" s="420"/>
      <c r="J324" s="421"/>
      <c r="K324" s="424"/>
      <c r="L324" s="424"/>
      <c r="M324" s="424"/>
      <c r="N324" s="422"/>
      <c r="Q324" s="199"/>
      <c r="R324" s="199"/>
      <c r="S324" s="199"/>
    </row>
    <row r="325" spans="1:19" s="423" customFormat="1" ht="17.25" customHeight="1">
      <c r="A325" s="417"/>
      <c r="B325" s="418"/>
      <c r="C325" s="419" t="s">
        <v>461</v>
      </c>
      <c r="D325" s="738"/>
      <c r="E325" s="738"/>
      <c r="F325" s="814" t="s">
        <v>462</v>
      </c>
      <c r="G325" s="814"/>
      <c r="H325" s="738"/>
      <c r="I325" s="739"/>
      <c r="J325" s="421">
        <v>474</v>
      </c>
      <c r="K325" s="421">
        <v>5068</v>
      </c>
      <c r="L325" s="421">
        <v>1950</v>
      </c>
      <c r="M325" s="421">
        <v>3090</v>
      </c>
      <c r="N325" s="422">
        <v>10.691983122362869</v>
      </c>
      <c r="Q325" s="199"/>
      <c r="R325" s="199"/>
      <c r="S325" s="199"/>
    </row>
    <row r="326" spans="1:19" s="423" customFormat="1" ht="17.25" customHeight="1">
      <c r="A326" s="417"/>
      <c r="B326" s="418"/>
      <c r="C326" s="419" t="s">
        <v>449</v>
      </c>
      <c r="D326" s="419"/>
      <c r="E326" s="419"/>
      <c r="F326" s="814" t="s">
        <v>453</v>
      </c>
      <c r="G326" s="814"/>
      <c r="H326" s="738"/>
      <c r="I326" s="739"/>
      <c r="J326" s="421">
        <v>1</v>
      </c>
      <c r="K326" s="424">
        <v>1</v>
      </c>
      <c r="L326" s="424">
        <v>1</v>
      </c>
      <c r="M326" s="424">
        <v>0</v>
      </c>
      <c r="N326" s="422">
        <v>1</v>
      </c>
      <c r="Q326" s="199"/>
      <c r="R326" s="199"/>
      <c r="S326" s="199"/>
    </row>
    <row r="327" spans="1:19" s="423" customFormat="1" ht="17.25" customHeight="1">
      <c r="A327" s="417"/>
      <c r="B327" s="418"/>
      <c r="C327" s="419" t="s">
        <v>446</v>
      </c>
      <c r="D327" s="419"/>
      <c r="E327" s="419"/>
      <c r="F327" s="814" t="s">
        <v>444</v>
      </c>
      <c r="G327" s="814"/>
      <c r="H327" s="738"/>
      <c r="I327" s="739"/>
      <c r="J327" s="421">
        <v>0</v>
      </c>
      <c r="K327" s="424">
        <v>0</v>
      </c>
      <c r="L327" s="424">
        <v>0</v>
      </c>
      <c r="M327" s="424">
        <v>0</v>
      </c>
      <c r="N327" s="422">
        <v>0</v>
      </c>
      <c r="Q327" s="199"/>
      <c r="R327" s="199"/>
      <c r="S327" s="199"/>
    </row>
    <row r="328" spans="1:19" s="423" customFormat="1" ht="17.25" customHeight="1">
      <c r="A328" s="417"/>
      <c r="B328" s="418"/>
      <c r="C328" s="419" t="s">
        <v>98</v>
      </c>
      <c r="D328" s="419"/>
      <c r="E328" s="419"/>
      <c r="F328" s="814" t="s">
        <v>283</v>
      </c>
      <c r="G328" s="814"/>
      <c r="H328" s="419"/>
      <c r="I328" s="420"/>
      <c r="J328" s="421">
        <v>0</v>
      </c>
      <c r="K328" s="424">
        <v>0</v>
      </c>
      <c r="L328" s="424">
        <v>0</v>
      </c>
      <c r="M328" s="424">
        <v>0</v>
      </c>
      <c r="N328" s="422">
        <v>0</v>
      </c>
      <c r="Q328" s="199"/>
      <c r="R328" s="199"/>
      <c r="S328" s="199"/>
    </row>
    <row r="329" spans="1:19" s="423" customFormat="1" ht="17.25" customHeight="1">
      <c r="A329" s="417"/>
      <c r="B329" s="418"/>
      <c r="C329" s="419" t="s">
        <v>100</v>
      </c>
      <c r="D329" s="419"/>
      <c r="E329" s="419"/>
      <c r="F329" s="814" t="s">
        <v>284</v>
      </c>
      <c r="G329" s="814"/>
      <c r="H329" s="419"/>
      <c r="I329" s="420"/>
      <c r="J329" s="421">
        <v>39</v>
      </c>
      <c r="K329" s="424">
        <v>153</v>
      </c>
      <c r="L329" s="424">
        <v>119</v>
      </c>
      <c r="M329" s="424">
        <v>34</v>
      </c>
      <c r="N329" s="422">
        <v>3.923076923076923</v>
      </c>
      <c r="Q329" s="199"/>
      <c r="R329" s="199"/>
      <c r="S329" s="199"/>
    </row>
    <row r="330" spans="1:19" s="423" customFormat="1" ht="17.25" customHeight="1">
      <c r="A330" s="417"/>
      <c r="B330" s="418"/>
      <c r="C330" s="419" t="s">
        <v>102</v>
      </c>
      <c r="D330" s="419"/>
      <c r="E330" s="419"/>
      <c r="F330" s="814" t="s">
        <v>285</v>
      </c>
      <c r="G330" s="814"/>
      <c r="H330" s="419"/>
      <c r="I330" s="420"/>
      <c r="J330" s="421">
        <v>42</v>
      </c>
      <c r="K330" s="424">
        <v>356</v>
      </c>
      <c r="L330" s="424">
        <v>178</v>
      </c>
      <c r="M330" s="424">
        <v>178</v>
      </c>
      <c r="N330" s="422">
        <v>8.476190476190476</v>
      </c>
      <c r="Q330" s="199"/>
      <c r="R330" s="199"/>
      <c r="S330" s="199"/>
    </row>
    <row r="331" spans="1:19" s="423" customFormat="1" ht="17.25" customHeight="1">
      <c r="A331" s="417"/>
      <c r="B331" s="418"/>
      <c r="C331" s="419" t="s">
        <v>104</v>
      </c>
      <c r="D331" s="419"/>
      <c r="E331" s="419"/>
      <c r="F331" s="814" t="s">
        <v>286</v>
      </c>
      <c r="G331" s="814"/>
      <c r="H331" s="419"/>
      <c r="I331" s="420"/>
      <c r="J331" s="421">
        <v>4</v>
      </c>
      <c r="K331" s="424">
        <v>21</v>
      </c>
      <c r="L331" s="424">
        <v>16</v>
      </c>
      <c r="M331" s="424">
        <v>5</v>
      </c>
      <c r="N331" s="422">
        <v>5.25</v>
      </c>
      <c r="Q331" s="199"/>
      <c r="R331" s="199"/>
      <c r="S331" s="199"/>
    </row>
    <row r="332" spans="1:19" s="423" customFormat="1" ht="17.25" customHeight="1">
      <c r="A332" s="417"/>
      <c r="B332" s="418"/>
      <c r="C332" s="419" t="s">
        <v>106</v>
      </c>
      <c r="D332" s="419"/>
      <c r="E332" s="419"/>
      <c r="F332" s="814" t="s">
        <v>287</v>
      </c>
      <c r="G332" s="814"/>
      <c r="H332" s="419"/>
      <c r="I332" s="420"/>
      <c r="J332" s="421">
        <v>2</v>
      </c>
      <c r="K332" s="424">
        <v>7</v>
      </c>
      <c r="L332" s="424">
        <v>6</v>
      </c>
      <c r="M332" s="424">
        <v>1</v>
      </c>
      <c r="N332" s="422">
        <v>3.5</v>
      </c>
      <c r="Q332" s="199"/>
      <c r="R332" s="199"/>
      <c r="S332" s="199"/>
    </row>
    <row r="333" spans="1:19" s="423" customFormat="1" ht="17.25" customHeight="1">
      <c r="A333" s="417"/>
      <c r="B333" s="418"/>
      <c r="C333" s="419" t="s">
        <v>108</v>
      </c>
      <c r="D333" s="419"/>
      <c r="E333" s="419"/>
      <c r="F333" s="814" t="s">
        <v>288</v>
      </c>
      <c r="G333" s="814"/>
      <c r="H333" s="419"/>
      <c r="I333" s="420"/>
      <c r="J333" s="421">
        <v>2</v>
      </c>
      <c r="K333" s="424">
        <v>9</v>
      </c>
      <c r="L333" s="424">
        <v>7</v>
      </c>
      <c r="M333" s="424">
        <v>2</v>
      </c>
      <c r="N333" s="422">
        <v>4.5</v>
      </c>
      <c r="Q333" s="199"/>
      <c r="R333" s="199"/>
      <c r="S333" s="199"/>
    </row>
    <row r="334" spans="1:19" s="423" customFormat="1" ht="17.25" customHeight="1">
      <c r="A334" s="417"/>
      <c r="B334" s="418"/>
      <c r="C334" s="419" t="s">
        <v>110</v>
      </c>
      <c r="D334" s="419"/>
      <c r="E334" s="419"/>
      <c r="F334" s="814" t="s">
        <v>289</v>
      </c>
      <c r="G334" s="814"/>
      <c r="H334" s="419"/>
      <c r="I334" s="420"/>
      <c r="J334" s="421">
        <v>99</v>
      </c>
      <c r="K334" s="424">
        <v>544</v>
      </c>
      <c r="L334" s="424">
        <v>222</v>
      </c>
      <c r="M334" s="424">
        <v>322</v>
      </c>
      <c r="N334" s="422">
        <v>5.494949494949495</v>
      </c>
      <c r="Q334" s="199"/>
      <c r="R334" s="199"/>
      <c r="S334" s="199"/>
    </row>
    <row r="335" spans="1:19" s="423" customFormat="1" ht="17.25" customHeight="1">
      <c r="A335" s="417"/>
      <c r="B335" s="418"/>
      <c r="C335" s="419" t="s">
        <v>112</v>
      </c>
      <c r="D335" s="419"/>
      <c r="E335" s="419"/>
      <c r="F335" s="814" t="s">
        <v>290</v>
      </c>
      <c r="G335" s="814"/>
      <c r="H335" s="419"/>
      <c r="I335" s="420"/>
      <c r="J335" s="421">
        <v>7</v>
      </c>
      <c r="K335" s="424">
        <v>27</v>
      </c>
      <c r="L335" s="424">
        <v>11</v>
      </c>
      <c r="M335" s="424">
        <v>16</v>
      </c>
      <c r="N335" s="422">
        <v>3.857142857142857</v>
      </c>
      <c r="Q335" s="199"/>
      <c r="R335" s="199"/>
      <c r="S335" s="199"/>
    </row>
    <row r="336" spans="1:19" s="423" customFormat="1" ht="17.25" customHeight="1">
      <c r="A336" s="417"/>
      <c r="B336" s="418"/>
      <c r="C336" s="419" t="s">
        <v>114</v>
      </c>
      <c r="D336" s="419"/>
      <c r="E336" s="419"/>
      <c r="F336" s="814" t="s">
        <v>291</v>
      </c>
      <c r="G336" s="814"/>
      <c r="H336" s="419"/>
      <c r="I336" s="420"/>
      <c r="J336" s="421">
        <v>30</v>
      </c>
      <c r="K336" s="424">
        <v>83</v>
      </c>
      <c r="L336" s="424">
        <v>54</v>
      </c>
      <c r="M336" s="424">
        <v>29</v>
      </c>
      <c r="N336" s="422">
        <v>2.7666666666666666</v>
      </c>
      <c r="Q336" s="199"/>
      <c r="R336" s="199"/>
      <c r="S336" s="199"/>
    </row>
    <row r="337" spans="1:19" s="423" customFormat="1" ht="17.25" customHeight="1">
      <c r="A337" s="417"/>
      <c r="B337" s="418"/>
      <c r="C337" s="419" t="s">
        <v>116</v>
      </c>
      <c r="D337" s="419"/>
      <c r="E337" s="419"/>
      <c r="F337" s="814" t="s">
        <v>292</v>
      </c>
      <c r="G337" s="814"/>
      <c r="H337" s="419"/>
      <c r="I337" s="420"/>
      <c r="J337" s="421">
        <v>21</v>
      </c>
      <c r="K337" s="424">
        <v>140</v>
      </c>
      <c r="L337" s="424">
        <v>101</v>
      </c>
      <c r="M337" s="424">
        <v>39</v>
      </c>
      <c r="N337" s="422">
        <v>6.666666666666667</v>
      </c>
      <c r="Q337" s="199"/>
      <c r="R337" s="199"/>
      <c r="S337" s="199"/>
    </row>
    <row r="338" spans="1:19" s="423" customFormat="1" ht="17.25" customHeight="1">
      <c r="A338" s="417"/>
      <c r="B338" s="418"/>
      <c r="C338" s="419" t="s">
        <v>118</v>
      </c>
      <c r="D338" s="419"/>
      <c r="E338" s="419"/>
      <c r="F338" s="814" t="s">
        <v>293</v>
      </c>
      <c r="G338" s="814"/>
      <c r="H338" s="419"/>
      <c r="I338" s="420"/>
      <c r="J338" s="421">
        <v>45</v>
      </c>
      <c r="K338" s="424">
        <v>309</v>
      </c>
      <c r="L338" s="424">
        <v>78</v>
      </c>
      <c r="M338" s="424">
        <v>203</v>
      </c>
      <c r="N338" s="422">
        <v>6.866666666666666</v>
      </c>
      <c r="Q338" s="199"/>
      <c r="R338" s="199"/>
      <c r="S338" s="199"/>
    </row>
    <row r="339" spans="1:19" s="423" customFormat="1" ht="17.25" customHeight="1">
      <c r="A339" s="417"/>
      <c r="B339" s="418"/>
      <c r="C339" s="419" t="s">
        <v>120</v>
      </c>
      <c r="D339" s="419"/>
      <c r="E339" s="419"/>
      <c r="F339" s="814" t="s">
        <v>294</v>
      </c>
      <c r="G339" s="814"/>
      <c r="H339" s="419"/>
      <c r="I339" s="420"/>
      <c r="J339" s="421">
        <v>39</v>
      </c>
      <c r="K339" s="424">
        <v>182</v>
      </c>
      <c r="L339" s="424">
        <v>71</v>
      </c>
      <c r="M339" s="424">
        <v>111</v>
      </c>
      <c r="N339" s="422">
        <v>4.666666666666667</v>
      </c>
      <c r="Q339" s="199"/>
      <c r="R339" s="199"/>
      <c r="S339" s="199"/>
    </row>
    <row r="340" spans="1:19" s="423" customFormat="1" ht="17.25" customHeight="1">
      <c r="A340" s="417"/>
      <c r="B340" s="418"/>
      <c r="C340" s="419" t="s">
        <v>122</v>
      </c>
      <c r="D340" s="419"/>
      <c r="E340" s="419"/>
      <c r="F340" s="814" t="s">
        <v>295</v>
      </c>
      <c r="G340" s="814"/>
      <c r="H340" s="419"/>
      <c r="I340" s="420"/>
      <c r="J340" s="421">
        <v>28</v>
      </c>
      <c r="K340" s="424">
        <v>358</v>
      </c>
      <c r="L340" s="424">
        <v>167</v>
      </c>
      <c r="M340" s="424">
        <v>191</v>
      </c>
      <c r="N340" s="422">
        <v>12.785714285714286</v>
      </c>
      <c r="Q340" s="199"/>
      <c r="R340" s="199"/>
      <c r="S340" s="199"/>
    </row>
    <row r="341" spans="1:19" s="423" customFormat="1" ht="17.25" customHeight="1">
      <c r="A341" s="417"/>
      <c r="B341" s="418"/>
      <c r="C341" s="419" t="s">
        <v>124</v>
      </c>
      <c r="D341" s="419"/>
      <c r="E341" s="419"/>
      <c r="F341" s="814" t="s">
        <v>296</v>
      </c>
      <c r="G341" s="814"/>
      <c r="H341" s="419"/>
      <c r="I341" s="420"/>
      <c r="J341" s="421">
        <v>77</v>
      </c>
      <c r="K341" s="424">
        <v>2606</v>
      </c>
      <c r="L341" s="424">
        <v>742</v>
      </c>
      <c r="M341" s="424">
        <v>1864</v>
      </c>
      <c r="N341" s="422">
        <v>33.84415584415584</v>
      </c>
      <c r="Q341" s="199"/>
      <c r="R341" s="199"/>
      <c r="S341" s="199"/>
    </row>
    <row r="342" spans="1:19" s="423" customFormat="1" ht="17.25" customHeight="1">
      <c r="A342" s="417"/>
      <c r="B342" s="418"/>
      <c r="C342" s="419" t="s">
        <v>126</v>
      </c>
      <c r="D342" s="419"/>
      <c r="E342" s="419"/>
      <c r="F342" s="814" t="s">
        <v>297</v>
      </c>
      <c r="G342" s="814"/>
      <c r="H342" s="419"/>
      <c r="I342" s="420"/>
      <c r="J342" s="421">
        <v>3</v>
      </c>
      <c r="K342" s="424">
        <v>19</v>
      </c>
      <c r="L342" s="424">
        <v>10</v>
      </c>
      <c r="M342" s="424">
        <v>9</v>
      </c>
      <c r="N342" s="422">
        <v>6.333333333333333</v>
      </c>
      <c r="Q342" s="199"/>
      <c r="R342" s="199"/>
      <c r="S342" s="199"/>
    </row>
    <row r="343" spans="1:19" s="423" customFormat="1" ht="17.25" customHeight="1">
      <c r="A343" s="417"/>
      <c r="B343" s="418"/>
      <c r="C343" s="425" t="s">
        <v>128</v>
      </c>
      <c r="D343" s="419"/>
      <c r="E343" s="419"/>
      <c r="F343" s="814" t="s">
        <v>298</v>
      </c>
      <c r="G343" s="814"/>
      <c r="H343" s="419"/>
      <c r="I343" s="420"/>
      <c r="J343" s="421">
        <v>31</v>
      </c>
      <c r="K343" s="424">
        <v>153</v>
      </c>
      <c r="L343" s="424">
        <v>92</v>
      </c>
      <c r="M343" s="424">
        <v>61</v>
      </c>
      <c r="N343" s="422">
        <v>4.935483870967742</v>
      </c>
      <c r="Q343" s="199"/>
      <c r="R343" s="199"/>
      <c r="S343" s="199"/>
    </row>
    <row r="344" spans="1:19" s="423" customFormat="1" ht="17.25" customHeight="1">
      <c r="A344" s="417"/>
      <c r="B344" s="418"/>
      <c r="C344" s="425" t="s">
        <v>464</v>
      </c>
      <c r="D344" s="738"/>
      <c r="E344" s="738"/>
      <c r="F344" s="814" t="s">
        <v>463</v>
      </c>
      <c r="G344" s="814"/>
      <c r="H344" s="738"/>
      <c r="I344" s="739"/>
      <c r="J344" s="421">
        <v>4</v>
      </c>
      <c r="K344" s="424">
        <v>100</v>
      </c>
      <c r="L344" s="424">
        <v>75</v>
      </c>
      <c r="M344" s="424">
        <v>25</v>
      </c>
      <c r="N344" s="422">
        <v>25</v>
      </c>
      <c r="Q344" s="199"/>
      <c r="R344" s="199"/>
      <c r="S344" s="199"/>
    </row>
    <row r="345" spans="1:19" s="423" customFormat="1" ht="9" customHeight="1">
      <c r="A345" s="417"/>
      <c r="B345" s="428"/>
      <c r="C345" s="832"/>
      <c r="D345" s="832"/>
      <c r="E345" s="832"/>
      <c r="F345" s="832"/>
      <c r="G345" s="832"/>
      <c r="H345" s="429"/>
      <c r="I345" s="430"/>
      <c r="J345" s="431"/>
      <c r="K345" s="432"/>
      <c r="L345" s="432"/>
      <c r="M345" s="432"/>
      <c r="N345" s="433"/>
      <c r="Q345" s="199"/>
      <c r="R345" s="199"/>
      <c r="S345" s="199"/>
    </row>
    <row r="346" spans="1:19" s="408" customFormat="1" ht="9" customHeight="1">
      <c r="A346" s="406"/>
      <c r="B346" s="409"/>
      <c r="C346" s="410"/>
      <c r="D346" s="410"/>
      <c r="E346" s="410"/>
      <c r="F346" s="410"/>
      <c r="G346" s="410"/>
      <c r="H346" s="411"/>
      <c r="I346" s="412"/>
      <c r="J346" s="434"/>
      <c r="K346" s="434"/>
      <c r="L346" s="434"/>
      <c r="M346" s="434"/>
      <c r="N346" s="422"/>
      <c r="Q346" s="199"/>
      <c r="R346" s="199"/>
      <c r="S346" s="199"/>
    </row>
    <row r="347" spans="1:19" s="423" customFormat="1" ht="18" customHeight="1">
      <c r="A347" s="417"/>
      <c r="B347" s="418"/>
      <c r="C347" s="815" t="s">
        <v>313</v>
      </c>
      <c r="D347" s="815"/>
      <c r="E347" s="815"/>
      <c r="F347" s="815"/>
      <c r="G347" s="815"/>
      <c r="H347" s="419"/>
      <c r="I347" s="420"/>
      <c r="J347" s="421"/>
      <c r="K347" s="424"/>
      <c r="L347" s="424"/>
      <c r="M347" s="424"/>
      <c r="N347" s="422"/>
      <c r="Q347" s="199"/>
      <c r="R347" s="199"/>
      <c r="S347" s="199"/>
    </row>
    <row r="348" spans="1:19" s="423" customFormat="1" ht="17.25" customHeight="1">
      <c r="A348" s="417"/>
      <c r="B348" s="418"/>
      <c r="C348" s="419" t="s">
        <v>461</v>
      </c>
      <c r="D348" s="738"/>
      <c r="E348" s="738"/>
      <c r="F348" s="814" t="s">
        <v>462</v>
      </c>
      <c r="G348" s="814"/>
      <c r="H348" s="738"/>
      <c r="I348" s="739"/>
      <c r="J348" s="421">
        <v>800</v>
      </c>
      <c r="K348" s="421">
        <v>6453</v>
      </c>
      <c r="L348" s="421">
        <v>3280</v>
      </c>
      <c r="M348" s="421">
        <v>3173</v>
      </c>
      <c r="N348" s="422">
        <v>8.06625</v>
      </c>
      <c r="Q348" s="199"/>
      <c r="R348" s="199"/>
      <c r="S348" s="199"/>
    </row>
    <row r="349" spans="1:19" s="423" customFormat="1" ht="17.25" customHeight="1">
      <c r="A349" s="417"/>
      <c r="B349" s="418"/>
      <c r="C349" s="419" t="s">
        <v>449</v>
      </c>
      <c r="D349" s="419"/>
      <c r="E349" s="419"/>
      <c r="F349" s="814" t="s">
        <v>453</v>
      </c>
      <c r="G349" s="814"/>
      <c r="H349" s="738"/>
      <c r="I349" s="739"/>
      <c r="J349" s="421">
        <v>0</v>
      </c>
      <c r="K349" s="424">
        <v>0</v>
      </c>
      <c r="L349" s="424">
        <v>0</v>
      </c>
      <c r="M349" s="424">
        <v>0</v>
      </c>
      <c r="N349" s="422">
        <v>0</v>
      </c>
      <c r="Q349" s="199"/>
      <c r="R349" s="199"/>
      <c r="S349" s="199"/>
    </row>
    <row r="350" spans="1:19" s="423" customFormat="1" ht="17.25" customHeight="1">
      <c r="A350" s="417"/>
      <c r="B350" s="418"/>
      <c r="C350" s="419" t="s">
        <v>446</v>
      </c>
      <c r="D350" s="419"/>
      <c r="E350" s="419"/>
      <c r="F350" s="814" t="s">
        <v>444</v>
      </c>
      <c r="G350" s="814"/>
      <c r="H350" s="738"/>
      <c r="I350" s="739"/>
      <c r="J350" s="421">
        <v>0</v>
      </c>
      <c r="K350" s="424">
        <v>0</v>
      </c>
      <c r="L350" s="424">
        <v>0</v>
      </c>
      <c r="M350" s="424">
        <v>0</v>
      </c>
      <c r="N350" s="422">
        <v>0</v>
      </c>
      <c r="Q350" s="199"/>
      <c r="R350" s="199"/>
      <c r="S350" s="199"/>
    </row>
    <row r="351" spans="1:19" s="423" customFormat="1" ht="17.25" customHeight="1">
      <c r="A351" s="417"/>
      <c r="B351" s="418"/>
      <c r="C351" s="419" t="s">
        <v>98</v>
      </c>
      <c r="D351" s="419"/>
      <c r="E351" s="419"/>
      <c r="F351" s="814" t="s">
        <v>283</v>
      </c>
      <c r="G351" s="814"/>
      <c r="H351" s="419"/>
      <c r="I351" s="420"/>
      <c r="J351" s="421">
        <v>0</v>
      </c>
      <c r="K351" s="424">
        <v>0</v>
      </c>
      <c r="L351" s="424">
        <v>0</v>
      </c>
      <c r="M351" s="424">
        <v>0</v>
      </c>
      <c r="N351" s="422">
        <v>0</v>
      </c>
      <c r="Q351" s="199"/>
      <c r="R351" s="199"/>
      <c r="S351" s="199"/>
    </row>
    <row r="352" spans="1:19" s="423" customFormat="1" ht="17.25" customHeight="1">
      <c r="A352" s="417"/>
      <c r="B352" s="418"/>
      <c r="C352" s="419" t="s">
        <v>100</v>
      </c>
      <c r="D352" s="419"/>
      <c r="E352" s="419"/>
      <c r="F352" s="814" t="s">
        <v>284</v>
      </c>
      <c r="G352" s="814"/>
      <c r="H352" s="419"/>
      <c r="I352" s="420"/>
      <c r="J352" s="421">
        <v>54</v>
      </c>
      <c r="K352" s="424">
        <v>273</v>
      </c>
      <c r="L352" s="424">
        <v>211</v>
      </c>
      <c r="M352" s="424">
        <v>62</v>
      </c>
      <c r="N352" s="422">
        <v>5.055555555555555</v>
      </c>
      <c r="Q352" s="199"/>
      <c r="R352" s="199"/>
      <c r="S352" s="199"/>
    </row>
    <row r="353" spans="1:19" s="423" customFormat="1" ht="17.25" customHeight="1">
      <c r="A353" s="417"/>
      <c r="B353" s="418"/>
      <c r="C353" s="419" t="s">
        <v>102</v>
      </c>
      <c r="D353" s="419"/>
      <c r="E353" s="419"/>
      <c r="F353" s="814" t="s">
        <v>285</v>
      </c>
      <c r="G353" s="814"/>
      <c r="H353" s="419"/>
      <c r="I353" s="420"/>
      <c r="J353" s="421">
        <v>80</v>
      </c>
      <c r="K353" s="424">
        <v>1339</v>
      </c>
      <c r="L353" s="424">
        <v>814</v>
      </c>
      <c r="M353" s="424">
        <v>525</v>
      </c>
      <c r="N353" s="422">
        <v>16.7375</v>
      </c>
      <c r="Q353" s="199"/>
      <c r="R353" s="199"/>
      <c r="S353" s="199"/>
    </row>
    <row r="354" spans="1:19" s="423" customFormat="1" ht="17.25" customHeight="1">
      <c r="A354" s="417"/>
      <c r="B354" s="418"/>
      <c r="C354" s="419" t="s">
        <v>104</v>
      </c>
      <c r="D354" s="419"/>
      <c r="E354" s="419"/>
      <c r="F354" s="814" t="s">
        <v>286</v>
      </c>
      <c r="G354" s="814"/>
      <c r="H354" s="419"/>
      <c r="I354" s="420"/>
      <c r="J354" s="421">
        <v>1</v>
      </c>
      <c r="K354" s="424">
        <v>19</v>
      </c>
      <c r="L354" s="424">
        <v>17</v>
      </c>
      <c r="M354" s="424">
        <v>2</v>
      </c>
      <c r="N354" s="422">
        <v>19</v>
      </c>
      <c r="Q354" s="199"/>
      <c r="R354" s="199"/>
      <c r="S354" s="199"/>
    </row>
    <row r="355" spans="1:19" s="423" customFormat="1" ht="17.25" customHeight="1">
      <c r="A355" s="417"/>
      <c r="B355" s="418"/>
      <c r="C355" s="419" t="s">
        <v>106</v>
      </c>
      <c r="D355" s="419"/>
      <c r="E355" s="419"/>
      <c r="F355" s="814" t="s">
        <v>287</v>
      </c>
      <c r="G355" s="814"/>
      <c r="H355" s="419"/>
      <c r="I355" s="420"/>
      <c r="J355" s="421">
        <v>2</v>
      </c>
      <c r="K355" s="424">
        <v>5</v>
      </c>
      <c r="L355" s="424">
        <v>2</v>
      </c>
      <c r="M355" s="424">
        <v>3</v>
      </c>
      <c r="N355" s="422">
        <v>2.5</v>
      </c>
      <c r="Q355" s="199"/>
      <c r="R355" s="199"/>
      <c r="S355" s="199"/>
    </row>
    <row r="356" spans="1:19" s="423" customFormat="1" ht="17.25" customHeight="1">
      <c r="A356" s="417"/>
      <c r="B356" s="418"/>
      <c r="C356" s="419" t="s">
        <v>108</v>
      </c>
      <c r="D356" s="419"/>
      <c r="E356" s="419"/>
      <c r="F356" s="814" t="s">
        <v>288</v>
      </c>
      <c r="G356" s="814"/>
      <c r="H356" s="419"/>
      <c r="I356" s="420"/>
      <c r="J356" s="421">
        <v>13</v>
      </c>
      <c r="K356" s="424">
        <v>295</v>
      </c>
      <c r="L356" s="424">
        <v>264</v>
      </c>
      <c r="M356" s="424">
        <v>31</v>
      </c>
      <c r="N356" s="422">
        <v>22.692307692307693</v>
      </c>
      <c r="Q356" s="199"/>
      <c r="R356" s="199"/>
      <c r="S356" s="199"/>
    </row>
    <row r="357" spans="1:19" s="423" customFormat="1" ht="17.25" customHeight="1">
      <c r="A357" s="417"/>
      <c r="B357" s="418"/>
      <c r="C357" s="419" t="s">
        <v>110</v>
      </c>
      <c r="D357" s="419"/>
      <c r="E357" s="419"/>
      <c r="F357" s="814" t="s">
        <v>289</v>
      </c>
      <c r="G357" s="814"/>
      <c r="H357" s="419"/>
      <c r="I357" s="420"/>
      <c r="J357" s="421">
        <v>217</v>
      </c>
      <c r="K357" s="424">
        <v>1356</v>
      </c>
      <c r="L357" s="424">
        <v>648</v>
      </c>
      <c r="M357" s="424">
        <v>708</v>
      </c>
      <c r="N357" s="422">
        <v>6.248847926267281</v>
      </c>
      <c r="Q357" s="199"/>
      <c r="R357" s="199"/>
      <c r="S357" s="199"/>
    </row>
    <row r="358" spans="1:19" s="423" customFormat="1" ht="17.25" customHeight="1">
      <c r="A358" s="417"/>
      <c r="B358" s="418"/>
      <c r="C358" s="419" t="s">
        <v>112</v>
      </c>
      <c r="D358" s="419"/>
      <c r="E358" s="419"/>
      <c r="F358" s="814" t="s">
        <v>290</v>
      </c>
      <c r="G358" s="814"/>
      <c r="H358" s="419"/>
      <c r="I358" s="420"/>
      <c r="J358" s="421">
        <v>8</v>
      </c>
      <c r="K358" s="424">
        <v>78</v>
      </c>
      <c r="L358" s="424">
        <v>42</v>
      </c>
      <c r="M358" s="424">
        <v>36</v>
      </c>
      <c r="N358" s="422">
        <v>9.75</v>
      </c>
      <c r="Q358" s="199"/>
      <c r="R358" s="199"/>
      <c r="S358" s="199"/>
    </row>
    <row r="359" spans="1:19" s="423" customFormat="1" ht="17.25" customHeight="1">
      <c r="A359" s="417"/>
      <c r="B359" s="418"/>
      <c r="C359" s="419" t="s">
        <v>114</v>
      </c>
      <c r="D359" s="419"/>
      <c r="E359" s="419"/>
      <c r="F359" s="814" t="s">
        <v>291</v>
      </c>
      <c r="G359" s="814"/>
      <c r="H359" s="419"/>
      <c r="I359" s="420"/>
      <c r="J359" s="421">
        <v>65</v>
      </c>
      <c r="K359" s="424">
        <v>165</v>
      </c>
      <c r="L359" s="424">
        <v>85</v>
      </c>
      <c r="M359" s="424">
        <v>80</v>
      </c>
      <c r="N359" s="422">
        <v>2.5384615384615383</v>
      </c>
      <c r="Q359" s="199"/>
      <c r="R359" s="199"/>
      <c r="S359" s="199"/>
    </row>
    <row r="360" spans="1:19" s="423" customFormat="1" ht="17.25" customHeight="1">
      <c r="A360" s="417"/>
      <c r="B360" s="418"/>
      <c r="C360" s="419" t="s">
        <v>116</v>
      </c>
      <c r="D360" s="419"/>
      <c r="E360" s="419"/>
      <c r="F360" s="814" t="s">
        <v>292</v>
      </c>
      <c r="G360" s="814"/>
      <c r="H360" s="419"/>
      <c r="I360" s="420"/>
      <c r="J360" s="421">
        <v>27</v>
      </c>
      <c r="K360" s="424">
        <v>60</v>
      </c>
      <c r="L360" s="424">
        <v>36</v>
      </c>
      <c r="M360" s="424">
        <v>24</v>
      </c>
      <c r="N360" s="422">
        <v>2.2222222222222223</v>
      </c>
      <c r="Q360" s="199"/>
      <c r="R360" s="199"/>
      <c r="S360" s="199"/>
    </row>
    <row r="361" spans="1:19" s="423" customFormat="1" ht="17.25" customHeight="1">
      <c r="A361" s="417"/>
      <c r="B361" s="418"/>
      <c r="C361" s="419" t="s">
        <v>118</v>
      </c>
      <c r="D361" s="419"/>
      <c r="E361" s="419"/>
      <c r="F361" s="814" t="s">
        <v>293</v>
      </c>
      <c r="G361" s="814"/>
      <c r="H361" s="419"/>
      <c r="I361" s="420"/>
      <c r="J361" s="421">
        <v>78</v>
      </c>
      <c r="K361" s="424">
        <v>629</v>
      </c>
      <c r="L361" s="424">
        <v>262</v>
      </c>
      <c r="M361" s="424">
        <v>367</v>
      </c>
      <c r="N361" s="422">
        <v>8.064102564102564</v>
      </c>
      <c r="Q361" s="199"/>
      <c r="R361" s="199"/>
      <c r="S361" s="199"/>
    </row>
    <row r="362" spans="1:19" s="423" customFormat="1" ht="17.25" customHeight="1">
      <c r="A362" s="417"/>
      <c r="B362" s="418"/>
      <c r="C362" s="419" t="s">
        <v>120</v>
      </c>
      <c r="D362" s="419"/>
      <c r="E362" s="419"/>
      <c r="F362" s="814" t="s">
        <v>294</v>
      </c>
      <c r="G362" s="814"/>
      <c r="H362" s="419"/>
      <c r="I362" s="420"/>
      <c r="J362" s="421">
        <v>74</v>
      </c>
      <c r="K362" s="424">
        <v>360</v>
      </c>
      <c r="L362" s="424">
        <v>129</v>
      </c>
      <c r="M362" s="424">
        <v>231</v>
      </c>
      <c r="N362" s="422">
        <v>4.864864864864865</v>
      </c>
      <c r="Q362" s="199"/>
      <c r="R362" s="199"/>
      <c r="S362" s="199"/>
    </row>
    <row r="363" spans="1:19" s="423" customFormat="1" ht="17.25" customHeight="1">
      <c r="A363" s="417"/>
      <c r="B363" s="418"/>
      <c r="C363" s="419" t="s">
        <v>122</v>
      </c>
      <c r="D363" s="419"/>
      <c r="E363" s="419"/>
      <c r="F363" s="814" t="s">
        <v>295</v>
      </c>
      <c r="G363" s="814"/>
      <c r="H363" s="419"/>
      <c r="I363" s="420"/>
      <c r="J363" s="421">
        <v>42</v>
      </c>
      <c r="K363" s="424">
        <v>429</v>
      </c>
      <c r="L363" s="424">
        <v>169</v>
      </c>
      <c r="M363" s="424">
        <v>260</v>
      </c>
      <c r="N363" s="422">
        <v>10.214285714285714</v>
      </c>
      <c r="Q363" s="199"/>
      <c r="R363" s="199"/>
      <c r="S363" s="199"/>
    </row>
    <row r="364" spans="1:19" s="423" customFormat="1" ht="17.25" customHeight="1">
      <c r="A364" s="417"/>
      <c r="B364" s="418"/>
      <c r="C364" s="419" t="s">
        <v>124</v>
      </c>
      <c r="D364" s="419"/>
      <c r="E364" s="419"/>
      <c r="F364" s="814" t="s">
        <v>296</v>
      </c>
      <c r="G364" s="814"/>
      <c r="H364" s="419"/>
      <c r="I364" s="420"/>
      <c r="J364" s="421">
        <v>74</v>
      </c>
      <c r="K364" s="424">
        <v>758</v>
      </c>
      <c r="L364" s="424">
        <v>160</v>
      </c>
      <c r="M364" s="424">
        <v>598</v>
      </c>
      <c r="N364" s="422">
        <v>10.243243243243244</v>
      </c>
      <c r="Q364" s="199"/>
      <c r="R364" s="199"/>
      <c r="S364" s="199"/>
    </row>
    <row r="365" spans="1:19" s="423" customFormat="1" ht="17.25" customHeight="1">
      <c r="A365" s="417"/>
      <c r="B365" s="418"/>
      <c r="C365" s="419" t="s">
        <v>126</v>
      </c>
      <c r="D365" s="419"/>
      <c r="E365" s="419"/>
      <c r="F365" s="814" t="s">
        <v>297</v>
      </c>
      <c r="G365" s="814"/>
      <c r="H365" s="419"/>
      <c r="I365" s="420"/>
      <c r="J365" s="421">
        <v>6</v>
      </c>
      <c r="K365" s="424">
        <v>47</v>
      </c>
      <c r="L365" s="424">
        <v>29</v>
      </c>
      <c r="M365" s="424">
        <v>18</v>
      </c>
      <c r="N365" s="422">
        <v>7.833333333333333</v>
      </c>
      <c r="Q365" s="199"/>
      <c r="R365" s="199"/>
      <c r="S365" s="199"/>
    </row>
    <row r="366" spans="1:19" s="423" customFormat="1" ht="17.25" customHeight="1">
      <c r="A366" s="417"/>
      <c r="B366" s="418"/>
      <c r="C366" s="425" t="s">
        <v>128</v>
      </c>
      <c r="D366" s="419"/>
      <c r="E366" s="419"/>
      <c r="F366" s="814" t="s">
        <v>298</v>
      </c>
      <c r="G366" s="814"/>
      <c r="H366" s="419"/>
      <c r="I366" s="420"/>
      <c r="J366" s="421">
        <v>53</v>
      </c>
      <c r="K366" s="424">
        <v>503</v>
      </c>
      <c r="L366" s="424">
        <v>334</v>
      </c>
      <c r="M366" s="424">
        <v>169</v>
      </c>
      <c r="N366" s="422">
        <v>9.49056603773585</v>
      </c>
      <c r="Q366" s="199"/>
      <c r="R366" s="199"/>
      <c r="S366" s="199"/>
    </row>
    <row r="367" spans="1:19" s="423" customFormat="1" ht="17.25" customHeight="1">
      <c r="A367" s="417"/>
      <c r="B367" s="418"/>
      <c r="C367" s="425" t="s">
        <v>464</v>
      </c>
      <c r="D367" s="738"/>
      <c r="E367" s="738"/>
      <c r="F367" s="814" t="s">
        <v>463</v>
      </c>
      <c r="G367" s="814"/>
      <c r="H367" s="738"/>
      <c r="I367" s="739"/>
      <c r="J367" s="421">
        <v>6</v>
      </c>
      <c r="K367" s="424">
        <v>137</v>
      </c>
      <c r="L367" s="424">
        <v>78</v>
      </c>
      <c r="M367" s="424">
        <v>59</v>
      </c>
      <c r="N367" s="422">
        <v>22.833333333333332</v>
      </c>
      <c r="Q367" s="199"/>
      <c r="R367" s="199"/>
      <c r="S367" s="199"/>
    </row>
    <row r="368" spans="1:19" s="423" customFormat="1" ht="9" customHeight="1">
      <c r="A368" s="417"/>
      <c r="B368" s="418"/>
      <c r="C368" s="426"/>
      <c r="D368" s="426"/>
      <c r="E368" s="426"/>
      <c r="F368" s="426"/>
      <c r="G368" s="427"/>
      <c r="H368" s="419"/>
      <c r="I368" s="420"/>
      <c r="J368" s="421"/>
      <c r="K368" s="424"/>
      <c r="L368" s="424"/>
      <c r="M368" s="424"/>
      <c r="N368" s="422"/>
      <c r="Q368" s="199"/>
      <c r="R368" s="199"/>
      <c r="S368" s="199"/>
    </row>
    <row r="369" spans="1:19" s="423" customFormat="1" ht="18" customHeight="1">
      <c r="A369" s="417"/>
      <c r="B369" s="418"/>
      <c r="C369" s="815" t="s">
        <v>314</v>
      </c>
      <c r="D369" s="815"/>
      <c r="E369" s="815"/>
      <c r="F369" s="815"/>
      <c r="G369" s="815"/>
      <c r="H369" s="419"/>
      <c r="I369" s="420"/>
      <c r="J369" s="421"/>
      <c r="K369" s="424"/>
      <c r="L369" s="424"/>
      <c r="M369" s="424"/>
      <c r="N369" s="422"/>
      <c r="Q369" s="199"/>
      <c r="R369" s="199"/>
      <c r="S369" s="199"/>
    </row>
    <row r="370" spans="1:19" s="423" customFormat="1" ht="17.25" customHeight="1">
      <c r="A370" s="417"/>
      <c r="B370" s="418"/>
      <c r="C370" s="419" t="s">
        <v>461</v>
      </c>
      <c r="D370" s="738"/>
      <c r="E370" s="738"/>
      <c r="F370" s="814" t="s">
        <v>462</v>
      </c>
      <c r="G370" s="814"/>
      <c r="H370" s="738"/>
      <c r="I370" s="739"/>
      <c r="J370" s="421">
        <v>194</v>
      </c>
      <c r="K370" s="421">
        <v>2167</v>
      </c>
      <c r="L370" s="421">
        <v>1299</v>
      </c>
      <c r="M370" s="421">
        <v>868</v>
      </c>
      <c r="N370" s="422">
        <v>11.170103092783505</v>
      </c>
      <c r="Q370" s="199"/>
      <c r="R370" s="199"/>
      <c r="S370" s="199"/>
    </row>
    <row r="371" spans="1:19" s="423" customFormat="1" ht="17.25" customHeight="1">
      <c r="A371" s="417"/>
      <c r="B371" s="418"/>
      <c r="C371" s="419" t="s">
        <v>449</v>
      </c>
      <c r="D371" s="419"/>
      <c r="E371" s="419"/>
      <c r="F371" s="814" t="s">
        <v>453</v>
      </c>
      <c r="G371" s="814"/>
      <c r="H371" s="738"/>
      <c r="I371" s="739"/>
      <c r="J371" s="421">
        <v>1</v>
      </c>
      <c r="K371" s="424">
        <v>1</v>
      </c>
      <c r="L371" s="424">
        <v>1</v>
      </c>
      <c r="M371" s="424">
        <v>0</v>
      </c>
      <c r="N371" s="422">
        <v>1</v>
      </c>
      <c r="Q371" s="199"/>
      <c r="R371" s="199"/>
      <c r="S371" s="199"/>
    </row>
    <row r="372" spans="1:19" s="423" customFormat="1" ht="17.25" customHeight="1">
      <c r="A372" s="417"/>
      <c r="B372" s="418"/>
      <c r="C372" s="419" t="s">
        <v>446</v>
      </c>
      <c r="D372" s="419"/>
      <c r="E372" s="419"/>
      <c r="F372" s="814" t="s">
        <v>444</v>
      </c>
      <c r="G372" s="814"/>
      <c r="H372" s="738"/>
      <c r="I372" s="739"/>
      <c r="J372" s="421">
        <v>0</v>
      </c>
      <c r="K372" s="424">
        <v>0</v>
      </c>
      <c r="L372" s="424">
        <v>0</v>
      </c>
      <c r="M372" s="424">
        <v>0</v>
      </c>
      <c r="N372" s="422">
        <v>0</v>
      </c>
      <c r="Q372" s="199"/>
      <c r="R372" s="199"/>
      <c r="S372" s="199"/>
    </row>
    <row r="373" spans="1:19" s="423" customFormat="1" ht="17.25" customHeight="1">
      <c r="A373" s="417"/>
      <c r="B373" s="418"/>
      <c r="C373" s="419" t="s">
        <v>98</v>
      </c>
      <c r="D373" s="419"/>
      <c r="E373" s="419"/>
      <c r="F373" s="814" t="s">
        <v>283</v>
      </c>
      <c r="G373" s="814"/>
      <c r="H373" s="419"/>
      <c r="I373" s="420"/>
      <c r="J373" s="421">
        <v>0</v>
      </c>
      <c r="K373" s="424">
        <v>0</v>
      </c>
      <c r="L373" s="424">
        <v>0</v>
      </c>
      <c r="M373" s="424">
        <v>0</v>
      </c>
      <c r="N373" s="422">
        <v>0</v>
      </c>
      <c r="Q373" s="199"/>
      <c r="R373" s="199"/>
      <c r="S373" s="199"/>
    </row>
    <row r="374" spans="1:19" s="423" customFormat="1" ht="17.25" customHeight="1">
      <c r="A374" s="417"/>
      <c r="B374" s="418"/>
      <c r="C374" s="419" t="s">
        <v>100</v>
      </c>
      <c r="D374" s="419"/>
      <c r="E374" s="419"/>
      <c r="F374" s="814" t="s">
        <v>284</v>
      </c>
      <c r="G374" s="814"/>
      <c r="H374" s="419"/>
      <c r="I374" s="420"/>
      <c r="J374" s="421">
        <v>17</v>
      </c>
      <c r="K374" s="424">
        <v>43</v>
      </c>
      <c r="L374" s="424">
        <v>36</v>
      </c>
      <c r="M374" s="424">
        <v>7</v>
      </c>
      <c r="N374" s="422">
        <v>2.5294117647058822</v>
      </c>
      <c r="Q374" s="199"/>
      <c r="R374" s="199"/>
      <c r="S374" s="199"/>
    </row>
    <row r="375" spans="1:19" s="423" customFormat="1" ht="17.25" customHeight="1">
      <c r="A375" s="417"/>
      <c r="B375" s="418"/>
      <c r="C375" s="419" t="s">
        <v>102</v>
      </c>
      <c r="D375" s="419"/>
      <c r="E375" s="419"/>
      <c r="F375" s="814" t="s">
        <v>285</v>
      </c>
      <c r="G375" s="814"/>
      <c r="H375" s="419"/>
      <c r="I375" s="420"/>
      <c r="J375" s="421">
        <v>37</v>
      </c>
      <c r="K375" s="424">
        <v>981</v>
      </c>
      <c r="L375" s="424">
        <v>681</v>
      </c>
      <c r="M375" s="424">
        <v>300</v>
      </c>
      <c r="N375" s="422">
        <v>26.513513513513512</v>
      </c>
      <c r="Q375" s="199"/>
      <c r="R375" s="199"/>
      <c r="S375" s="199"/>
    </row>
    <row r="376" spans="1:19" s="423" customFormat="1" ht="17.25" customHeight="1">
      <c r="A376" s="417"/>
      <c r="B376" s="418"/>
      <c r="C376" s="419" t="s">
        <v>104</v>
      </c>
      <c r="D376" s="419"/>
      <c r="E376" s="419"/>
      <c r="F376" s="814" t="s">
        <v>286</v>
      </c>
      <c r="G376" s="814"/>
      <c r="H376" s="419"/>
      <c r="I376" s="420"/>
      <c r="J376" s="421">
        <v>1</v>
      </c>
      <c r="K376" s="424">
        <v>5</v>
      </c>
      <c r="L376" s="424">
        <v>4</v>
      </c>
      <c r="M376" s="424">
        <v>1</v>
      </c>
      <c r="N376" s="422">
        <v>5</v>
      </c>
      <c r="Q376" s="199"/>
      <c r="R376" s="199"/>
      <c r="S376" s="199"/>
    </row>
    <row r="377" spans="1:19" s="423" customFormat="1" ht="17.25" customHeight="1">
      <c r="A377" s="417"/>
      <c r="B377" s="418"/>
      <c r="C377" s="419" t="s">
        <v>106</v>
      </c>
      <c r="D377" s="419"/>
      <c r="E377" s="419"/>
      <c r="F377" s="814" t="s">
        <v>287</v>
      </c>
      <c r="G377" s="814"/>
      <c r="H377" s="419"/>
      <c r="I377" s="420"/>
      <c r="J377" s="421">
        <v>1</v>
      </c>
      <c r="K377" s="424">
        <v>5</v>
      </c>
      <c r="L377" s="424">
        <v>5</v>
      </c>
      <c r="M377" s="424">
        <v>0</v>
      </c>
      <c r="N377" s="422">
        <v>5</v>
      </c>
      <c r="Q377" s="199"/>
      <c r="R377" s="199"/>
      <c r="S377" s="199"/>
    </row>
    <row r="378" spans="1:19" s="423" customFormat="1" ht="17.25" customHeight="1">
      <c r="A378" s="417"/>
      <c r="B378" s="418"/>
      <c r="C378" s="419" t="s">
        <v>108</v>
      </c>
      <c r="D378" s="419"/>
      <c r="E378" s="419"/>
      <c r="F378" s="814" t="s">
        <v>288</v>
      </c>
      <c r="G378" s="814"/>
      <c r="H378" s="419"/>
      <c r="I378" s="420"/>
      <c r="J378" s="421">
        <v>11</v>
      </c>
      <c r="K378" s="424">
        <v>243</v>
      </c>
      <c r="L378" s="424">
        <v>127</v>
      </c>
      <c r="M378" s="424">
        <v>116</v>
      </c>
      <c r="N378" s="422">
        <v>22.09090909090909</v>
      </c>
      <c r="Q378" s="199"/>
      <c r="R378" s="199"/>
      <c r="S378" s="199"/>
    </row>
    <row r="379" spans="1:19" s="423" customFormat="1" ht="17.25" customHeight="1">
      <c r="A379" s="417"/>
      <c r="B379" s="418"/>
      <c r="C379" s="419" t="s">
        <v>110</v>
      </c>
      <c r="D379" s="419"/>
      <c r="E379" s="419"/>
      <c r="F379" s="814" t="s">
        <v>289</v>
      </c>
      <c r="G379" s="814"/>
      <c r="H379" s="419"/>
      <c r="I379" s="420"/>
      <c r="J379" s="421">
        <v>30</v>
      </c>
      <c r="K379" s="424">
        <v>134</v>
      </c>
      <c r="L379" s="424">
        <v>82</v>
      </c>
      <c r="M379" s="424">
        <v>52</v>
      </c>
      <c r="N379" s="422">
        <v>4.466666666666667</v>
      </c>
      <c r="Q379" s="199"/>
      <c r="R379" s="199"/>
      <c r="S379" s="199"/>
    </row>
    <row r="380" spans="1:19" s="423" customFormat="1" ht="17.25" customHeight="1">
      <c r="A380" s="417"/>
      <c r="B380" s="418"/>
      <c r="C380" s="419" t="s">
        <v>112</v>
      </c>
      <c r="D380" s="419"/>
      <c r="E380" s="419"/>
      <c r="F380" s="814" t="s">
        <v>290</v>
      </c>
      <c r="G380" s="814"/>
      <c r="H380" s="419"/>
      <c r="I380" s="420"/>
      <c r="J380" s="421">
        <v>3</v>
      </c>
      <c r="K380" s="424">
        <v>8</v>
      </c>
      <c r="L380" s="424">
        <v>3</v>
      </c>
      <c r="M380" s="424">
        <v>5</v>
      </c>
      <c r="N380" s="422">
        <v>2.6666666666666665</v>
      </c>
      <c r="Q380" s="199"/>
      <c r="R380" s="199"/>
      <c r="S380" s="199"/>
    </row>
    <row r="381" spans="1:19" s="423" customFormat="1" ht="17.25" customHeight="1">
      <c r="A381" s="417"/>
      <c r="B381" s="418"/>
      <c r="C381" s="419" t="s">
        <v>114</v>
      </c>
      <c r="D381" s="419"/>
      <c r="E381" s="419"/>
      <c r="F381" s="814" t="s">
        <v>291</v>
      </c>
      <c r="G381" s="814"/>
      <c r="H381" s="419"/>
      <c r="I381" s="420"/>
      <c r="J381" s="421">
        <v>10</v>
      </c>
      <c r="K381" s="424">
        <v>26</v>
      </c>
      <c r="L381" s="424">
        <v>19</v>
      </c>
      <c r="M381" s="424">
        <v>7</v>
      </c>
      <c r="N381" s="422">
        <v>2.6</v>
      </c>
      <c r="Q381" s="199"/>
      <c r="R381" s="199"/>
      <c r="S381" s="199"/>
    </row>
    <row r="382" spans="1:19" s="423" customFormat="1" ht="17.25" customHeight="1">
      <c r="A382" s="417"/>
      <c r="B382" s="418"/>
      <c r="C382" s="419" t="s">
        <v>116</v>
      </c>
      <c r="D382" s="419"/>
      <c r="E382" s="419"/>
      <c r="F382" s="814" t="s">
        <v>292</v>
      </c>
      <c r="G382" s="814"/>
      <c r="H382" s="419"/>
      <c r="I382" s="420"/>
      <c r="J382" s="421">
        <v>4</v>
      </c>
      <c r="K382" s="424">
        <v>27</v>
      </c>
      <c r="L382" s="424">
        <v>20</v>
      </c>
      <c r="M382" s="424">
        <v>7</v>
      </c>
      <c r="N382" s="422">
        <v>6.75</v>
      </c>
      <c r="Q382" s="199"/>
      <c r="R382" s="199"/>
      <c r="S382" s="199"/>
    </row>
    <row r="383" spans="1:19" s="423" customFormat="1" ht="17.25" customHeight="1">
      <c r="A383" s="417"/>
      <c r="B383" s="418"/>
      <c r="C383" s="419" t="s">
        <v>118</v>
      </c>
      <c r="D383" s="419"/>
      <c r="E383" s="419"/>
      <c r="F383" s="814" t="s">
        <v>293</v>
      </c>
      <c r="G383" s="814"/>
      <c r="H383" s="419"/>
      <c r="I383" s="420"/>
      <c r="J383" s="421">
        <v>4</v>
      </c>
      <c r="K383" s="424">
        <v>22</v>
      </c>
      <c r="L383" s="424">
        <v>6</v>
      </c>
      <c r="M383" s="424">
        <v>16</v>
      </c>
      <c r="N383" s="422">
        <v>5.5</v>
      </c>
      <c r="Q383" s="199"/>
      <c r="R383" s="199"/>
      <c r="S383" s="199"/>
    </row>
    <row r="384" spans="1:19" s="423" customFormat="1" ht="17.25" customHeight="1">
      <c r="A384" s="417"/>
      <c r="B384" s="418"/>
      <c r="C384" s="419" t="s">
        <v>120</v>
      </c>
      <c r="D384" s="419"/>
      <c r="E384" s="419"/>
      <c r="F384" s="814" t="s">
        <v>294</v>
      </c>
      <c r="G384" s="814"/>
      <c r="H384" s="419"/>
      <c r="I384" s="420"/>
      <c r="J384" s="421">
        <v>12</v>
      </c>
      <c r="K384" s="424">
        <v>35</v>
      </c>
      <c r="L384" s="424">
        <v>14</v>
      </c>
      <c r="M384" s="424">
        <v>21</v>
      </c>
      <c r="N384" s="422">
        <v>2.9166666666666665</v>
      </c>
      <c r="Q384" s="199"/>
      <c r="R384" s="199"/>
      <c r="S384" s="199"/>
    </row>
    <row r="385" spans="1:19" s="423" customFormat="1" ht="17.25" customHeight="1">
      <c r="A385" s="417"/>
      <c r="B385" s="418"/>
      <c r="C385" s="419" t="s">
        <v>122</v>
      </c>
      <c r="D385" s="419"/>
      <c r="E385" s="419"/>
      <c r="F385" s="814" t="s">
        <v>295</v>
      </c>
      <c r="G385" s="814"/>
      <c r="H385" s="419"/>
      <c r="I385" s="420"/>
      <c r="J385" s="421">
        <v>7</v>
      </c>
      <c r="K385" s="424">
        <v>72</v>
      </c>
      <c r="L385" s="424">
        <v>43</v>
      </c>
      <c r="M385" s="424">
        <v>29</v>
      </c>
      <c r="N385" s="422">
        <v>10.285714285714286</v>
      </c>
      <c r="Q385" s="199"/>
      <c r="R385" s="199"/>
      <c r="S385" s="199"/>
    </row>
    <row r="386" spans="1:19" s="423" customFormat="1" ht="17.25" customHeight="1">
      <c r="A386" s="417"/>
      <c r="B386" s="418"/>
      <c r="C386" s="419" t="s">
        <v>124</v>
      </c>
      <c r="D386" s="419"/>
      <c r="E386" s="419"/>
      <c r="F386" s="814" t="s">
        <v>296</v>
      </c>
      <c r="G386" s="814"/>
      <c r="H386" s="419"/>
      <c r="I386" s="420"/>
      <c r="J386" s="421">
        <v>19</v>
      </c>
      <c r="K386" s="424">
        <v>348</v>
      </c>
      <c r="L386" s="424">
        <v>103</v>
      </c>
      <c r="M386" s="424">
        <v>245</v>
      </c>
      <c r="N386" s="422">
        <v>18.31578947368421</v>
      </c>
      <c r="Q386" s="199"/>
      <c r="R386" s="199"/>
      <c r="S386" s="199"/>
    </row>
    <row r="387" spans="1:19" s="423" customFormat="1" ht="17.25" customHeight="1">
      <c r="A387" s="417"/>
      <c r="B387" s="418"/>
      <c r="C387" s="419" t="s">
        <v>126</v>
      </c>
      <c r="D387" s="419"/>
      <c r="E387" s="419"/>
      <c r="F387" s="814" t="s">
        <v>297</v>
      </c>
      <c r="G387" s="814"/>
      <c r="H387" s="419"/>
      <c r="I387" s="420"/>
      <c r="J387" s="421">
        <v>2</v>
      </c>
      <c r="K387" s="424">
        <v>14</v>
      </c>
      <c r="L387" s="424">
        <v>7</v>
      </c>
      <c r="M387" s="424">
        <v>7</v>
      </c>
      <c r="N387" s="422">
        <v>7</v>
      </c>
      <c r="Q387" s="199"/>
      <c r="R387" s="199"/>
      <c r="S387" s="199"/>
    </row>
    <row r="388" spans="1:19" s="423" customFormat="1" ht="17.25" customHeight="1">
      <c r="A388" s="417"/>
      <c r="B388" s="418"/>
      <c r="C388" s="425" t="s">
        <v>128</v>
      </c>
      <c r="D388" s="419"/>
      <c r="E388" s="419"/>
      <c r="F388" s="814" t="s">
        <v>298</v>
      </c>
      <c r="G388" s="814"/>
      <c r="H388" s="419"/>
      <c r="I388" s="420"/>
      <c r="J388" s="421">
        <v>30</v>
      </c>
      <c r="K388" s="424">
        <v>114</v>
      </c>
      <c r="L388" s="424">
        <v>84</v>
      </c>
      <c r="M388" s="424">
        <v>30</v>
      </c>
      <c r="N388" s="422">
        <v>3.8</v>
      </c>
      <c r="Q388" s="199"/>
      <c r="R388" s="199"/>
      <c r="S388" s="199"/>
    </row>
    <row r="389" spans="1:19" s="423" customFormat="1" ht="17.25" customHeight="1">
      <c r="A389" s="417"/>
      <c r="B389" s="418"/>
      <c r="C389" s="425" t="s">
        <v>464</v>
      </c>
      <c r="D389" s="738"/>
      <c r="E389" s="738"/>
      <c r="F389" s="814" t="s">
        <v>463</v>
      </c>
      <c r="G389" s="814"/>
      <c r="H389" s="738"/>
      <c r="I389" s="739"/>
      <c r="J389" s="421">
        <v>5</v>
      </c>
      <c r="K389" s="424">
        <v>89</v>
      </c>
      <c r="L389" s="424">
        <v>64</v>
      </c>
      <c r="M389" s="424">
        <v>25</v>
      </c>
      <c r="N389" s="422">
        <v>17.8</v>
      </c>
      <c r="Q389" s="199"/>
      <c r="R389" s="199"/>
      <c r="S389" s="199"/>
    </row>
    <row r="390" spans="1:19" s="423" customFormat="1" ht="9" customHeight="1">
      <c r="A390" s="417"/>
      <c r="B390" s="418"/>
      <c r="C390" s="426"/>
      <c r="D390" s="426"/>
      <c r="E390" s="426"/>
      <c r="F390" s="426"/>
      <c r="G390" s="427"/>
      <c r="H390" s="419"/>
      <c r="I390" s="420"/>
      <c r="J390" s="421"/>
      <c r="K390" s="424"/>
      <c r="L390" s="424"/>
      <c r="M390" s="424"/>
      <c r="N390" s="422"/>
      <c r="Q390" s="199"/>
      <c r="R390" s="199"/>
      <c r="S390" s="199"/>
    </row>
    <row r="391" spans="1:19" s="423" customFormat="1" ht="18" customHeight="1">
      <c r="A391" s="417"/>
      <c r="B391" s="418"/>
      <c r="C391" s="815" t="s">
        <v>315</v>
      </c>
      <c r="D391" s="815"/>
      <c r="E391" s="815"/>
      <c r="F391" s="815"/>
      <c r="G391" s="815"/>
      <c r="H391" s="419"/>
      <c r="I391" s="420"/>
      <c r="J391" s="421"/>
      <c r="K391" s="424"/>
      <c r="L391" s="424"/>
      <c r="M391" s="424"/>
      <c r="N391" s="422"/>
      <c r="Q391" s="199"/>
      <c r="R391" s="199"/>
      <c r="S391" s="199"/>
    </row>
    <row r="392" spans="1:19" s="423" customFormat="1" ht="17.25" customHeight="1">
      <c r="A392" s="417"/>
      <c r="B392" s="418"/>
      <c r="C392" s="419" t="s">
        <v>461</v>
      </c>
      <c r="D392" s="738"/>
      <c r="E392" s="738"/>
      <c r="F392" s="814" t="s">
        <v>462</v>
      </c>
      <c r="G392" s="814"/>
      <c r="H392" s="738"/>
      <c r="I392" s="739"/>
      <c r="J392" s="421">
        <v>335</v>
      </c>
      <c r="K392" s="421">
        <v>3297</v>
      </c>
      <c r="L392" s="421">
        <v>2264</v>
      </c>
      <c r="M392" s="421">
        <v>1033</v>
      </c>
      <c r="N392" s="422">
        <v>9.84179104477612</v>
      </c>
      <c r="Q392" s="199"/>
      <c r="R392" s="199"/>
      <c r="S392" s="199"/>
    </row>
    <row r="393" spans="1:19" s="423" customFormat="1" ht="17.25" customHeight="1">
      <c r="A393" s="417"/>
      <c r="B393" s="418"/>
      <c r="C393" s="419" t="s">
        <v>449</v>
      </c>
      <c r="D393" s="419"/>
      <c r="E393" s="419"/>
      <c r="F393" s="814" t="s">
        <v>453</v>
      </c>
      <c r="G393" s="814"/>
      <c r="H393" s="738"/>
      <c r="I393" s="739"/>
      <c r="J393" s="421">
        <v>0</v>
      </c>
      <c r="K393" s="424">
        <v>0</v>
      </c>
      <c r="L393" s="424">
        <v>0</v>
      </c>
      <c r="M393" s="424">
        <v>0</v>
      </c>
      <c r="N393" s="422">
        <v>0</v>
      </c>
      <c r="Q393" s="199"/>
      <c r="R393" s="199"/>
      <c r="S393" s="199"/>
    </row>
    <row r="394" spans="1:19" s="423" customFormat="1" ht="17.25" customHeight="1">
      <c r="A394" s="417"/>
      <c r="B394" s="418"/>
      <c r="C394" s="419" t="s">
        <v>446</v>
      </c>
      <c r="D394" s="419"/>
      <c r="E394" s="419"/>
      <c r="F394" s="814" t="s">
        <v>444</v>
      </c>
      <c r="G394" s="814"/>
      <c r="H394" s="738"/>
      <c r="I394" s="739"/>
      <c r="J394" s="421">
        <v>0</v>
      </c>
      <c r="K394" s="424">
        <v>0</v>
      </c>
      <c r="L394" s="424">
        <v>0</v>
      </c>
      <c r="M394" s="424">
        <v>0</v>
      </c>
      <c r="N394" s="422">
        <v>0</v>
      </c>
      <c r="Q394" s="199"/>
      <c r="R394" s="199"/>
      <c r="S394" s="199"/>
    </row>
    <row r="395" spans="1:19" s="423" customFormat="1" ht="17.25" customHeight="1">
      <c r="A395" s="417"/>
      <c r="B395" s="418"/>
      <c r="C395" s="419" t="s">
        <v>98</v>
      </c>
      <c r="D395" s="419"/>
      <c r="E395" s="419"/>
      <c r="F395" s="814" t="s">
        <v>283</v>
      </c>
      <c r="G395" s="814"/>
      <c r="H395" s="419"/>
      <c r="I395" s="420"/>
      <c r="J395" s="421">
        <v>0</v>
      </c>
      <c r="K395" s="424">
        <v>0</v>
      </c>
      <c r="L395" s="424">
        <v>0</v>
      </c>
      <c r="M395" s="424">
        <v>0</v>
      </c>
      <c r="N395" s="422">
        <v>0</v>
      </c>
      <c r="Q395" s="199"/>
      <c r="R395" s="199"/>
      <c r="S395" s="199"/>
    </row>
    <row r="396" spans="1:19" s="423" customFormat="1" ht="17.25" customHeight="1">
      <c r="A396" s="417"/>
      <c r="B396" s="418"/>
      <c r="C396" s="419" t="s">
        <v>100</v>
      </c>
      <c r="D396" s="419"/>
      <c r="E396" s="419"/>
      <c r="F396" s="814" t="s">
        <v>284</v>
      </c>
      <c r="G396" s="814"/>
      <c r="H396" s="419"/>
      <c r="I396" s="420"/>
      <c r="J396" s="421">
        <v>31</v>
      </c>
      <c r="K396" s="424">
        <v>156</v>
      </c>
      <c r="L396" s="424">
        <v>123</v>
      </c>
      <c r="M396" s="424">
        <v>33</v>
      </c>
      <c r="N396" s="422">
        <v>5.032258064516129</v>
      </c>
      <c r="Q396" s="199"/>
      <c r="R396" s="199"/>
      <c r="S396" s="199"/>
    </row>
    <row r="397" spans="1:19" s="423" customFormat="1" ht="17.25" customHeight="1">
      <c r="A397" s="417"/>
      <c r="B397" s="418"/>
      <c r="C397" s="419" t="s">
        <v>102</v>
      </c>
      <c r="D397" s="419"/>
      <c r="E397" s="419"/>
      <c r="F397" s="814" t="s">
        <v>285</v>
      </c>
      <c r="G397" s="814"/>
      <c r="H397" s="419"/>
      <c r="I397" s="420"/>
      <c r="J397" s="421">
        <v>66</v>
      </c>
      <c r="K397" s="424">
        <v>1789</v>
      </c>
      <c r="L397" s="424">
        <v>1479</v>
      </c>
      <c r="M397" s="424">
        <v>310</v>
      </c>
      <c r="N397" s="422">
        <v>27.106060606060606</v>
      </c>
      <c r="Q397" s="199"/>
      <c r="R397" s="199"/>
      <c r="S397" s="199"/>
    </row>
    <row r="398" spans="1:19" s="423" customFormat="1" ht="17.25" customHeight="1">
      <c r="A398" s="417"/>
      <c r="B398" s="418"/>
      <c r="C398" s="419" t="s">
        <v>104</v>
      </c>
      <c r="D398" s="419"/>
      <c r="E398" s="419"/>
      <c r="F398" s="814" t="s">
        <v>286</v>
      </c>
      <c r="G398" s="814"/>
      <c r="H398" s="419"/>
      <c r="I398" s="420"/>
      <c r="J398" s="421">
        <v>2</v>
      </c>
      <c r="K398" s="424">
        <v>8</v>
      </c>
      <c r="L398" s="424">
        <v>7</v>
      </c>
      <c r="M398" s="424">
        <v>1</v>
      </c>
      <c r="N398" s="422">
        <v>4</v>
      </c>
      <c r="Q398" s="199"/>
      <c r="R398" s="199"/>
      <c r="S398" s="199"/>
    </row>
    <row r="399" spans="1:19" s="423" customFormat="1" ht="17.25" customHeight="1">
      <c r="A399" s="417"/>
      <c r="B399" s="418"/>
      <c r="C399" s="419" t="s">
        <v>106</v>
      </c>
      <c r="D399" s="419"/>
      <c r="E399" s="419"/>
      <c r="F399" s="814" t="s">
        <v>287</v>
      </c>
      <c r="G399" s="814"/>
      <c r="H399" s="419"/>
      <c r="I399" s="420"/>
      <c r="J399" s="421">
        <v>0</v>
      </c>
      <c r="K399" s="424">
        <v>0</v>
      </c>
      <c r="L399" s="424">
        <v>0</v>
      </c>
      <c r="M399" s="424">
        <v>0</v>
      </c>
      <c r="N399" s="422">
        <v>0</v>
      </c>
      <c r="Q399" s="199"/>
      <c r="R399" s="199"/>
      <c r="S399" s="199"/>
    </row>
    <row r="400" spans="1:19" s="423" customFormat="1" ht="17.25" customHeight="1">
      <c r="A400" s="417"/>
      <c r="B400" s="418"/>
      <c r="C400" s="419" t="s">
        <v>108</v>
      </c>
      <c r="D400" s="419"/>
      <c r="E400" s="419"/>
      <c r="F400" s="814" t="s">
        <v>288</v>
      </c>
      <c r="G400" s="814"/>
      <c r="H400" s="419"/>
      <c r="I400" s="420"/>
      <c r="J400" s="421">
        <v>5</v>
      </c>
      <c r="K400" s="424">
        <v>99</v>
      </c>
      <c r="L400" s="424">
        <v>93</v>
      </c>
      <c r="M400" s="424">
        <v>6</v>
      </c>
      <c r="N400" s="422">
        <v>19.8</v>
      </c>
      <c r="Q400" s="199"/>
      <c r="R400" s="199"/>
      <c r="S400" s="199"/>
    </row>
    <row r="401" spans="1:19" s="423" customFormat="1" ht="17.25" customHeight="1">
      <c r="A401" s="417"/>
      <c r="B401" s="418"/>
      <c r="C401" s="419" t="s">
        <v>110</v>
      </c>
      <c r="D401" s="419"/>
      <c r="E401" s="419"/>
      <c r="F401" s="814" t="s">
        <v>289</v>
      </c>
      <c r="G401" s="814"/>
      <c r="H401" s="419"/>
      <c r="I401" s="420"/>
      <c r="J401" s="421">
        <v>61</v>
      </c>
      <c r="K401" s="424">
        <v>336</v>
      </c>
      <c r="L401" s="424">
        <v>152</v>
      </c>
      <c r="M401" s="424">
        <v>184</v>
      </c>
      <c r="N401" s="422">
        <v>5.508196721311475</v>
      </c>
      <c r="Q401" s="199"/>
      <c r="R401" s="199"/>
      <c r="S401" s="199"/>
    </row>
    <row r="402" spans="1:19" s="423" customFormat="1" ht="17.25" customHeight="1">
      <c r="A402" s="417"/>
      <c r="B402" s="418"/>
      <c r="C402" s="419" t="s">
        <v>112</v>
      </c>
      <c r="D402" s="419"/>
      <c r="E402" s="419"/>
      <c r="F402" s="814" t="s">
        <v>290</v>
      </c>
      <c r="G402" s="814"/>
      <c r="H402" s="419"/>
      <c r="I402" s="420"/>
      <c r="J402" s="421">
        <v>7</v>
      </c>
      <c r="K402" s="424">
        <v>55</v>
      </c>
      <c r="L402" s="424">
        <v>26</v>
      </c>
      <c r="M402" s="424">
        <v>29</v>
      </c>
      <c r="N402" s="422">
        <v>7.857142857142857</v>
      </c>
      <c r="Q402" s="199"/>
      <c r="R402" s="199"/>
      <c r="S402" s="199"/>
    </row>
    <row r="403" spans="1:19" s="423" customFormat="1" ht="17.25" customHeight="1">
      <c r="A403" s="417"/>
      <c r="B403" s="418"/>
      <c r="C403" s="419" t="s">
        <v>114</v>
      </c>
      <c r="D403" s="419"/>
      <c r="E403" s="419"/>
      <c r="F403" s="814" t="s">
        <v>291</v>
      </c>
      <c r="G403" s="814"/>
      <c r="H403" s="419"/>
      <c r="I403" s="420"/>
      <c r="J403" s="421">
        <v>11</v>
      </c>
      <c r="K403" s="424">
        <v>26</v>
      </c>
      <c r="L403" s="424">
        <v>10</v>
      </c>
      <c r="M403" s="424">
        <v>16</v>
      </c>
      <c r="N403" s="422">
        <v>2.3636363636363638</v>
      </c>
      <c r="Q403" s="199"/>
      <c r="R403" s="199"/>
      <c r="S403" s="199"/>
    </row>
    <row r="404" spans="1:19" s="423" customFormat="1" ht="17.25" customHeight="1">
      <c r="A404" s="417"/>
      <c r="B404" s="418"/>
      <c r="C404" s="419" t="s">
        <v>116</v>
      </c>
      <c r="D404" s="419"/>
      <c r="E404" s="419"/>
      <c r="F404" s="814" t="s">
        <v>292</v>
      </c>
      <c r="G404" s="814"/>
      <c r="H404" s="419"/>
      <c r="I404" s="420"/>
      <c r="J404" s="421">
        <v>10</v>
      </c>
      <c r="K404" s="424">
        <v>28</v>
      </c>
      <c r="L404" s="424">
        <v>16</v>
      </c>
      <c r="M404" s="424">
        <v>12</v>
      </c>
      <c r="N404" s="422">
        <v>2.8</v>
      </c>
      <c r="Q404" s="199"/>
      <c r="R404" s="199"/>
      <c r="S404" s="199"/>
    </row>
    <row r="405" spans="1:19" s="423" customFormat="1" ht="17.25" customHeight="1">
      <c r="A405" s="417"/>
      <c r="B405" s="418"/>
      <c r="C405" s="419" t="s">
        <v>118</v>
      </c>
      <c r="D405" s="419"/>
      <c r="E405" s="419"/>
      <c r="F405" s="814" t="s">
        <v>293</v>
      </c>
      <c r="G405" s="814"/>
      <c r="H405" s="419"/>
      <c r="I405" s="420"/>
      <c r="J405" s="421">
        <v>26</v>
      </c>
      <c r="K405" s="424">
        <v>103</v>
      </c>
      <c r="L405" s="424">
        <v>33</v>
      </c>
      <c r="M405" s="424">
        <v>70</v>
      </c>
      <c r="N405" s="422">
        <v>3.9615384615384617</v>
      </c>
      <c r="Q405" s="199"/>
      <c r="R405" s="199"/>
      <c r="S405" s="199"/>
    </row>
    <row r="406" spans="1:19" s="423" customFormat="1" ht="17.25" customHeight="1">
      <c r="A406" s="417"/>
      <c r="B406" s="418"/>
      <c r="C406" s="419" t="s">
        <v>120</v>
      </c>
      <c r="D406" s="419"/>
      <c r="E406" s="419"/>
      <c r="F406" s="814" t="s">
        <v>294</v>
      </c>
      <c r="G406" s="814"/>
      <c r="H406" s="419"/>
      <c r="I406" s="420"/>
      <c r="J406" s="421">
        <v>25</v>
      </c>
      <c r="K406" s="424">
        <v>73</v>
      </c>
      <c r="L406" s="424">
        <v>28</v>
      </c>
      <c r="M406" s="424">
        <v>45</v>
      </c>
      <c r="N406" s="422">
        <v>2.92</v>
      </c>
      <c r="Q406" s="199"/>
      <c r="R406" s="199"/>
      <c r="S406" s="199"/>
    </row>
    <row r="407" spans="1:19" s="423" customFormat="1" ht="17.25" customHeight="1">
      <c r="A407" s="417"/>
      <c r="B407" s="418"/>
      <c r="C407" s="419" t="s">
        <v>122</v>
      </c>
      <c r="D407" s="419"/>
      <c r="E407" s="419"/>
      <c r="F407" s="814" t="s">
        <v>295</v>
      </c>
      <c r="G407" s="814"/>
      <c r="H407" s="419"/>
      <c r="I407" s="420"/>
      <c r="J407" s="421">
        <v>12</v>
      </c>
      <c r="K407" s="424">
        <v>115</v>
      </c>
      <c r="L407" s="424">
        <v>52</v>
      </c>
      <c r="M407" s="424">
        <v>63</v>
      </c>
      <c r="N407" s="422">
        <v>9.583333333333334</v>
      </c>
      <c r="Q407" s="199"/>
      <c r="R407" s="199"/>
      <c r="S407" s="199"/>
    </row>
    <row r="408" spans="1:19" s="423" customFormat="1" ht="17.25" customHeight="1">
      <c r="A408" s="417"/>
      <c r="B408" s="418"/>
      <c r="C408" s="419" t="s">
        <v>124</v>
      </c>
      <c r="D408" s="419"/>
      <c r="E408" s="419"/>
      <c r="F408" s="814" t="s">
        <v>296</v>
      </c>
      <c r="G408" s="814"/>
      <c r="H408" s="419"/>
      <c r="I408" s="420"/>
      <c r="J408" s="421">
        <v>29</v>
      </c>
      <c r="K408" s="424">
        <v>242</v>
      </c>
      <c r="L408" s="424">
        <v>50</v>
      </c>
      <c r="M408" s="424">
        <v>192</v>
      </c>
      <c r="N408" s="422">
        <v>8.344827586206897</v>
      </c>
      <c r="Q408" s="199"/>
      <c r="R408" s="199"/>
      <c r="S408" s="199"/>
    </row>
    <row r="409" spans="1:19" s="423" customFormat="1" ht="17.25" customHeight="1">
      <c r="A409" s="417"/>
      <c r="B409" s="418"/>
      <c r="C409" s="419" t="s">
        <v>126</v>
      </c>
      <c r="D409" s="419"/>
      <c r="E409" s="419"/>
      <c r="F409" s="814" t="s">
        <v>297</v>
      </c>
      <c r="G409" s="814"/>
      <c r="H409" s="419"/>
      <c r="I409" s="420"/>
      <c r="J409" s="421">
        <v>4</v>
      </c>
      <c r="K409" s="424">
        <v>20</v>
      </c>
      <c r="L409" s="424">
        <v>8</v>
      </c>
      <c r="M409" s="424">
        <v>12</v>
      </c>
      <c r="N409" s="422">
        <v>5</v>
      </c>
      <c r="Q409" s="199"/>
      <c r="R409" s="199"/>
      <c r="S409" s="199"/>
    </row>
    <row r="410" spans="1:19" s="423" customFormat="1" ht="17.25" customHeight="1">
      <c r="A410" s="417"/>
      <c r="B410" s="418"/>
      <c r="C410" s="425" t="s">
        <v>128</v>
      </c>
      <c r="D410" s="419"/>
      <c r="E410" s="419"/>
      <c r="F410" s="814" t="s">
        <v>298</v>
      </c>
      <c r="G410" s="814"/>
      <c r="H410" s="419"/>
      <c r="I410" s="420"/>
      <c r="J410" s="421">
        <v>43</v>
      </c>
      <c r="K410" s="424">
        <v>166</v>
      </c>
      <c r="L410" s="424">
        <v>127</v>
      </c>
      <c r="M410" s="424">
        <v>39</v>
      </c>
      <c r="N410" s="422">
        <v>3.86046511627907</v>
      </c>
      <c r="Q410" s="199"/>
      <c r="R410" s="199"/>
      <c r="S410" s="199"/>
    </row>
    <row r="411" spans="1:19" s="423" customFormat="1" ht="17.25" customHeight="1">
      <c r="A411" s="417"/>
      <c r="B411" s="418"/>
      <c r="C411" s="425" t="s">
        <v>464</v>
      </c>
      <c r="D411" s="738"/>
      <c r="E411" s="738"/>
      <c r="F411" s="814" t="s">
        <v>463</v>
      </c>
      <c r="G411" s="814"/>
      <c r="H411" s="738"/>
      <c r="I411" s="739"/>
      <c r="J411" s="421">
        <v>3</v>
      </c>
      <c r="K411" s="424">
        <v>81</v>
      </c>
      <c r="L411" s="424">
        <v>60</v>
      </c>
      <c r="M411" s="424">
        <v>21</v>
      </c>
      <c r="N411" s="422">
        <v>27</v>
      </c>
      <c r="Q411" s="199"/>
      <c r="R411" s="199"/>
      <c r="S411" s="199"/>
    </row>
    <row r="412" spans="1:19" s="423" customFormat="1" ht="9" customHeight="1">
      <c r="A412" s="417"/>
      <c r="B412" s="428"/>
      <c r="C412" s="832"/>
      <c r="D412" s="832"/>
      <c r="E412" s="832"/>
      <c r="F412" s="832"/>
      <c r="G412" s="832"/>
      <c r="H412" s="429"/>
      <c r="I412" s="430"/>
      <c r="J412" s="431"/>
      <c r="K412" s="432"/>
      <c r="L412" s="432"/>
      <c r="M412" s="432"/>
      <c r="N412" s="433"/>
      <c r="Q412" s="199"/>
      <c r="R412" s="199"/>
      <c r="S412" s="199"/>
    </row>
    <row r="413" spans="1:19" s="408" customFormat="1" ht="9" customHeight="1">
      <c r="A413" s="406"/>
      <c r="B413" s="409"/>
      <c r="C413" s="410"/>
      <c r="D413" s="410"/>
      <c r="E413" s="410"/>
      <c r="F413" s="410"/>
      <c r="G413" s="410"/>
      <c r="H413" s="411"/>
      <c r="I413" s="412"/>
      <c r="J413" s="434"/>
      <c r="K413" s="434"/>
      <c r="L413" s="434"/>
      <c r="M413" s="434"/>
      <c r="N413" s="422"/>
      <c r="Q413" s="199"/>
      <c r="R413" s="199"/>
      <c r="S413" s="199"/>
    </row>
    <row r="414" spans="1:19" s="423" customFormat="1" ht="18" customHeight="1">
      <c r="A414" s="417"/>
      <c r="B414" s="418"/>
      <c r="C414" s="815" t="s">
        <v>316</v>
      </c>
      <c r="D414" s="815"/>
      <c r="E414" s="815"/>
      <c r="F414" s="815"/>
      <c r="G414" s="815"/>
      <c r="H414" s="419"/>
      <c r="I414" s="420"/>
      <c r="J414" s="421"/>
      <c r="K414" s="424"/>
      <c r="L414" s="424"/>
      <c r="M414" s="424"/>
      <c r="N414" s="422"/>
      <c r="Q414" s="199"/>
      <c r="R414" s="199"/>
      <c r="S414" s="199"/>
    </row>
    <row r="415" spans="1:19" s="423" customFormat="1" ht="17.25" customHeight="1">
      <c r="A415" s="417"/>
      <c r="B415" s="418"/>
      <c r="C415" s="419" t="s">
        <v>461</v>
      </c>
      <c r="D415" s="738"/>
      <c r="E415" s="738"/>
      <c r="F415" s="814" t="s">
        <v>462</v>
      </c>
      <c r="G415" s="814"/>
      <c r="H415" s="738"/>
      <c r="I415" s="739"/>
      <c r="J415" s="421">
        <v>239</v>
      </c>
      <c r="K415" s="421">
        <v>1703</v>
      </c>
      <c r="L415" s="421">
        <v>885</v>
      </c>
      <c r="M415" s="421">
        <v>818</v>
      </c>
      <c r="N415" s="422">
        <v>7.125523012552302</v>
      </c>
      <c r="Q415" s="199"/>
      <c r="R415" s="199"/>
      <c r="S415" s="199"/>
    </row>
    <row r="416" spans="1:19" s="423" customFormat="1" ht="17.25" customHeight="1">
      <c r="A416" s="417"/>
      <c r="B416" s="418"/>
      <c r="C416" s="419" t="s">
        <v>449</v>
      </c>
      <c r="D416" s="419"/>
      <c r="E416" s="419"/>
      <c r="F416" s="814" t="s">
        <v>453</v>
      </c>
      <c r="G416" s="814"/>
      <c r="H416" s="738"/>
      <c r="I416" s="739"/>
      <c r="J416" s="421">
        <v>0</v>
      </c>
      <c r="K416" s="424">
        <v>0</v>
      </c>
      <c r="L416" s="424">
        <v>0</v>
      </c>
      <c r="M416" s="424">
        <v>0</v>
      </c>
      <c r="N416" s="422">
        <v>0</v>
      </c>
      <c r="Q416" s="199"/>
      <c r="R416" s="199"/>
      <c r="S416" s="199"/>
    </row>
    <row r="417" spans="1:19" s="423" customFormat="1" ht="17.25" customHeight="1">
      <c r="A417" s="417"/>
      <c r="B417" s="418"/>
      <c r="C417" s="419" t="s">
        <v>446</v>
      </c>
      <c r="D417" s="419"/>
      <c r="E417" s="419"/>
      <c r="F417" s="814" t="s">
        <v>444</v>
      </c>
      <c r="G417" s="814"/>
      <c r="H417" s="738"/>
      <c r="I417" s="739"/>
      <c r="J417" s="421">
        <v>0</v>
      </c>
      <c r="K417" s="424">
        <v>0</v>
      </c>
      <c r="L417" s="424">
        <v>0</v>
      </c>
      <c r="M417" s="424">
        <v>0</v>
      </c>
      <c r="N417" s="422">
        <v>0</v>
      </c>
      <c r="Q417" s="199"/>
      <c r="R417" s="199"/>
      <c r="S417" s="199"/>
    </row>
    <row r="418" spans="1:19" s="423" customFormat="1" ht="17.25" customHeight="1">
      <c r="A418" s="417"/>
      <c r="B418" s="418"/>
      <c r="C418" s="419" t="s">
        <v>98</v>
      </c>
      <c r="D418" s="419"/>
      <c r="E418" s="419"/>
      <c r="F418" s="814" t="s">
        <v>283</v>
      </c>
      <c r="G418" s="814"/>
      <c r="H418" s="419"/>
      <c r="I418" s="420"/>
      <c r="J418" s="421">
        <v>0</v>
      </c>
      <c r="K418" s="424">
        <v>0</v>
      </c>
      <c r="L418" s="424">
        <v>0</v>
      </c>
      <c r="M418" s="424">
        <v>0</v>
      </c>
      <c r="N418" s="422">
        <v>0</v>
      </c>
      <c r="Q418" s="199"/>
      <c r="R418" s="199"/>
      <c r="S418" s="199"/>
    </row>
    <row r="419" spans="1:19" s="423" customFormat="1" ht="17.25" customHeight="1">
      <c r="A419" s="417"/>
      <c r="B419" s="418"/>
      <c r="C419" s="419" t="s">
        <v>100</v>
      </c>
      <c r="D419" s="419"/>
      <c r="E419" s="419"/>
      <c r="F419" s="814" t="s">
        <v>284</v>
      </c>
      <c r="G419" s="814"/>
      <c r="H419" s="419"/>
      <c r="I419" s="420"/>
      <c r="J419" s="421">
        <v>26</v>
      </c>
      <c r="K419" s="424">
        <v>81</v>
      </c>
      <c r="L419" s="424">
        <v>57</v>
      </c>
      <c r="M419" s="424">
        <v>24</v>
      </c>
      <c r="N419" s="422">
        <v>3.1153846153846154</v>
      </c>
      <c r="Q419" s="199"/>
      <c r="R419" s="199"/>
      <c r="S419" s="199"/>
    </row>
    <row r="420" spans="1:19" s="423" customFormat="1" ht="17.25" customHeight="1">
      <c r="A420" s="417"/>
      <c r="B420" s="418"/>
      <c r="C420" s="419" t="s">
        <v>102</v>
      </c>
      <c r="D420" s="419"/>
      <c r="E420" s="419"/>
      <c r="F420" s="814" t="s">
        <v>285</v>
      </c>
      <c r="G420" s="814"/>
      <c r="H420" s="419"/>
      <c r="I420" s="420"/>
      <c r="J420" s="421">
        <v>68</v>
      </c>
      <c r="K420" s="424">
        <v>732</v>
      </c>
      <c r="L420" s="424">
        <v>354</v>
      </c>
      <c r="M420" s="424">
        <v>378</v>
      </c>
      <c r="N420" s="422">
        <v>10.764705882352942</v>
      </c>
      <c r="Q420" s="199"/>
      <c r="R420" s="199"/>
      <c r="S420" s="199"/>
    </row>
    <row r="421" spans="1:19" s="423" customFormat="1" ht="17.25" customHeight="1">
      <c r="A421" s="417"/>
      <c r="B421" s="418"/>
      <c r="C421" s="419" t="s">
        <v>104</v>
      </c>
      <c r="D421" s="419"/>
      <c r="E421" s="419"/>
      <c r="F421" s="814" t="s">
        <v>286</v>
      </c>
      <c r="G421" s="814"/>
      <c r="H421" s="419"/>
      <c r="I421" s="420"/>
      <c r="J421" s="421">
        <v>1</v>
      </c>
      <c r="K421" s="424">
        <v>5</v>
      </c>
      <c r="L421" s="424">
        <v>5</v>
      </c>
      <c r="M421" s="424">
        <v>0</v>
      </c>
      <c r="N421" s="422">
        <v>5</v>
      </c>
      <c r="Q421" s="199"/>
      <c r="R421" s="199"/>
      <c r="S421" s="199"/>
    </row>
    <row r="422" spans="1:19" s="423" customFormat="1" ht="17.25" customHeight="1">
      <c r="A422" s="417"/>
      <c r="B422" s="418"/>
      <c r="C422" s="419" t="s">
        <v>106</v>
      </c>
      <c r="D422" s="419"/>
      <c r="E422" s="419"/>
      <c r="F422" s="814" t="s">
        <v>287</v>
      </c>
      <c r="G422" s="814"/>
      <c r="H422" s="419"/>
      <c r="I422" s="420"/>
      <c r="J422" s="421">
        <v>0</v>
      </c>
      <c r="K422" s="424">
        <v>0</v>
      </c>
      <c r="L422" s="424">
        <v>0</v>
      </c>
      <c r="M422" s="424">
        <v>0</v>
      </c>
      <c r="N422" s="422">
        <v>0</v>
      </c>
      <c r="Q422" s="199"/>
      <c r="R422" s="199"/>
      <c r="S422" s="199"/>
    </row>
    <row r="423" spans="1:19" s="423" customFormat="1" ht="17.25" customHeight="1">
      <c r="A423" s="417"/>
      <c r="B423" s="418"/>
      <c r="C423" s="419" t="s">
        <v>108</v>
      </c>
      <c r="D423" s="419"/>
      <c r="E423" s="419"/>
      <c r="F423" s="814" t="s">
        <v>288</v>
      </c>
      <c r="G423" s="814"/>
      <c r="H423" s="419"/>
      <c r="I423" s="420"/>
      <c r="J423" s="421">
        <v>13</v>
      </c>
      <c r="K423" s="424">
        <v>121</v>
      </c>
      <c r="L423" s="424">
        <v>104</v>
      </c>
      <c r="M423" s="424">
        <v>17</v>
      </c>
      <c r="N423" s="422">
        <v>9.307692307692308</v>
      </c>
      <c r="Q423" s="199"/>
      <c r="R423" s="199"/>
      <c r="S423" s="199"/>
    </row>
    <row r="424" spans="1:19" s="423" customFormat="1" ht="17.25" customHeight="1">
      <c r="A424" s="417"/>
      <c r="B424" s="418"/>
      <c r="C424" s="419" t="s">
        <v>110</v>
      </c>
      <c r="D424" s="419"/>
      <c r="E424" s="419"/>
      <c r="F424" s="814" t="s">
        <v>289</v>
      </c>
      <c r="G424" s="814"/>
      <c r="H424" s="419"/>
      <c r="I424" s="420"/>
      <c r="J424" s="421">
        <v>46</v>
      </c>
      <c r="K424" s="424">
        <v>181</v>
      </c>
      <c r="L424" s="424">
        <v>93</v>
      </c>
      <c r="M424" s="424">
        <v>88</v>
      </c>
      <c r="N424" s="422">
        <v>3.9347826086956523</v>
      </c>
      <c r="Q424" s="199"/>
      <c r="R424" s="199"/>
      <c r="S424" s="199"/>
    </row>
    <row r="425" spans="1:19" s="423" customFormat="1" ht="17.25" customHeight="1">
      <c r="A425" s="417"/>
      <c r="B425" s="418"/>
      <c r="C425" s="419" t="s">
        <v>112</v>
      </c>
      <c r="D425" s="419"/>
      <c r="E425" s="419"/>
      <c r="F425" s="814" t="s">
        <v>290</v>
      </c>
      <c r="G425" s="814"/>
      <c r="H425" s="419"/>
      <c r="I425" s="420"/>
      <c r="J425" s="421">
        <v>1</v>
      </c>
      <c r="K425" s="424">
        <v>1</v>
      </c>
      <c r="L425" s="424">
        <v>0</v>
      </c>
      <c r="M425" s="424">
        <v>1</v>
      </c>
      <c r="N425" s="422">
        <v>1</v>
      </c>
      <c r="Q425" s="199"/>
      <c r="R425" s="199"/>
      <c r="S425" s="199"/>
    </row>
    <row r="426" spans="1:19" s="423" customFormat="1" ht="17.25" customHeight="1">
      <c r="A426" s="417"/>
      <c r="B426" s="418"/>
      <c r="C426" s="419" t="s">
        <v>114</v>
      </c>
      <c r="D426" s="419"/>
      <c r="E426" s="419"/>
      <c r="F426" s="814" t="s">
        <v>291</v>
      </c>
      <c r="G426" s="814"/>
      <c r="H426" s="419"/>
      <c r="I426" s="420"/>
      <c r="J426" s="421">
        <v>16</v>
      </c>
      <c r="K426" s="424">
        <v>30</v>
      </c>
      <c r="L426" s="424">
        <v>15</v>
      </c>
      <c r="M426" s="424">
        <v>15</v>
      </c>
      <c r="N426" s="422">
        <v>1.875</v>
      </c>
      <c r="Q426" s="199"/>
      <c r="R426" s="199"/>
      <c r="S426" s="199"/>
    </row>
    <row r="427" spans="1:19" s="423" customFormat="1" ht="17.25" customHeight="1">
      <c r="A427" s="417"/>
      <c r="B427" s="418"/>
      <c r="C427" s="419" t="s">
        <v>116</v>
      </c>
      <c r="D427" s="419"/>
      <c r="E427" s="419"/>
      <c r="F427" s="814" t="s">
        <v>292</v>
      </c>
      <c r="G427" s="814"/>
      <c r="H427" s="419"/>
      <c r="I427" s="420"/>
      <c r="J427" s="421">
        <v>2</v>
      </c>
      <c r="K427" s="424">
        <v>7</v>
      </c>
      <c r="L427" s="424">
        <v>6</v>
      </c>
      <c r="M427" s="424">
        <v>1</v>
      </c>
      <c r="N427" s="422">
        <v>3.5</v>
      </c>
      <c r="Q427" s="199"/>
      <c r="R427" s="199"/>
      <c r="S427" s="199"/>
    </row>
    <row r="428" spans="1:19" s="423" customFormat="1" ht="17.25" customHeight="1">
      <c r="A428" s="417"/>
      <c r="B428" s="418"/>
      <c r="C428" s="419" t="s">
        <v>118</v>
      </c>
      <c r="D428" s="419"/>
      <c r="E428" s="419"/>
      <c r="F428" s="814" t="s">
        <v>293</v>
      </c>
      <c r="G428" s="814"/>
      <c r="H428" s="419"/>
      <c r="I428" s="420"/>
      <c r="J428" s="421">
        <v>6</v>
      </c>
      <c r="K428" s="424">
        <v>18</v>
      </c>
      <c r="L428" s="424">
        <v>7</v>
      </c>
      <c r="M428" s="424">
        <v>11</v>
      </c>
      <c r="N428" s="422">
        <v>3</v>
      </c>
      <c r="Q428" s="199"/>
      <c r="R428" s="199"/>
      <c r="S428" s="199"/>
    </row>
    <row r="429" spans="1:19" s="423" customFormat="1" ht="17.25" customHeight="1">
      <c r="A429" s="417"/>
      <c r="B429" s="418"/>
      <c r="C429" s="419" t="s">
        <v>120</v>
      </c>
      <c r="D429" s="419"/>
      <c r="E429" s="419"/>
      <c r="F429" s="814" t="s">
        <v>294</v>
      </c>
      <c r="G429" s="814"/>
      <c r="H429" s="419"/>
      <c r="I429" s="420"/>
      <c r="J429" s="421">
        <v>12</v>
      </c>
      <c r="K429" s="424">
        <v>41</v>
      </c>
      <c r="L429" s="424">
        <v>10</v>
      </c>
      <c r="M429" s="424">
        <v>31</v>
      </c>
      <c r="N429" s="422">
        <v>3.4166666666666665</v>
      </c>
      <c r="Q429" s="199"/>
      <c r="R429" s="199"/>
      <c r="S429" s="199"/>
    </row>
    <row r="430" spans="1:19" s="423" customFormat="1" ht="17.25" customHeight="1">
      <c r="A430" s="417"/>
      <c r="B430" s="418"/>
      <c r="C430" s="419" t="s">
        <v>122</v>
      </c>
      <c r="D430" s="419"/>
      <c r="E430" s="419"/>
      <c r="F430" s="814" t="s">
        <v>295</v>
      </c>
      <c r="G430" s="814"/>
      <c r="H430" s="419"/>
      <c r="I430" s="420"/>
      <c r="J430" s="421">
        <v>9</v>
      </c>
      <c r="K430" s="424">
        <v>97</v>
      </c>
      <c r="L430" s="424">
        <v>51</v>
      </c>
      <c r="M430" s="424">
        <v>46</v>
      </c>
      <c r="N430" s="422">
        <v>10.777777777777779</v>
      </c>
      <c r="Q430" s="199"/>
      <c r="R430" s="199"/>
      <c r="S430" s="199"/>
    </row>
    <row r="431" spans="1:19" s="423" customFormat="1" ht="17.25" customHeight="1">
      <c r="A431" s="417"/>
      <c r="B431" s="418"/>
      <c r="C431" s="419" t="s">
        <v>124</v>
      </c>
      <c r="D431" s="419"/>
      <c r="E431" s="419"/>
      <c r="F431" s="814" t="s">
        <v>296</v>
      </c>
      <c r="G431" s="814"/>
      <c r="H431" s="419"/>
      <c r="I431" s="420"/>
      <c r="J431" s="421">
        <v>18</v>
      </c>
      <c r="K431" s="424">
        <v>182</v>
      </c>
      <c r="L431" s="424">
        <v>47</v>
      </c>
      <c r="M431" s="424">
        <v>135</v>
      </c>
      <c r="N431" s="422">
        <v>10.11111111111111</v>
      </c>
      <c r="Q431" s="199"/>
      <c r="R431" s="199"/>
      <c r="S431" s="199"/>
    </row>
    <row r="432" spans="1:19" s="423" customFormat="1" ht="17.25" customHeight="1">
      <c r="A432" s="417"/>
      <c r="B432" s="418"/>
      <c r="C432" s="419" t="s">
        <v>126</v>
      </c>
      <c r="D432" s="419"/>
      <c r="E432" s="419"/>
      <c r="F432" s="814" t="s">
        <v>297</v>
      </c>
      <c r="G432" s="814"/>
      <c r="H432" s="419"/>
      <c r="I432" s="420"/>
      <c r="J432" s="421">
        <v>3</v>
      </c>
      <c r="K432" s="424">
        <v>18</v>
      </c>
      <c r="L432" s="424">
        <v>7</v>
      </c>
      <c r="M432" s="424">
        <v>11</v>
      </c>
      <c r="N432" s="422">
        <v>6</v>
      </c>
      <c r="Q432" s="199"/>
      <c r="R432" s="199"/>
      <c r="S432" s="199"/>
    </row>
    <row r="433" spans="1:19" s="423" customFormat="1" ht="17.25" customHeight="1">
      <c r="A433" s="417"/>
      <c r="B433" s="418"/>
      <c r="C433" s="425" t="s">
        <v>128</v>
      </c>
      <c r="D433" s="419"/>
      <c r="E433" s="419"/>
      <c r="F433" s="814" t="s">
        <v>298</v>
      </c>
      <c r="G433" s="814"/>
      <c r="H433" s="419"/>
      <c r="I433" s="420"/>
      <c r="J433" s="421">
        <v>16</v>
      </c>
      <c r="K433" s="424">
        <v>92</v>
      </c>
      <c r="L433" s="424">
        <v>63</v>
      </c>
      <c r="M433" s="424">
        <v>29</v>
      </c>
      <c r="N433" s="422">
        <v>5.75</v>
      </c>
      <c r="Q433" s="199"/>
      <c r="R433" s="199"/>
      <c r="S433" s="199"/>
    </row>
    <row r="434" spans="1:19" s="423" customFormat="1" ht="17.25" customHeight="1">
      <c r="A434" s="417"/>
      <c r="B434" s="418"/>
      <c r="C434" s="425" t="s">
        <v>464</v>
      </c>
      <c r="D434" s="738"/>
      <c r="E434" s="738"/>
      <c r="F434" s="814" t="s">
        <v>463</v>
      </c>
      <c r="G434" s="814"/>
      <c r="H434" s="738"/>
      <c r="I434" s="739"/>
      <c r="J434" s="421">
        <v>2</v>
      </c>
      <c r="K434" s="424">
        <v>97</v>
      </c>
      <c r="L434" s="424">
        <v>66</v>
      </c>
      <c r="M434" s="424">
        <v>31</v>
      </c>
      <c r="N434" s="422">
        <v>48.5</v>
      </c>
      <c r="Q434" s="199"/>
      <c r="R434" s="199"/>
      <c r="S434" s="199"/>
    </row>
    <row r="435" spans="1:19" s="423" customFormat="1" ht="9" customHeight="1">
      <c r="A435" s="417"/>
      <c r="B435" s="418"/>
      <c r="C435" s="426"/>
      <c r="D435" s="426"/>
      <c r="E435" s="426"/>
      <c r="F435" s="426"/>
      <c r="G435" s="427"/>
      <c r="H435" s="419"/>
      <c r="I435" s="420"/>
      <c r="J435" s="421"/>
      <c r="K435" s="424"/>
      <c r="L435" s="424"/>
      <c r="M435" s="424"/>
      <c r="N435" s="422"/>
      <c r="Q435" s="199"/>
      <c r="R435" s="199"/>
      <c r="S435" s="199"/>
    </row>
    <row r="436" spans="1:19" s="423" customFormat="1" ht="18" customHeight="1">
      <c r="A436" s="417"/>
      <c r="B436" s="418"/>
      <c r="C436" s="815" t="s">
        <v>317</v>
      </c>
      <c r="D436" s="815"/>
      <c r="E436" s="815"/>
      <c r="F436" s="815"/>
      <c r="G436" s="815"/>
      <c r="H436" s="419"/>
      <c r="I436" s="420"/>
      <c r="J436" s="421"/>
      <c r="K436" s="424"/>
      <c r="L436" s="424"/>
      <c r="M436" s="424"/>
      <c r="N436" s="422"/>
      <c r="Q436" s="199"/>
      <c r="R436" s="199"/>
      <c r="S436" s="199"/>
    </row>
    <row r="437" spans="1:19" s="423" customFormat="1" ht="17.25" customHeight="1">
      <c r="A437" s="417"/>
      <c r="B437" s="418"/>
      <c r="C437" s="419" t="s">
        <v>461</v>
      </c>
      <c r="D437" s="738"/>
      <c r="E437" s="738"/>
      <c r="F437" s="814" t="s">
        <v>462</v>
      </c>
      <c r="G437" s="814"/>
      <c r="H437" s="738"/>
      <c r="I437" s="739"/>
      <c r="J437" s="421">
        <v>1201</v>
      </c>
      <c r="K437" s="421">
        <v>12223</v>
      </c>
      <c r="L437" s="421">
        <v>6374</v>
      </c>
      <c r="M437" s="421">
        <v>5849</v>
      </c>
      <c r="N437" s="422">
        <v>10.177352206494588</v>
      </c>
      <c r="Q437" s="199"/>
      <c r="R437" s="199"/>
      <c r="S437" s="199"/>
    </row>
    <row r="438" spans="1:19" s="423" customFormat="1" ht="17.25" customHeight="1">
      <c r="A438" s="417"/>
      <c r="B438" s="418"/>
      <c r="C438" s="419" t="s">
        <v>449</v>
      </c>
      <c r="D438" s="419"/>
      <c r="E438" s="419"/>
      <c r="F438" s="814" t="s">
        <v>453</v>
      </c>
      <c r="G438" s="814"/>
      <c r="H438" s="738"/>
      <c r="I438" s="739"/>
      <c r="J438" s="421">
        <v>3</v>
      </c>
      <c r="K438" s="424">
        <v>72</v>
      </c>
      <c r="L438" s="424">
        <v>22</v>
      </c>
      <c r="M438" s="424">
        <v>50</v>
      </c>
      <c r="N438" s="422">
        <v>24</v>
      </c>
      <c r="Q438" s="199"/>
      <c r="R438" s="199"/>
      <c r="S438" s="199"/>
    </row>
    <row r="439" spans="1:19" s="423" customFormat="1" ht="17.25" customHeight="1">
      <c r="A439" s="417"/>
      <c r="B439" s="418"/>
      <c r="C439" s="419" t="s">
        <v>446</v>
      </c>
      <c r="D439" s="419"/>
      <c r="E439" s="419"/>
      <c r="F439" s="814" t="s">
        <v>444</v>
      </c>
      <c r="G439" s="814"/>
      <c r="H439" s="738"/>
      <c r="I439" s="739"/>
      <c r="J439" s="421">
        <v>0</v>
      </c>
      <c r="K439" s="424">
        <v>0</v>
      </c>
      <c r="L439" s="424">
        <v>0</v>
      </c>
      <c r="M439" s="424">
        <v>0</v>
      </c>
      <c r="N439" s="422">
        <v>0</v>
      </c>
      <c r="Q439" s="199"/>
      <c r="R439" s="199"/>
      <c r="S439" s="199"/>
    </row>
    <row r="440" spans="1:19" s="423" customFormat="1" ht="17.25" customHeight="1">
      <c r="A440" s="417"/>
      <c r="B440" s="418"/>
      <c r="C440" s="419" t="s">
        <v>98</v>
      </c>
      <c r="D440" s="419"/>
      <c r="E440" s="419"/>
      <c r="F440" s="814" t="s">
        <v>283</v>
      </c>
      <c r="G440" s="814"/>
      <c r="H440" s="419"/>
      <c r="I440" s="420"/>
      <c r="J440" s="421">
        <v>0</v>
      </c>
      <c r="K440" s="424">
        <v>0</v>
      </c>
      <c r="L440" s="424">
        <v>0</v>
      </c>
      <c r="M440" s="424">
        <v>0</v>
      </c>
      <c r="N440" s="422">
        <v>0</v>
      </c>
      <c r="Q440" s="199"/>
      <c r="R440" s="199"/>
      <c r="S440" s="199"/>
    </row>
    <row r="441" spans="1:19" s="423" customFormat="1" ht="17.25" customHeight="1">
      <c r="A441" s="417"/>
      <c r="B441" s="418"/>
      <c r="C441" s="419" t="s">
        <v>100</v>
      </c>
      <c r="D441" s="419"/>
      <c r="E441" s="419"/>
      <c r="F441" s="814" t="s">
        <v>284</v>
      </c>
      <c r="G441" s="814"/>
      <c r="H441" s="419"/>
      <c r="I441" s="420"/>
      <c r="J441" s="421">
        <v>105</v>
      </c>
      <c r="K441" s="424">
        <v>526</v>
      </c>
      <c r="L441" s="424">
        <v>406</v>
      </c>
      <c r="M441" s="424">
        <v>120</v>
      </c>
      <c r="N441" s="422">
        <v>5.0095238095238095</v>
      </c>
      <c r="Q441" s="199"/>
      <c r="R441" s="199"/>
      <c r="S441" s="199"/>
    </row>
    <row r="442" spans="1:19" s="423" customFormat="1" ht="17.25" customHeight="1">
      <c r="A442" s="417"/>
      <c r="B442" s="418"/>
      <c r="C442" s="419" t="s">
        <v>102</v>
      </c>
      <c r="D442" s="419"/>
      <c r="E442" s="419"/>
      <c r="F442" s="814" t="s">
        <v>285</v>
      </c>
      <c r="G442" s="814"/>
      <c r="H442" s="419"/>
      <c r="I442" s="420"/>
      <c r="J442" s="421">
        <v>169</v>
      </c>
      <c r="K442" s="424">
        <v>2340</v>
      </c>
      <c r="L442" s="424">
        <v>1405</v>
      </c>
      <c r="M442" s="424">
        <v>935</v>
      </c>
      <c r="N442" s="422">
        <v>13.846153846153847</v>
      </c>
      <c r="Q442" s="199"/>
      <c r="R442" s="199"/>
      <c r="S442" s="199"/>
    </row>
    <row r="443" spans="1:19" s="423" customFormat="1" ht="17.25" customHeight="1">
      <c r="A443" s="417"/>
      <c r="B443" s="418"/>
      <c r="C443" s="419" t="s">
        <v>104</v>
      </c>
      <c r="D443" s="419"/>
      <c r="E443" s="419"/>
      <c r="F443" s="814" t="s">
        <v>286</v>
      </c>
      <c r="G443" s="814"/>
      <c r="H443" s="419"/>
      <c r="I443" s="420"/>
      <c r="J443" s="421">
        <v>1</v>
      </c>
      <c r="K443" s="424">
        <v>17</v>
      </c>
      <c r="L443" s="424">
        <v>15</v>
      </c>
      <c r="M443" s="424">
        <v>2</v>
      </c>
      <c r="N443" s="422">
        <v>17</v>
      </c>
      <c r="Q443" s="199"/>
      <c r="R443" s="199"/>
      <c r="S443" s="199"/>
    </row>
    <row r="444" spans="1:19" s="423" customFormat="1" ht="17.25" customHeight="1">
      <c r="A444" s="417"/>
      <c r="B444" s="418"/>
      <c r="C444" s="419" t="s">
        <v>106</v>
      </c>
      <c r="D444" s="419"/>
      <c r="E444" s="419"/>
      <c r="F444" s="814" t="s">
        <v>287</v>
      </c>
      <c r="G444" s="814"/>
      <c r="H444" s="419"/>
      <c r="I444" s="420"/>
      <c r="J444" s="421">
        <v>2</v>
      </c>
      <c r="K444" s="424">
        <v>15</v>
      </c>
      <c r="L444" s="424">
        <v>8</v>
      </c>
      <c r="M444" s="424">
        <v>7</v>
      </c>
      <c r="N444" s="422">
        <v>7.5</v>
      </c>
      <c r="Q444" s="199"/>
      <c r="R444" s="199"/>
      <c r="S444" s="199"/>
    </row>
    <row r="445" spans="1:19" s="423" customFormat="1" ht="17.25" customHeight="1">
      <c r="A445" s="417"/>
      <c r="B445" s="418"/>
      <c r="C445" s="419" t="s">
        <v>108</v>
      </c>
      <c r="D445" s="419"/>
      <c r="E445" s="419"/>
      <c r="F445" s="814" t="s">
        <v>288</v>
      </c>
      <c r="G445" s="814"/>
      <c r="H445" s="419"/>
      <c r="I445" s="420"/>
      <c r="J445" s="421">
        <v>34</v>
      </c>
      <c r="K445" s="424">
        <v>842</v>
      </c>
      <c r="L445" s="424">
        <v>637</v>
      </c>
      <c r="M445" s="424">
        <v>205</v>
      </c>
      <c r="N445" s="422">
        <v>24.764705882352942</v>
      </c>
      <c r="Q445" s="199"/>
      <c r="R445" s="199"/>
      <c r="S445" s="199"/>
    </row>
    <row r="446" spans="1:19" s="423" customFormat="1" ht="17.25" customHeight="1">
      <c r="A446" s="417"/>
      <c r="B446" s="418"/>
      <c r="C446" s="419" t="s">
        <v>110</v>
      </c>
      <c r="D446" s="419"/>
      <c r="E446" s="419"/>
      <c r="F446" s="814" t="s">
        <v>289</v>
      </c>
      <c r="G446" s="814"/>
      <c r="H446" s="419"/>
      <c r="I446" s="420"/>
      <c r="J446" s="421">
        <v>334</v>
      </c>
      <c r="K446" s="424">
        <v>2752</v>
      </c>
      <c r="L446" s="424">
        <v>1487</v>
      </c>
      <c r="M446" s="424">
        <v>1265</v>
      </c>
      <c r="N446" s="422">
        <v>8.239520958083832</v>
      </c>
      <c r="Q446" s="199"/>
      <c r="R446" s="199"/>
      <c r="S446" s="199"/>
    </row>
    <row r="447" spans="1:19" s="423" customFormat="1" ht="17.25" customHeight="1">
      <c r="A447" s="417"/>
      <c r="B447" s="418"/>
      <c r="C447" s="419" t="s">
        <v>112</v>
      </c>
      <c r="D447" s="419"/>
      <c r="E447" s="419"/>
      <c r="F447" s="814" t="s">
        <v>290</v>
      </c>
      <c r="G447" s="814"/>
      <c r="H447" s="419"/>
      <c r="I447" s="420"/>
      <c r="J447" s="421">
        <v>15</v>
      </c>
      <c r="K447" s="424">
        <v>248</v>
      </c>
      <c r="L447" s="424">
        <v>138</v>
      </c>
      <c r="M447" s="424">
        <v>110</v>
      </c>
      <c r="N447" s="422">
        <v>16.533333333333335</v>
      </c>
      <c r="Q447" s="199"/>
      <c r="R447" s="199"/>
      <c r="S447" s="199"/>
    </row>
    <row r="448" spans="1:19" s="423" customFormat="1" ht="17.25" customHeight="1">
      <c r="A448" s="417"/>
      <c r="B448" s="418"/>
      <c r="C448" s="419" t="s">
        <v>114</v>
      </c>
      <c r="D448" s="419"/>
      <c r="E448" s="419"/>
      <c r="F448" s="814" t="s">
        <v>291</v>
      </c>
      <c r="G448" s="814"/>
      <c r="H448" s="419"/>
      <c r="I448" s="420"/>
      <c r="J448" s="421">
        <v>44</v>
      </c>
      <c r="K448" s="424">
        <v>132</v>
      </c>
      <c r="L448" s="424">
        <v>76</v>
      </c>
      <c r="M448" s="424">
        <v>56</v>
      </c>
      <c r="N448" s="422">
        <v>3</v>
      </c>
      <c r="Q448" s="199"/>
      <c r="R448" s="199"/>
      <c r="S448" s="199"/>
    </row>
    <row r="449" spans="1:19" s="423" customFormat="1" ht="17.25" customHeight="1">
      <c r="A449" s="417"/>
      <c r="B449" s="418"/>
      <c r="C449" s="419" t="s">
        <v>116</v>
      </c>
      <c r="D449" s="419"/>
      <c r="E449" s="419"/>
      <c r="F449" s="814" t="s">
        <v>292</v>
      </c>
      <c r="G449" s="814"/>
      <c r="H449" s="419"/>
      <c r="I449" s="420"/>
      <c r="J449" s="421">
        <v>28</v>
      </c>
      <c r="K449" s="424">
        <v>91</v>
      </c>
      <c r="L449" s="424">
        <v>52</v>
      </c>
      <c r="M449" s="424">
        <v>39</v>
      </c>
      <c r="N449" s="422">
        <v>3.25</v>
      </c>
      <c r="Q449" s="199"/>
      <c r="R449" s="199"/>
      <c r="S449" s="199"/>
    </row>
    <row r="450" spans="1:19" s="423" customFormat="1" ht="17.25" customHeight="1">
      <c r="A450" s="417"/>
      <c r="B450" s="418"/>
      <c r="C450" s="419" t="s">
        <v>118</v>
      </c>
      <c r="D450" s="419"/>
      <c r="E450" s="419"/>
      <c r="F450" s="814" t="s">
        <v>293</v>
      </c>
      <c r="G450" s="814"/>
      <c r="H450" s="419"/>
      <c r="I450" s="420"/>
      <c r="J450" s="421">
        <v>90</v>
      </c>
      <c r="K450" s="424">
        <v>1017</v>
      </c>
      <c r="L450" s="424">
        <v>302</v>
      </c>
      <c r="M450" s="424">
        <v>715</v>
      </c>
      <c r="N450" s="422">
        <v>11.3</v>
      </c>
      <c r="Q450" s="199"/>
      <c r="R450" s="199"/>
      <c r="S450" s="199"/>
    </row>
    <row r="451" spans="1:19" s="423" customFormat="1" ht="17.25" customHeight="1">
      <c r="A451" s="417"/>
      <c r="B451" s="418"/>
      <c r="C451" s="419" t="s">
        <v>120</v>
      </c>
      <c r="D451" s="419"/>
      <c r="E451" s="419"/>
      <c r="F451" s="814" t="s">
        <v>294</v>
      </c>
      <c r="G451" s="814"/>
      <c r="H451" s="419"/>
      <c r="I451" s="420"/>
      <c r="J451" s="421">
        <v>97</v>
      </c>
      <c r="K451" s="424">
        <v>432</v>
      </c>
      <c r="L451" s="424">
        <v>179</v>
      </c>
      <c r="M451" s="424">
        <v>253</v>
      </c>
      <c r="N451" s="422">
        <v>4.453608247422681</v>
      </c>
      <c r="Q451" s="199"/>
      <c r="R451" s="199"/>
      <c r="S451" s="199"/>
    </row>
    <row r="452" spans="1:19" s="423" customFormat="1" ht="17.25" customHeight="1">
      <c r="A452" s="417"/>
      <c r="B452" s="418"/>
      <c r="C452" s="419" t="s">
        <v>122</v>
      </c>
      <c r="D452" s="419"/>
      <c r="E452" s="419"/>
      <c r="F452" s="814" t="s">
        <v>295</v>
      </c>
      <c r="G452" s="814"/>
      <c r="H452" s="419"/>
      <c r="I452" s="420"/>
      <c r="J452" s="421">
        <v>44</v>
      </c>
      <c r="K452" s="424">
        <v>653</v>
      </c>
      <c r="L452" s="424">
        <v>257</v>
      </c>
      <c r="M452" s="424">
        <v>396</v>
      </c>
      <c r="N452" s="422">
        <v>14.840909090909092</v>
      </c>
      <c r="Q452" s="199"/>
      <c r="R452" s="199"/>
      <c r="S452" s="199"/>
    </row>
    <row r="453" spans="1:19" s="423" customFormat="1" ht="17.25" customHeight="1">
      <c r="A453" s="417"/>
      <c r="B453" s="418"/>
      <c r="C453" s="419" t="s">
        <v>124</v>
      </c>
      <c r="D453" s="419"/>
      <c r="E453" s="419"/>
      <c r="F453" s="814" t="s">
        <v>296</v>
      </c>
      <c r="G453" s="814"/>
      <c r="H453" s="419"/>
      <c r="I453" s="420"/>
      <c r="J453" s="421">
        <v>104</v>
      </c>
      <c r="K453" s="424">
        <v>1795</v>
      </c>
      <c r="L453" s="424">
        <v>479</v>
      </c>
      <c r="M453" s="424">
        <v>1316</v>
      </c>
      <c r="N453" s="422">
        <v>17.259615384615383</v>
      </c>
      <c r="Q453" s="199"/>
      <c r="R453" s="199"/>
      <c r="S453" s="199"/>
    </row>
    <row r="454" spans="1:19" s="423" customFormat="1" ht="17.25" customHeight="1">
      <c r="A454" s="417"/>
      <c r="B454" s="418"/>
      <c r="C454" s="419" t="s">
        <v>126</v>
      </c>
      <c r="D454" s="419"/>
      <c r="E454" s="419"/>
      <c r="F454" s="814" t="s">
        <v>297</v>
      </c>
      <c r="G454" s="814"/>
      <c r="H454" s="419"/>
      <c r="I454" s="420"/>
      <c r="J454" s="421">
        <v>12</v>
      </c>
      <c r="K454" s="424">
        <v>161</v>
      </c>
      <c r="L454" s="424">
        <v>97</v>
      </c>
      <c r="M454" s="424">
        <v>64</v>
      </c>
      <c r="N454" s="422">
        <v>13.416666666666666</v>
      </c>
      <c r="Q454" s="199"/>
      <c r="R454" s="199"/>
      <c r="S454" s="199"/>
    </row>
    <row r="455" spans="1:19" s="423" customFormat="1" ht="17.25" customHeight="1">
      <c r="A455" s="417"/>
      <c r="B455" s="418"/>
      <c r="C455" s="425" t="s">
        <v>128</v>
      </c>
      <c r="D455" s="419"/>
      <c r="E455" s="419"/>
      <c r="F455" s="814" t="s">
        <v>298</v>
      </c>
      <c r="G455" s="814"/>
      <c r="H455" s="419"/>
      <c r="I455" s="420"/>
      <c r="J455" s="421">
        <v>106</v>
      </c>
      <c r="K455" s="424">
        <v>823</v>
      </c>
      <c r="L455" s="424">
        <v>586</v>
      </c>
      <c r="M455" s="424">
        <v>237</v>
      </c>
      <c r="N455" s="422">
        <v>7.764150943396227</v>
      </c>
      <c r="Q455" s="199"/>
      <c r="R455" s="199"/>
      <c r="S455" s="199"/>
    </row>
    <row r="456" spans="1:19" s="423" customFormat="1" ht="17.25" customHeight="1">
      <c r="A456" s="417"/>
      <c r="B456" s="418"/>
      <c r="C456" s="425" t="s">
        <v>464</v>
      </c>
      <c r="D456" s="738"/>
      <c r="E456" s="738"/>
      <c r="F456" s="814" t="s">
        <v>463</v>
      </c>
      <c r="G456" s="814"/>
      <c r="H456" s="738"/>
      <c r="I456" s="739"/>
      <c r="J456" s="421">
        <v>13</v>
      </c>
      <c r="K456" s="424">
        <v>307</v>
      </c>
      <c r="L456" s="424">
        <v>228</v>
      </c>
      <c r="M456" s="424">
        <v>79</v>
      </c>
      <c r="N456" s="422">
        <v>23.615384615384617</v>
      </c>
      <c r="Q456" s="199"/>
      <c r="R456" s="199"/>
      <c r="S456" s="199"/>
    </row>
    <row r="457" spans="1:19" s="423" customFormat="1" ht="9" customHeight="1">
      <c r="A457" s="417"/>
      <c r="B457" s="418"/>
      <c r="C457" s="426"/>
      <c r="D457" s="426"/>
      <c r="E457" s="426"/>
      <c r="F457" s="426"/>
      <c r="G457" s="427"/>
      <c r="H457" s="419"/>
      <c r="I457" s="420"/>
      <c r="J457" s="421"/>
      <c r="K457" s="424"/>
      <c r="L457" s="424"/>
      <c r="M457" s="424"/>
      <c r="N457" s="422"/>
      <c r="Q457" s="199"/>
      <c r="R457" s="199"/>
      <c r="S457" s="199"/>
    </row>
    <row r="458" spans="1:19" s="423" customFormat="1" ht="18" customHeight="1">
      <c r="A458" s="417"/>
      <c r="B458" s="418"/>
      <c r="C458" s="815" t="s">
        <v>318</v>
      </c>
      <c r="D458" s="815"/>
      <c r="E458" s="815"/>
      <c r="F458" s="815"/>
      <c r="G458" s="815"/>
      <c r="H458" s="419"/>
      <c r="I458" s="420"/>
      <c r="J458" s="421"/>
      <c r="K458" s="424"/>
      <c r="L458" s="424"/>
      <c r="M458" s="424"/>
      <c r="N458" s="422"/>
      <c r="Q458" s="199"/>
      <c r="R458" s="199"/>
      <c r="S458" s="199"/>
    </row>
    <row r="459" spans="1:19" s="423" customFormat="1" ht="17.25" customHeight="1">
      <c r="A459" s="417"/>
      <c r="B459" s="418"/>
      <c r="C459" s="419" t="s">
        <v>461</v>
      </c>
      <c r="D459" s="738"/>
      <c r="E459" s="738"/>
      <c r="F459" s="814" t="s">
        <v>462</v>
      </c>
      <c r="G459" s="814"/>
      <c r="H459" s="738"/>
      <c r="I459" s="739"/>
      <c r="J459" s="421">
        <v>148</v>
      </c>
      <c r="K459" s="421">
        <v>655</v>
      </c>
      <c r="L459" s="421">
        <v>326</v>
      </c>
      <c r="M459" s="421">
        <v>329</v>
      </c>
      <c r="N459" s="422">
        <v>4.425675675675675</v>
      </c>
      <c r="Q459" s="199"/>
      <c r="R459" s="199"/>
      <c r="S459" s="199"/>
    </row>
    <row r="460" spans="1:19" s="423" customFormat="1" ht="17.25" customHeight="1">
      <c r="A460" s="417"/>
      <c r="B460" s="418"/>
      <c r="C460" s="419" t="s">
        <v>449</v>
      </c>
      <c r="D460" s="419"/>
      <c r="E460" s="419"/>
      <c r="F460" s="814" t="s">
        <v>453</v>
      </c>
      <c r="G460" s="814"/>
      <c r="H460" s="738"/>
      <c r="I460" s="739"/>
      <c r="J460" s="421">
        <v>1</v>
      </c>
      <c r="K460" s="424">
        <v>9</v>
      </c>
      <c r="L460" s="424">
        <v>2</v>
      </c>
      <c r="M460" s="424">
        <v>7</v>
      </c>
      <c r="N460" s="422">
        <v>9</v>
      </c>
      <c r="Q460" s="199"/>
      <c r="R460" s="199"/>
      <c r="S460" s="199"/>
    </row>
    <row r="461" spans="1:19" s="423" customFormat="1" ht="17.25" customHeight="1">
      <c r="A461" s="417"/>
      <c r="B461" s="418"/>
      <c r="C461" s="419" t="s">
        <v>446</v>
      </c>
      <c r="D461" s="419"/>
      <c r="E461" s="419"/>
      <c r="F461" s="814" t="s">
        <v>444</v>
      </c>
      <c r="G461" s="814"/>
      <c r="H461" s="738"/>
      <c r="I461" s="739"/>
      <c r="J461" s="421">
        <v>1</v>
      </c>
      <c r="K461" s="424">
        <v>2</v>
      </c>
      <c r="L461" s="424">
        <v>2</v>
      </c>
      <c r="M461" s="424">
        <v>0</v>
      </c>
      <c r="N461" s="422">
        <v>2</v>
      </c>
      <c r="Q461" s="199"/>
      <c r="R461" s="199"/>
      <c r="S461" s="199"/>
    </row>
    <row r="462" spans="1:19" s="423" customFormat="1" ht="17.25" customHeight="1">
      <c r="A462" s="417"/>
      <c r="B462" s="418"/>
      <c r="C462" s="419" t="s">
        <v>98</v>
      </c>
      <c r="D462" s="419"/>
      <c r="E462" s="419"/>
      <c r="F462" s="814" t="s">
        <v>283</v>
      </c>
      <c r="G462" s="814"/>
      <c r="H462" s="419"/>
      <c r="I462" s="420"/>
      <c r="J462" s="421">
        <v>0</v>
      </c>
      <c r="K462" s="424">
        <v>0</v>
      </c>
      <c r="L462" s="424">
        <v>0</v>
      </c>
      <c r="M462" s="424">
        <v>0</v>
      </c>
      <c r="N462" s="422">
        <v>0</v>
      </c>
      <c r="Q462" s="199"/>
      <c r="R462" s="199"/>
      <c r="S462" s="199"/>
    </row>
    <row r="463" spans="1:19" s="423" customFormat="1" ht="17.25" customHeight="1">
      <c r="A463" s="417"/>
      <c r="B463" s="418"/>
      <c r="C463" s="419" t="s">
        <v>100</v>
      </c>
      <c r="D463" s="419"/>
      <c r="E463" s="419"/>
      <c r="F463" s="814" t="s">
        <v>284</v>
      </c>
      <c r="G463" s="814"/>
      <c r="H463" s="419"/>
      <c r="I463" s="420"/>
      <c r="J463" s="421">
        <v>27</v>
      </c>
      <c r="K463" s="424">
        <v>66</v>
      </c>
      <c r="L463" s="424">
        <v>57</v>
      </c>
      <c r="M463" s="424">
        <v>9</v>
      </c>
      <c r="N463" s="422">
        <v>2.4444444444444446</v>
      </c>
      <c r="Q463" s="199"/>
      <c r="R463" s="199"/>
      <c r="S463" s="199"/>
    </row>
    <row r="464" spans="1:19" s="423" customFormat="1" ht="17.25" customHeight="1">
      <c r="A464" s="417"/>
      <c r="B464" s="418"/>
      <c r="C464" s="419" t="s">
        <v>102</v>
      </c>
      <c r="D464" s="419"/>
      <c r="E464" s="419"/>
      <c r="F464" s="814" t="s">
        <v>285</v>
      </c>
      <c r="G464" s="814"/>
      <c r="H464" s="419"/>
      <c r="I464" s="420"/>
      <c r="J464" s="421">
        <v>29</v>
      </c>
      <c r="K464" s="424">
        <v>116</v>
      </c>
      <c r="L464" s="424">
        <v>44</v>
      </c>
      <c r="M464" s="424">
        <v>72</v>
      </c>
      <c r="N464" s="422">
        <v>4</v>
      </c>
      <c r="Q464" s="199"/>
      <c r="R464" s="199"/>
      <c r="S464" s="199"/>
    </row>
    <row r="465" spans="1:19" s="423" customFormat="1" ht="17.25" customHeight="1">
      <c r="A465" s="417"/>
      <c r="B465" s="418"/>
      <c r="C465" s="419" t="s">
        <v>104</v>
      </c>
      <c r="D465" s="419"/>
      <c r="E465" s="419"/>
      <c r="F465" s="814" t="s">
        <v>286</v>
      </c>
      <c r="G465" s="814"/>
      <c r="H465" s="419"/>
      <c r="I465" s="420"/>
      <c r="J465" s="421">
        <v>0</v>
      </c>
      <c r="K465" s="424">
        <v>0</v>
      </c>
      <c r="L465" s="424">
        <v>0</v>
      </c>
      <c r="M465" s="424">
        <v>0</v>
      </c>
      <c r="N465" s="422">
        <v>0</v>
      </c>
      <c r="Q465" s="199"/>
      <c r="R465" s="199"/>
      <c r="S465" s="199"/>
    </row>
    <row r="466" spans="1:19" s="423" customFormat="1" ht="17.25" customHeight="1">
      <c r="A466" s="417"/>
      <c r="B466" s="418"/>
      <c r="C466" s="419" t="s">
        <v>106</v>
      </c>
      <c r="D466" s="419"/>
      <c r="E466" s="419"/>
      <c r="F466" s="814" t="s">
        <v>287</v>
      </c>
      <c r="G466" s="814"/>
      <c r="H466" s="419"/>
      <c r="I466" s="420"/>
      <c r="J466" s="421">
        <v>0</v>
      </c>
      <c r="K466" s="424">
        <v>0</v>
      </c>
      <c r="L466" s="424">
        <v>0</v>
      </c>
      <c r="M466" s="424">
        <v>0</v>
      </c>
      <c r="N466" s="422">
        <v>0</v>
      </c>
      <c r="Q466" s="199"/>
      <c r="R466" s="199"/>
      <c r="S466" s="199"/>
    </row>
    <row r="467" spans="1:19" s="423" customFormat="1" ht="17.25" customHeight="1">
      <c r="A467" s="417"/>
      <c r="B467" s="418"/>
      <c r="C467" s="419" t="s">
        <v>108</v>
      </c>
      <c r="D467" s="419"/>
      <c r="E467" s="419"/>
      <c r="F467" s="814" t="s">
        <v>288</v>
      </c>
      <c r="G467" s="814"/>
      <c r="H467" s="419"/>
      <c r="I467" s="420"/>
      <c r="J467" s="421">
        <v>3</v>
      </c>
      <c r="K467" s="424">
        <v>6</v>
      </c>
      <c r="L467" s="424">
        <v>5</v>
      </c>
      <c r="M467" s="424">
        <v>1</v>
      </c>
      <c r="N467" s="422">
        <v>2</v>
      </c>
      <c r="Q467" s="199"/>
      <c r="R467" s="199"/>
      <c r="S467" s="199"/>
    </row>
    <row r="468" spans="1:19" s="423" customFormat="1" ht="17.25" customHeight="1">
      <c r="A468" s="417"/>
      <c r="B468" s="418"/>
      <c r="C468" s="419" t="s">
        <v>110</v>
      </c>
      <c r="D468" s="419"/>
      <c r="E468" s="419"/>
      <c r="F468" s="814" t="s">
        <v>289</v>
      </c>
      <c r="G468" s="814"/>
      <c r="H468" s="419"/>
      <c r="I468" s="420"/>
      <c r="J468" s="421">
        <v>31</v>
      </c>
      <c r="K468" s="424">
        <v>107</v>
      </c>
      <c r="L468" s="424">
        <v>42</v>
      </c>
      <c r="M468" s="424">
        <v>65</v>
      </c>
      <c r="N468" s="422">
        <v>3.4516129032258065</v>
      </c>
      <c r="Q468" s="199"/>
      <c r="R468" s="199"/>
      <c r="S468" s="199"/>
    </row>
    <row r="469" spans="1:19" s="423" customFormat="1" ht="17.25" customHeight="1">
      <c r="A469" s="417"/>
      <c r="B469" s="418"/>
      <c r="C469" s="419" t="s">
        <v>112</v>
      </c>
      <c r="D469" s="419"/>
      <c r="E469" s="419"/>
      <c r="F469" s="814" t="s">
        <v>290</v>
      </c>
      <c r="G469" s="814"/>
      <c r="H469" s="419"/>
      <c r="I469" s="420"/>
      <c r="J469" s="421">
        <v>1</v>
      </c>
      <c r="K469" s="424">
        <v>8</v>
      </c>
      <c r="L469" s="424">
        <v>5</v>
      </c>
      <c r="M469" s="424">
        <v>3</v>
      </c>
      <c r="N469" s="422">
        <v>8</v>
      </c>
      <c r="Q469" s="199"/>
      <c r="R469" s="199"/>
      <c r="S469" s="199"/>
    </row>
    <row r="470" spans="1:19" s="423" customFormat="1" ht="17.25" customHeight="1">
      <c r="A470" s="417"/>
      <c r="B470" s="418"/>
      <c r="C470" s="419" t="s">
        <v>114</v>
      </c>
      <c r="D470" s="419"/>
      <c r="E470" s="419"/>
      <c r="F470" s="814" t="s">
        <v>291</v>
      </c>
      <c r="G470" s="814"/>
      <c r="H470" s="419"/>
      <c r="I470" s="420"/>
      <c r="J470" s="421">
        <v>1</v>
      </c>
      <c r="K470" s="424">
        <v>9</v>
      </c>
      <c r="L470" s="424">
        <v>6</v>
      </c>
      <c r="M470" s="424">
        <v>3</v>
      </c>
      <c r="N470" s="422">
        <v>9</v>
      </c>
      <c r="Q470" s="199"/>
      <c r="R470" s="199"/>
      <c r="S470" s="199"/>
    </row>
    <row r="471" spans="1:19" s="423" customFormat="1" ht="17.25" customHeight="1">
      <c r="A471" s="417"/>
      <c r="B471" s="418"/>
      <c r="C471" s="419" t="s">
        <v>116</v>
      </c>
      <c r="D471" s="419"/>
      <c r="E471" s="419"/>
      <c r="F471" s="814" t="s">
        <v>292</v>
      </c>
      <c r="G471" s="814"/>
      <c r="H471" s="419"/>
      <c r="I471" s="420"/>
      <c r="J471" s="421">
        <v>1</v>
      </c>
      <c r="K471" s="424">
        <v>1</v>
      </c>
      <c r="L471" s="424">
        <v>1</v>
      </c>
      <c r="M471" s="424">
        <v>0</v>
      </c>
      <c r="N471" s="422">
        <v>1</v>
      </c>
      <c r="Q471" s="199"/>
      <c r="R471" s="199"/>
      <c r="S471" s="199"/>
    </row>
    <row r="472" spans="1:19" s="423" customFormat="1" ht="17.25" customHeight="1">
      <c r="A472" s="417"/>
      <c r="B472" s="418"/>
      <c r="C472" s="419" t="s">
        <v>118</v>
      </c>
      <c r="D472" s="419"/>
      <c r="E472" s="419"/>
      <c r="F472" s="814" t="s">
        <v>293</v>
      </c>
      <c r="G472" s="814"/>
      <c r="H472" s="419"/>
      <c r="I472" s="420"/>
      <c r="J472" s="421">
        <v>14</v>
      </c>
      <c r="K472" s="424">
        <v>69</v>
      </c>
      <c r="L472" s="424">
        <v>23</v>
      </c>
      <c r="M472" s="424">
        <v>46</v>
      </c>
      <c r="N472" s="422">
        <v>4.928571428571429</v>
      </c>
      <c r="Q472" s="199"/>
      <c r="R472" s="199"/>
      <c r="S472" s="199"/>
    </row>
    <row r="473" spans="1:19" s="423" customFormat="1" ht="17.25" customHeight="1">
      <c r="A473" s="417"/>
      <c r="B473" s="418"/>
      <c r="C473" s="419" t="s">
        <v>120</v>
      </c>
      <c r="D473" s="419"/>
      <c r="E473" s="419"/>
      <c r="F473" s="814" t="s">
        <v>294</v>
      </c>
      <c r="G473" s="814"/>
      <c r="H473" s="419"/>
      <c r="I473" s="420"/>
      <c r="J473" s="421">
        <v>9</v>
      </c>
      <c r="K473" s="424">
        <v>35</v>
      </c>
      <c r="L473" s="424">
        <v>13</v>
      </c>
      <c r="M473" s="424">
        <v>22</v>
      </c>
      <c r="N473" s="422">
        <v>3.888888888888889</v>
      </c>
      <c r="Q473" s="199"/>
      <c r="R473" s="199"/>
      <c r="S473" s="199"/>
    </row>
    <row r="474" spans="1:19" s="423" customFormat="1" ht="17.25" customHeight="1">
      <c r="A474" s="417"/>
      <c r="B474" s="418"/>
      <c r="C474" s="419" t="s">
        <v>122</v>
      </c>
      <c r="D474" s="419"/>
      <c r="E474" s="419"/>
      <c r="F474" s="814" t="s">
        <v>295</v>
      </c>
      <c r="G474" s="814"/>
      <c r="H474" s="419"/>
      <c r="I474" s="420"/>
      <c r="J474" s="421">
        <v>4</v>
      </c>
      <c r="K474" s="424">
        <v>57</v>
      </c>
      <c r="L474" s="424">
        <v>27</v>
      </c>
      <c r="M474" s="424">
        <v>30</v>
      </c>
      <c r="N474" s="422">
        <v>14.25</v>
      </c>
      <c r="Q474" s="199"/>
      <c r="R474" s="199"/>
      <c r="S474" s="199"/>
    </row>
    <row r="475" spans="1:19" s="423" customFormat="1" ht="17.25" customHeight="1">
      <c r="A475" s="417"/>
      <c r="B475" s="418"/>
      <c r="C475" s="419" t="s">
        <v>124</v>
      </c>
      <c r="D475" s="419"/>
      <c r="E475" s="419"/>
      <c r="F475" s="814" t="s">
        <v>296</v>
      </c>
      <c r="G475" s="814"/>
      <c r="H475" s="419"/>
      <c r="I475" s="420"/>
      <c r="J475" s="421">
        <v>8</v>
      </c>
      <c r="K475" s="424">
        <v>82</v>
      </c>
      <c r="L475" s="424">
        <v>40</v>
      </c>
      <c r="M475" s="424">
        <v>42</v>
      </c>
      <c r="N475" s="422">
        <v>10.25</v>
      </c>
      <c r="Q475" s="199"/>
      <c r="R475" s="199"/>
      <c r="S475" s="199"/>
    </row>
    <row r="476" spans="1:19" s="423" customFormat="1" ht="17.25" customHeight="1">
      <c r="A476" s="417"/>
      <c r="B476" s="418"/>
      <c r="C476" s="419" t="s">
        <v>126</v>
      </c>
      <c r="D476" s="419"/>
      <c r="E476" s="419"/>
      <c r="F476" s="814" t="s">
        <v>297</v>
      </c>
      <c r="G476" s="814"/>
      <c r="H476" s="419"/>
      <c r="I476" s="420"/>
      <c r="J476" s="421">
        <v>4</v>
      </c>
      <c r="K476" s="424">
        <v>20</v>
      </c>
      <c r="L476" s="424">
        <v>7</v>
      </c>
      <c r="M476" s="424">
        <v>13</v>
      </c>
      <c r="N476" s="422">
        <v>5</v>
      </c>
      <c r="Q476" s="199"/>
      <c r="R476" s="199"/>
      <c r="S476" s="199"/>
    </row>
    <row r="477" spans="1:19" s="423" customFormat="1" ht="17.25" customHeight="1">
      <c r="A477" s="417"/>
      <c r="B477" s="418"/>
      <c r="C477" s="425" t="s">
        <v>128</v>
      </c>
      <c r="D477" s="419"/>
      <c r="E477" s="419"/>
      <c r="F477" s="814" t="s">
        <v>298</v>
      </c>
      <c r="G477" s="814"/>
      <c r="H477" s="419"/>
      <c r="I477" s="420"/>
      <c r="J477" s="421">
        <v>10</v>
      </c>
      <c r="K477" s="424">
        <v>20</v>
      </c>
      <c r="L477" s="424">
        <v>17</v>
      </c>
      <c r="M477" s="424">
        <v>3</v>
      </c>
      <c r="N477" s="422">
        <v>2</v>
      </c>
      <c r="Q477" s="199"/>
      <c r="R477" s="199"/>
      <c r="S477" s="199"/>
    </row>
    <row r="478" spans="1:19" s="423" customFormat="1" ht="17.25" customHeight="1">
      <c r="A478" s="417"/>
      <c r="B478" s="418"/>
      <c r="C478" s="425" t="s">
        <v>464</v>
      </c>
      <c r="D478" s="738"/>
      <c r="E478" s="738"/>
      <c r="F478" s="814" t="s">
        <v>463</v>
      </c>
      <c r="G478" s="814"/>
      <c r="H478" s="738"/>
      <c r="I478" s="739"/>
      <c r="J478" s="421">
        <v>4</v>
      </c>
      <c r="K478" s="424">
        <v>48</v>
      </c>
      <c r="L478" s="424">
        <v>35</v>
      </c>
      <c r="M478" s="424">
        <v>13</v>
      </c>
      <c r="N478" s="422">
        <v>12</v>
      </c>
      <c r="Q478" s="199"/>
      <c r="R478" s="199"/>
      <c r="S478" s="199"/>
    </row>
    <row r="479" spans="1:19" s="423" customFormat="1" ht="9" customHeight="1">
      <c r="A479" s="417"/>
      <c r="B479" s="428"/>
      <c r="C479" s="832"/>
      <c r="D479" s="832"/>
      <c r="E479" s="832"/>
      <c r="F479" s="832"/>
      <c r="G479" s="832"/>
      <c r="H479" s="429"/>
      <c r="I479" s="430"/>
      <c r="J479" s="431"/>
      <c r="K479" s="432"/>
      <c r="L479" s="432"/>
      <c r="M479" s="432"/>
      <c r="N479" s="433"/>
      <c r="Q479" s="199"/>
      <c r="R479" s="199"/>
      <c r="S479" s="199"/>
    </row>
    <row r="480" spans="1:19" s="408" customFormat="1" ht="9" customHeight="1">
      <c r="A480" s="406"/>
      <c r="B480" s="409"/>
      <c r="C480" s="410"/>
      <c r="D480" s="410"/>
      <c r="E480" s="410"/>
      <c r="F480" s="410"/>
      <c r="G480" s="410"/>
      <c r="H480" s="411"/>
      <c r="I480" s="412"/>
      <c r="J480" s="434"/>
      <c r="K480" s="434"/>
      <c r="L480" s="434"/>
      <c r="M480" s="434"/>
      <c r="N480" s="422"/>
      <c r="Q480" s="199"/>
      <c r="R480" s="199"/>
      <c r="S480" s="199"/>
    </row>
    <row r="481" spans="1:19" s="423" customFormat="1" ht="18" customHeight="1">
      <c r="A481" s="417"/>
      <c r="B481" s="418"/>
      <c r="C481" s="815" t="s">
        <v>319</v>
      </c>
      <c r="D481" s="815"/>
      <c r="E481" s="815"/>
      <c r="F481" s="815"/>
      <c r="G481" s="815"/>
      <c r="H481" s="419"/>
      <c r="I481" s="420"/>
      <c r="J481" s="421"/>
      <c r="K481" s="424"/>
      <c r="L481" s="424"/>
      <c r="M481" s="424"/>
      <c r="N481" s="422"/>
      <c r="Q481" s="199"/>
      <c r="R481" s="199"/>
      <c r="S481" s="199"/>
    </row>
    <row r="482" spans="1:19" s="423" customFormat="1" ht="17.25" customHeight="1">
      <c r="A482" s="417"/>
      <c r="B482" s="418"/>
      <c r="C482" s="419" t="s">
        <v>461</v>
      </c>
      <c r="D482" s="738"/>
      <c r="E482" s="738"/>
      <c r="F482" s="814" t="s">
        <v>462</v>
      </c>
      <c r="G482" s="814"/>
      <c r="H482" s="738"/>
      <c r="I482" s="739"/>
      <c r="J482" s="421">
        <v>146</v>
      </c>
      <c r="K482" s="421">
        <v>580</v>
      </c>
      <c r="L482" s="421">
        <v>319</v>
      </c>
      <c r="M482" s="421">
        <v>261</v>
      </c>
      <c r="N482" s="422">
        <v>3.9726027397260273</v>
      </c>
      <c r="Q482" s="199"/>
      <c r="R482" s="199"/>
      <c r="S482" s="199"/>
    </row>
    <row r="483" spans="1:19" s="423" customFormat="1" ht="17.25" customHeight="1">
      <c r="A483" s="417"/>
      <c r="B483" s="418"/>
      <c r="C483" s="419" t="s">
        <v>449</v>
      </c>
      <c r="D483" s="419"/>
      <c r="E483" s="419"/>
      <c r="F483" s="814" t="s">
        <v>453</v>
      </c>
      <c r="G483" s="814"/>
      <c r="H483" s="738"/>
      <c r="I483" s="739"/>
      <c r="J483" s="421">
        <v>1</v>
      </c>
      <c r="K483" s="424">
        <v>17</v>
      </c>
      <c r="L483" s="424">
        <v>15</v>
      </c>
      <c r="M483" s="424">
        <v>2</v>
      </c>
      <c r="N483" s="422">
        <v>17</v>
      </c>
      <c r="Q483" s="199"/>
      <c r="R483" s="199"/>
      <c r="S483" s="199"/>
    </row>
    <row r="484" spans="1:19" s="423" customFormat="1" ht="17.25" customHeight="1">
      <c r="A484" s="417"/>
      <c r="B484" s="418"/>
      <c r="C484" s="419" t="s">
        <v>446</v>
      </c>
      <c r="D484" s="419"/>
      <c r="E484" s="419"/>
      <c r="F484" s="814" t="s">
        <v>444</v>
      </c>
      <c r="G484" s="814"/>
      <c r="H484" s="738"/>
      <c r="I484" s="739"/>
      <c r="J484" s="421">
        <v>0</v>
      </c>
      <c r="K484" s="424">
        <v>0</v>
      </c>
      <c r="L484" s="424">
        <v>0</v>
      </c>
      <c r="M484" s="424">
        <v>0</v>
      </c>
      <c r="N484" s="422">
        <v>0</v>
      </c>
      <c r="Q484" s="199"/>
      <c r="R484" s="199"/>
      <c r="S484" s="199"/>
    </row>
    <row r="485" spans="1:19" s="423" customFormat="1" ht="17.25" customHeight="1">
      <c r="A485" s="417"/>
      <c r="B485" s="418"/>
      <c r="C485" s="419" t="s">
        <v>98</v>
      </c>
      <c r="D485" s="419"/>
      <c r="E485" s="419"/>
      <c r="F485" s="814" t="s">
        <v>283</v>
      </c>
      <c r="G485" s="814"/>
      <c r="H485" s="419"/>
      <c r="I485" s="420"/>
      <c r="J485" s="421">
        <v>0</v>
      </c>
      <c r="K485" s="424">
        <v>0</v>
      </c>
      <c r="L485" s="424">
        <v>0</v>
      </c>
      <c r="M485" s="424">
        <v>0</v>
      </c>
      <c r="N485" s="422">
        <v>0</v>
      </c>
      <c r="Q485" s="199"/>
      <c r="R485" s="199"/>
      <c r="S485" s="199"/>
    </row>
    <row r="486" spans="1:19" s="423" customFormat="1" ht="17.25" customHeight="1">
      <c r="A486" s="417"/>
      <c r="B486" s="418"/>
      <c r="C486" s="419" t="s">
        <v>100</v>
      </c>
      <c r="D486" s="419"/>
      <c r="E486" s="419"/>
      <c r="F486" s="814" t="s">
        <v>284</v>
      </c>
      <c r="G486" s="814"/>
      <c r="H486" s="419"/>
      <c r="I486" s="420"/>
      <c r="J486" s="421">
        <v>30</v>
      </c>
      <c r="K486" s="424">
        <v>71</v>
      </c>
      <c r="L486" s="424">
        <v>62</v>
      </c>
      <c r="M486" s="424">
        <v>9</v>
      </c>
      <c r="N486" s="422">
        <v>2.3666666666666667</v>
      </c>
      <c r="Q486" s="199"/>
      <c r="R486" s="199"/>
      <c r="S486" s="199"/>
    </row>
    <row r="487" spans="1:19" s="423" customFormat="1" ht="17.25" customHeight="1">
      <c r="A487" s="417"/>
      <c r="B487" s="418"/>
      <c r="C487" s="419" t="s">
        <v>102</v>
      </c>
      <c r="D487" s="419"/>
      <c r="E487" s="419"/>
      <c r="F487" s="814" t="s">
        <v>285</v>
      </c>
      <c r="G487" s="814"/>
      <c r="H487" s="419"/>
      <c r="I487" s="420"/>
      <c r="J487" s="421">
        <v>25</v>
      </c>
      <c r="K487" s="424">
        <v>74</v>
      </c>
      <c r="L487" s="424">
        <v>32</v>
      </c>
      <c r="M487" s="424">
        <v>42</v>
      </c>
      <c r="N487" s="422">
        <v>2.96</v>
      </c>
      <c r="Q487" s="199"/>
      <c r="R487" s="199"/>
      <c r="S487" s="199"/>
    </row>
    <row r="488" spans="1:19" s="423" customFormat="1" ht="17.25" customHeight="1">
      <c r="A488" s="417"/>
      <c r="B488" s="418"/>
      <c r="C488" s="419" t="s">
        <v>104</v>
      </c>
      <c r="D488" s="419"/>
      <c r="E488" s="419"/>
      <c r="F488" s="814" t="s">
        <v>286</v>
      </c>
      <c r="G488" s="814"/>
      <c r="H488" s="419"/>
      <c r="I488" s="420"/>
      <c r="J488" s="421">
        <v>0</v>
      </c>
      <c r="K488" s="424">
        <v>0</v>
      </c>
      <c r="L488" s="424">
        <v>0</v>
      </c>
      <c r="M488" s="424">
        <v>0</v>
      </c>
      <c r="N488" s="422">
        <v>0</v>
      </c>
      <c r="Q488" s="199"/>
      <c r="R488" s="199"/>
      <c r="S488" s="199"/>
    </row>
    <row r="489" spans="1:19" s="423" customFormat="1" ht="17.25" customHeight="1">
      <c r="A489" s="417"/>
      <c r="B489" s="418"/>
      <c r="C489" s="419" t="s">
        <v>106</v>
      </c>
      <c r="D489" s="419"/>
      <c r="E489" s="419"/>
      <c r="F489" s="814" t="s">
        <v>287</v>
      </c>
      <c r="G489" s="814"/>
      <c r="H489" s="419"/>
      <c r="I489" s="420"/>
      <c r="J489" s="421">
        <v>0</v>
      </c>
      <c r="K489" s="424">
        <v>0</v>
      </c>
      <c r="L489" s="424">
        <v>0</v>
      </c>
      <c r="M489" s="424">
        <v>0</v>
      </c>
      <c r="N489" s="422">
        <v>0</v>
      </c>
      <c r="Q489" s="199"/>
      <c r="R489" s="199"/>
      <c r="S489" s="199"/>
    </row>
    <row r="490" spans="1:19" s="423" customFormat="1" ht="17.25" customHeight="1">
      <c r="A490" s="417"/>
      <c r="B490" s="418"/>
      <c r="C490" s="419" t="s">
        <v>108</v>
      </c>
      <c r="D490" s="419"/>
      <c r="E490" s="419"/>
      <c r="F490" s="814" t="s">
        <v>288</v>
      </c>
      <c r="G490" s="814"/>
      <c r="H490" s="419"/>
      <c r="I490" s="420"/>
      <c r="J490" s="421">
        <v>1</v>
      </c>
      <c r="K490" s="424">
        <v>2</v>
      </c>
      <c r="L490" s="424">
        <v>2</v>
      </c>
      <c r="M490" s="424">
        <v>0</v>
      </c>
      <c r="N490" s="422">
        <v>2</v>
      </c>
      <c r="Q490" s="199"/>
      <c r="R490" s="199"/>
      <c r="S490" s="199"/>
    </row>
    <row r="491" spans="1:19" s="423" customFormat="1" ht="17.25" customHeight="1">
      <c r="A491" s="417"/>
      <c r="B491" s="418"/>
      <c r="C491" s="419" t="s">
        <v>110</v>
      </c>
      <c r="D491" s="419"/>
      <c r="E491" s="419"/>
      <c r="F491" s="814" t="s">
        <v>289</v>
      </c>
      <c r="G491" s="814"/>
      <c r="H491" s="419"/>
      <c r="I491" s="420"/>
      <c r="J491" s="421">
        <v>29</v>
      </c>
      <c r="K491" s="424">
        <v>88</v>
      </c>
      <c r="L491" s="424">
        <v>42</v>
      </c>
      <c r="M491" s="424">
        <v>46</v>
      </c>
      <c r="N491" s="422">
        <v>3.0344827586206895</v>
      </c>
      <c r="Q491" s="199"/>
      <c r="R491" s="199"/>
      <c r="S491" s="199"/>
    </row>
    <row r="492" spans="1:19" s="423" customFormat="1" ht="17.25" customHeight="1">
      <c r="A492" s="417"/>
      <c r="B492" s="418"/>
      <c r="C492" s="419" t="s">
        <v>112</v>
      </c>
      <c r="D492" s="419"/>
      <c r="E492" s="419"/>
      <c r="F492" s="814" t="s">
        <v>290</v>
      </c>
      <c r="G492" s="814"/>
      <c r="H492" s="419"/>
      <c r="I492" s="420"/>
      <c r="J492" s="421">
        <v>0</v>
      </c>
      <c r="K492" s="424">
        <v>0</v>
      </c>
      <c r="L492" s="424">
        <v>0</v>
      </c>
      <c r="M492" s="424">
        <v>0</v>
      </c>
      <c r="N492" s="422">
        <v>0</v>
      </c>
      <c r="Q492" s="199"/>
      <c r="R492" s="199"/>
      <c r="S492" s="199"/>
    </row>
    <row r="493" spans="1:19" s="423" customFormat="1" ht="17.25" customHeight="1">
      <c r="A493" s="417"/>
      <c r="B493" s="418"/>
      <c r="C493" s="419" t="s">
        <v>114</v>
      </c>
      <c r="D493" s="419"/>
      <c r="E493" s="419"/>
      <c r="F493" s="814" t="s">
        <v>291</v>
      </c>
      <c r="G493" s="814"/>
      <c r="H493" s="419"/>
      <c r="I493" s="420"/>
      <c r="J493" s="421">
        <v>1</v>
      </c>
      <c r="K493" s="424">
        <v>8</v>
      </c>
      <c r="L493" s="424">
        <v>8</v>
      </c>
      <c r="M493" s="424">
        <v>0</v>
      </c>
      <c r="N493" s="422">
        <v>8</v>
      </c>
      <c r="Q493" s="199"/>
      <c r="R493" s="199"/>
      <c r="S493" s="199"/>
    </row>
    <row r="494" spans="1:19" s="423" customFormat="1" ht="17.25" customHeight="1">
      <c r="A494" s="417"/>
      <c r="B494" s="418"/>
      <c r="C494" s="419" t="s">
        <v>116</v>
      </c>
      <c r="D494" s="419"/>
      <c r="E494" s="419"/>
      <c r="F494" s="814" t="s">
        <v>292</v>
      </c>
      <c r="G494" s="814"/>
      <c r="H494" s="419"/>
      <c r="I494" s="420"/>
      <c r="J494" s="421">
        <v>1</v>
      </c>
      <c r="K494" s="424">
        <v>9</v>
      </c>
      <c r="L494" s="424">
        <v>6</v>
      </c>
      <c r="M494" s="424">
        <v>3</v>
      </c>
      <c r="N494" s="422">
        <v>9</v>
      </c>
      <c r="Q494" s="199"/>
      <c r="R494" s="199"/>
      <c r="S494" s="199"/>
    </row>
    <row r="495" spans="1:19" s="423" customFormat="1" ht="17.25" customHeight="1">
      <c r="A495" s="417"/>
      <c r="B495" s="418"/>
      <c r="C495" s="419" t="s">
        <v>118</v>
      </c>
      <c r="D495" s="419"/>
      <c r="E495" s="419"/>
      <c r="F495" s="814" t="s">
        <v>293</v>
      </c>
      <c r="G495" s="814"/>
      <c r="H495" s="419"/>
      <c r="I495" s="420"/>
      <c r="J495" s="421">
        <v>8</v>
      </c>
      <c r="K495" s="424">
        <v>23</v>
      </c>
      <c r="L495" s="424">
        <v>6</v>
      </c>
      <c r="M495" s="424">
        <v>17</v>
      </c>
      <c r="N495" s="422">
        <v>2.875</v>
      </c>
      <c r="Q495" s="199"/>
      <c r="R495" s="199"/>
      <c r="S495" s="199"/>
    </row>
    <row r="496" spans="1:19" s="423" customFormat="1" ht="17.25" customHeight="1">
      <c r="A496" s="417"/>
      <c r="B496" s="418"/>
      <c r="C496" s="419" t="s">
        <v>120</v>
      </c>
      <c r="D496" s="419"/>
      <c r="E496" s="419"/>
      <c r="F496" s="814" t="s">
        <v>294</v>
      </c>
      <c r="G496" s="814"/>
      <c r="H496" s="419"/>
      <c r="I496" s="420"/>
      <c r="J496" s="421">
        <v>11</v>
      </c>
      <c r="K496" s="424">
        <v>64</v>
      </c>
      <c r="L496" s="424">
        <v>29</v>
      </c>
      <c r="M496" s="424">
        <v>35</v>
      </c>
      <c r="N496" s="422">
        <v>5.818181818181818</v>
      </c>
      <c r="Q496" s="199"/>
      <c r="R496" s="199"/>
      <c r="S496" s="199"/>
    </row>
    <row r="497" spans="1:19" s="423" customFormat="1" ht="17.25" customHeight="1">
      <c r="A497" s="417"/>
      <c r="B497" s="418"/>
      <c r="C497" s="419" t="s">
        <v>122</v>
      </c>
      <c r="D497" s="419"/>
      <c r="E497" s="419"/>
      <c r="F497" s="814" t="s">
        <v>295</v>
      </c>
      <c r="G497" s="814"/>
      <c r="H497" s="419"/>
      <c r="I497" s="420"/>
      <c r="J497" s="421">
        <v>2</v>
      </c>
      <c r="K497" s="424">
        <v>32</v>
      </c>
      <c r="L497" s="424">
        <v>15</v>
      </c>
      <c r="M497" s="424">
        <v>17</v>
      </c>
      <c r="N497" s="422">
        <v>16</v>
      </c>
      <c r="Q497" s="199"/>
      <c r="R497" s="199"/>
      <c r="S497" s="199"/>
    </row>
    <row r="498" spans="1:19" s="423" customFormat="1" ht="17.25" customHeight="1">
      <c r="A498" s="417"/>
      <c r="B498" s="418"/>
      <c r="C498" s="419" t="s">
        <v>124</v>
      </c>
      <c r="D498" s="419"/>
      <c r="E498" s="419"/>
      <c r="F498" s="814" t="s">
        <v>296</v>
      </c>
      <c r="G498" s="814"/>
      <c r="H498" s="419"/>
      <c r="I498" s="420"/>
      <c r="J498" s="421">
        <v>8</v>
      </c>
      <c r="K498" s="424">
        <v>80</v>
      </c>
      <c r="L498" s="424">
        <v>22</v>
      </c>
      <c r="M498" s="424">
        <v>58</v>
      </c>
      <c r="N498" s="422">
        <v>10</v>
      </c>
      <c r="Q498" s="199"/>
      <c r="R498" s="199"/>
      <c r="S498" s="199"/>
    </row>
    <row r="499" spans="1:19" s="423" customFormat="1" ht="17.25" customHeight="1">
      <c r="A499" s="417"/>
      <c r="B499" s="418"/>
      <c r="C499" s="419" t="s">
        <v>126</v>
      </c>
      <c r="D499" s="419"/>
      <c r="E499" s="419"/>
      <c r="F499" s="814" t="s">
        <v>297</v>
      </c>
      <c r="G499" s="814"/>
      <c r="H499" s="419"/>
      <c r="I499" s="420"/>
      <c r="J499" s="421">
        <v>3</v>
      </c>
      <c r="K499" s="424">
        <v>13</v>
      </c>
      <c r="L499" s="424">
        <v>5</v>
      </c>
      <c r="M499" s="424">
        <v>8</v>
      </c>
      <c r="N499" s="422">
        <v>4.333333333333333</v>
      </c>
      <c r="Q499" s="199"/>
      <c r="R499" s="199"/>
      <c r="S499" s="199"/>
    </row>
    <row r="500" spans="1:19" s="423" customFormat="1" ht="17.25" customHeight="1">
      <c r="A500" s="417"/>
      <c r="B500" s="418"/>
      <c r="C500" s="425" t="s">
        <v>128</v>
      </c>
      <c r="D500" s="419"/>
      <c r="E500" s="419"/>
      <c r="F500" s="814" t="s">
        <v>298</v>
      </c>
      <c r="G500" s="814"/>
      <c r="H500" s="419"/>
      <c r="I500" s="420"/>
      <c r="J500" s="421">
        <v>21</v>
      </c>
      <c r="K500" s="424">
        <v>39</v>
      </c>
      <c r="L500" s="424">
        <v>25</v>
      </c>
      <c r="M500" s="424">
        <v>14</v>
      </c>
      <c r="N500" s="422">
        <v>1.8571428571428572</v>
      </c>
      <c r="Q500" s="199"/>
      <c r="R500" s="199"/>
      <c r="S500" s="199"/>
    </row>
    <row r="501" spans="1:19" s="423" customFormat="1" ht="17.25" customHeight="1">
      <c r="A501" s="417"/>
      <c r="B501" s="418"/>
      <c r="C501" s="425" t="s">
        <v>464</v>
      </c>
      <c r="D501" s="738"/>
      <c r="E501" s="738"/>
      <c r="F501" s="814" t="s">
        <v>463</v>
      </c>
      <c r="G501" s="814"/>
      <c r="H501" s="738"/>
      <c r="I501" s="739"/>
      <c r="J501" s="421">
        <v>5</v>
      </c>
      <c r="K501" s="424">
        <v>60</v>
      </c>
      <c r="L501" s="424">
        <v>50</v>
      </c>
      <c r="M501" s="424">
        <v>10</v>
      </c>
      <c r="N501" s="422">
        <v>12</v>
      </c>
      <c r="Q501" s="199"/>
      <c r="R501" s="199"/>
      <c r="S501" s="199"/>
    </row>
    <row r="502" spans="1:19" s="423" customFormat="1" ht="9" customHeight="1">
      <c r="A502" s="417"/>
      <c r="B502" s="418"/>
      <c r="C502" s="426"/>
      <c r="D502" s="426"/>
      <c r="E502" s="426"/>
      <c r="F502" s="426"/>
      <c r="G502" s="427"/>
      <c r="H502" s="419"/>
      <c r="I502" s="420"/>
      <c r="J502" s="421"/>
      <c r="K502" s="424"/>
      <c r="L502" s="424"/>
      <c r="M502" s="424"/>
      <c r="N502" s="422"/>
      <c r="Q502" s="199"/>
      <c r="R502" s="199"/>
      <c r="S502" s="199"/>
    </row>
    <row r="503" spans="1:19" s="423" customFormat="1" ht="18" customHeight="1">
      <c r="A503" s="417"/>
      <c r="B503" s="418"/>
      <c r="C503" s="815" t="s">
        <v>320</v>
      </c>
      <c r="D503" s="815"/>
      <c r="E503" s="815"/>
      <c r="F503" s="815"/>
      <c r="G503" s="815"/>
      <c r="H503" s="419"/>
      <c r="I503" s="420"/>
      <c r="J503" s="421"/>
      <c r="K503" s="424"/>
      <c r="L503" s="424"/>
      <c r="M503" s="424"/>
      <c r="N503" s="422"/>
      <c r="Q503" s="199"/>
      <c r="R503" s="199"/>
      <c r="S503" s="199"/>
    </row>
    <row r="504" spans="1:19" s="423" customFormat="1" ht="17.25" customHeight="1">
      <c r="A504" s="417"/>
      <c r="B504" s="418"/>
      <c r="C504" s="419" t="s">
        <v>461</v>
      </c>
      <c r="D504" s="738"/>
      <c r="E504" s="738"/>
      <c r="F504" s="814" t="s">
        <v>462</v>
      </c>
      <c r="G504" s="814"/>
      <c r="H504" s="738"/>
      <c r="I504" s="739"/>
      <c r="J504" s="421">
        <v>353</v>
      </c>
      <c r="K504" s="421">
        <v>2599</v>
      </c>
      <c r="L504" s="421">
        <v>1439</v>
      </c>
      <c r="M504" s="421">
        <v>1160</v>
      </c>
      <c r="N504" s="422">
        <v>7.362606232294618</v>
      </c>
      <c r="Q504" s="199"/>
      <c r="R504" s="199"/>
      <c r="S504" s="199"/>
    </row>
    <row r="505" spans="1:19" s="423" customFormat="1" ht="17.25" customHeight="1">
      <c r="A505" s="417"/>
      <c r="B505" s="418"/>
      <c r="C505" s="419" t="s">
        <v>449</v>
      </c>
      <c r="D505" s="419"/>
      <c r="E505" s="419"/>
      <c r="F505" s="814" t="s">
        <v>453</v>
      </c>
      <c r="G505" s="814"/>
      <c r="H505" s="738"/>
      <c r="I505" s="739"/>
      <c r="J505" s="421">
        <v>1</v>
      </c>
      <c r="K505" s="424">
        <v>5</v>
      </c>
      <c r="L505" s="424">
        <v>4</v>
      </c>
      <c r="M505" s="424">
        <v>1</v>
      </c>
      <c r="N505" s="422">
        <v>5</v>
      </c>
      <c r="Q505" s="199"/>
      <c r="R505" s="199"/>
      <c r="S505" s="199"/>
    </row>
    <row r="506" spans="1:19" s="423" customFormat="1" ht="17.25" customHeight="1">
      <c r="A506" s="417"/>
      <c r="B506" s="418"/>
      <c r="C506" s="419" t="s">
        <v>446</v>
      </c>
      <c r="D506" s="419"/>
      <c r="E506" s="419"/>
      <c r="F506" s="814" t="s">
        <v>444</v>
      </c>
      <c r="G506" s="814"/>
      <c r="H506" s="738"/>
      <c r="I506" s="739"/>
      <c r="J506" s="421">
        <v>0</v>
      </c>
      <c r="K506" s="424">
        <v>0</v>
      </c>
      <c r="L506" s="424">
        <v>0</v>
      </c>
      <c r="M506" s="424">
        <v>0</v>
      </c>
      <c r="N506" s="422">
        <v>0</v>
      </c>
      <c r="Q506" s="199"/>
      <c r="R506" s="199"/>
      <c r="S506" s="199"/>
    </row>
    <row r="507" spans="1:19" s="423" customFormat="1" ht="17.25" customHeight="1">
      <c r="A507" s="417"/>
      <c r="B507" s="418"/>
      <c r="C507" s="419" t="s">
        <v>98</v>
      </c>
      <c r="D507" s="419"/>
      <c r="E507" s="419"/>
      <c r="F507" s="814" t="s">
        <v>283</v>
      </c>
      <c r="G507" s="814"/>
      <c r="H507" s="419"/>
      <c r="I507" s="420"/>
      <c r="J507" s="421">
        <v>0</v>
      </c>
      <c r="K507" s="424">
        <v>0</v>
      </c>
      <c r="L507" s="424">
        <v>0</v>
      </c>
      <c r="M507" s="424">
        <v>0</v>
      </c>
      <c r="N507" s="422">
        <v>0</v>
      </c>
      <c r="Q507" s="199"/>
      <c r="R507" s="199"/>
      <c r="S507" s="199"/>
    </row>
    <row r="508" spans="1:19" s="423" customFormat="1" ht="17.25" customHeight="1">
      <c r="A508" s="417"/>
      <c r="B508" s="418"/>
      <c r="C508" s="419" t="s">
        <v>100</v>
      </c>
      <c r="D508" s="419"/>
      <c r="E508" s="419"/>
      <c r="F508" s="814" t="s">
        <v>284</v>
      </c>
      <c r="G508" s="814"/>
      <c r="H508" s="419"/>
      <c r="I508" s="420"/>
      <c r="J508" s="421">
        <v>54</v>
      </c>
      <c r="K508" s="424">
        <v>192</v>
      </c>
      <c r="L508" s="424">
        <v>165</v>
      </c>
      <c r="M508" s="424">
        <v>27</v>
      </c>
      <c r="N508" s="422">
        <v>3.5555555555555554</v>
      </c>
      <c r="Q508" s="199"/>
      <c r="R508" s="199"/>
      <c r="S508" s="199"/>
    </row>
    <row r="509" spans="1:19" s="423" customFormat="1" ht="17.25" customHeight="1">
      <c r="A509" s="417"/>
      <c r="B509" s="418"/>
      <c r="C509" s="419" t="s">
        <v>102</v>
      </c>
      <c r="D509" s="419"/>
      <c r="E509" s="419"/>
      <c r="F509" s="814" t="s">
        <v>285</v>
      </c>
      <c r="G509" s="814"/>
      <c r="H509" s="419"/>
      <c r="I509" s="420"/>
      <c r="J509" s="421">
        <v>49</v>
      </c>
      <c r="K509" s="424">
        <v>661</v>
      </c>
      <c r="L509" s="424">
        <v>420</v>
      </c>
      <c r="M509" s="424">
        <v>241</v>
      </c>
      <c r="N509" s="422">
        <v>13.489795918367347</v>
      </c>
      <c r="Q509" s="199"/>
      <c r="R509" s="199"/>
      <c r="S509" s="199"/>
    </row>
    <row r="510" spans="1:19" s="423" customFormat="1" ht="17.25" customHeight="1">
      <c r="A510" s="417"/>
      <c r="B510" s="418"/>
      <c r="C510" s="419" t="s">
        <v>104</v>
      </c>
      <c r="D510" s="419"/>
      <c r="E510" s="419"/>
      <c r="F510" s="814" t="s">
        <v>286</v>
      </c>
      <c r="G510" s="814"/>
      <c r="H510" s="419"/>
      <c r="I510" s="420"/>
      <c r="J510" s="421">
        <v>1</v>
      </c>
      <c r="K510" s="424">
        <v>3</v>
      </c>
      <c r="L510" s="424">
        <v>3</v>
      </c>
      <c r="M510" s="424">
        <v>0</v>
      </c>
      <c r="N510" s="422">
        <v>3</v>
      </c>
      <c r="Q510" s="199"/>
      <c r="R510" s="199"/>
      <c r="S510" s="199"/>
    </row>
    <row r="511" spans="1:19" s="423" customFormat="1" ht="17.25" customHeight="1">
      <c r="A511" s="417"/>
      <c r="B511" s="418"/>
      <c r="C511" s="419" t="s">
        <v>106</v>
      </c>
      <c r="D511" s="419"/>
      <c r="E511" s="419"/>
      <c r="F511" s="814" t="s">
        <v>287</v>
      </c>
      <c r="G511" s="814"/>
      <c r="H511" s="419"/>
      <c r="I511" s="420"/>
      <c r="J511" s="421">
        <v>1</v>
      </c>
      <c r="K511" s="424">
        <v>11</v>
      </c>
      <c r="L511" s="424">
        <v>6</v>
      </c>
      <c r="M511" s="424">
        <v>5</v>
      </c>
      <c r="N511" s="422">
        <v>11</v>
      </c>
      <c r="Q511" s="199"/>
      <c r="R511" s="199"/>
      <c r="S511" s="199"/>
    </row>
    <row r="512" spans="1:19" s="423" customFormat="1" ht="17.25" customHeight="1">
      <c r="A512" s="417"/>
      <c r="B512" s="418"/>
      <c r="C512" s="419" t="s">
        <v>108</v>
      </c>
      <c r="D512" s="419"/>
      <c r="E512" s="419"/>
      <c r="F512" s="814" t="s">
        <v>288</v>
      </c>
      <c r="G512" s="814"/>
      <c r="H512" s="419"/>
      <c r="I512" s="420"/>
      <c r="J512" s="421">
        <v>1</v>
      </c>
      <c r="K512" s="424">
        <v>12</v>
      </c>
      <c r="L512" s="424">
        <v>11</v>
      </c>
      <c r="M512" s="424">
        <v>1</v>
      </c>
      <c r="N512" s="422">
        <v>12</v>
      </c>
      <c r="Q512" s="199"/>
      <c r="R512" s="199"/>
      <c r="S512" s="199"/>
    </row>
    <row r="513" spans="1:19" s="423" customFormat="1" ht="17.25" customHeight="1">
      <c r="A513" s="417"/>
      <c r="B513" s="418"/>
      <c r="C513" s="419" t="s">
        <v>110</v>
      </c>
      <c r="D513" s="419"/>
      <c r="E513" s="419"/>
      <c r="F513" s="814" t="s">
        <v>289</v>
      </c>
      <c r="G513" s="814"/>
      <c r="H513" s="419"/>
      <c r="I513" s="420"/>
      <c r="J513" s="421">
        <v>101</v>
      </c>
      <c r="K513" s="424">
        <v>448</v>
      </c>
      <c r="L513" s="424">
        <v>243</v>
      </c>
      <c r="M513" s="424">
        <v>205</v>
      </c>
      <c r="N513" s="422">
        <v>4.435643564356436</v>
      </c>
      <c r="Q513" s="199"/>
      <c r="R513" s="199"/>
      <c r="S513" s="199"/>
    </row>
    <row r="514" spans="1:19" s="423" customFormat="1" ht="17.25" customHeight="1">
      <c r="A514" s="417"/>
      <c r="B514" s="418"/>
      <c r="C514" s="419" t="s">
        <v>112</v>
      </c>
      <c r="D514" s="419"/>
      <c r="E514" s="419"/>
      <c r="F514" s="814" t="s">
        <v>290</v>
      </c>
      <c r="G514" s="814"/>
      <c r="H514" s="419"/>
      <c r="I514" s="420"/>
      <c r="J514" s="421">
        <v>2</v>
      </c>
      <c r="K514" s="424">
        <v>14</v>
      </c>
      <c r="L514" s="424">
        <v>7</v>
      </c>
      <c r="M514" s="424">
        <v>7</v>
      </c>
      <c r="N514" s="422">
        <v>7</v>
      </c>
      <c r="Q514" s="199"/>
      <c r="R514" s="199"/>
      <c r="S514" s="199"/>
    </row>
    <row r="515" spans="1:19" s="423" customFormat="1" ht="17.25" customHeight="1">
      <c r="A515" s="417"/>
      <c r="B515" s="418"/>
      <c r="C515" s="419" t="s">
        <v>114</v>
      </c>
      <c r="D515" s="419"/>
      <c r="E515" s="419"/>
      <c r="F515" s="814" t="s">
        <v>291</v>
      </c>
      <c r="G515" s="814"/>
      <c r="H515" s="419"/>
      <c r="I515" s="420"/>
      <c r="J515" s="421">
        <v>9</v>
      </c>
      <c r="K515" s="424">
        <v>46</v>
      </c>
      <c r="L515" s="424">
        <v>31</v>
      </c>
      <c r="M515" s="424">
        <v>15</v>
      </c>
      <c r="N515" s="422">
        <v>5.111111111111111</v>
      </c>
      <c r="Q515" s="199"/>
      <c r="R515" s="199"/>
      <c r="S515" s="199"/>
    </row>
    <row r="516" spans="1:19" s="423" customFormat="1" ht="17.25" customHeight="1">
      <c r="A516" s="417"/>
      <c r="B516" s="418"/>
      <c r="C516" s="419" t="s">
        <v>116</v>
      </c>
      <c r="D516" s="419"/>
      <c r="E516" s="419"/>
      <c r="F516" s="814" t="s">
        <v>292</v>
      </c>
      <c r="G516" s="814"/>
      <c r="H516" s="419"/>
      <c r="I516" s="420"/>
      <c r="J516" s="421">
        <v>6</v>
      </c>
      <c r="K516" s="424">
        <v>45</v>
      </c>
      <c r="L516" s="424">
        <v>27</v>
      </c>
      <c r="M516" s="424">
        <v>18</v>
      </c>
      <c r="N516" s="422">
        <v>7.5</v>
      </c>
      <c r="Q516" s="199"/>
      <c r="R516" s="199"/>
      <c r="S516" s="199"/>
    </row>
    <row r="517" spans="1:19" s="423" customFormat="1" ht="17.25" customHeight="1">
      <c r="A517" s="417"/>
      <c r="B517" s="418"/>
      <c r="C517" s="419" t="s">
        <v>118</v>
      </c>
      <c r="D517" s="419"/>
      <c r="E517" s="419"/>
      <c r="F517" s="814" t="s">
        <v>293</v>
      </c>
      <c r="G517" s="814"/>
      <c r="H517" s="419"/>
      <c r="I517" s="420"/>
      <c r="J517" s="421">
        <v>12</v>
      </c>
      <c r="K517" s="424">
        <v>60</v>
      </c>
      <c r="L517" s="424">
        <v>15</v>
      </c>
      <c r="M517" s="424">
        <v>45</v>
      </c>
      <c r="N517" s="422">
        <v>5</v>
      </c>
      <c r="Q517" s="199"/>
      <c r="R517" s="199"/>
      <c r="S517" s="199"/>
    </row>
    <row r="518" spans="1:19" s="423" customFormat="1" ht="17.25" customHeight="1">
      <c r="A518" s="417"/>
      <c r="B518" s="418"/>
      <c r="C518" s="419" t="s">
        <v>120</v>
      </c>
      <c r="D518" s="419"/>
      <c r="E518" s="419"/>
      <c r="F518" s="814" t="s">
        <v>294</v>
      </c>
      <c r="G518" s="814"/>
      <c r="H518" s="419"/>
      <c r="I518" s="420"/>
      <c r="J518" s="421">
        <v>20</v>
      </c>
      <c r="K518" s="424">
        <v>83</v>
      </c>
      <c r="L518" s="424">
        <v>42</v>
      </c>
      <c r="M518" s="424">
        <v>41</v>
      </c>
      <c r="N518" s="422">
        <v>4.15</v>
      </c>
      <c r="Q518" s="199"/>
      <c r="R518" s="199"/>
      <c r="S518" s="199"/>
    </row>
    <row r="519" spans="1:19" s="423" customFormat="1" ht="17.25" customHeight="1">
      <c r="A519" s="417"/>
      <c r="B519" s="418"/>
      <c r="C519" s="419" t="s">
        <v>122</v>
      </c>
      <c r="D519" s="419"/>
      <c r="E519" s="419"/>
      <c r="F519" s="814" t="s">
        <v>295</v>
      </c>
      <c r="G519" s="814"/>
      <c r="H519" s="419"/>
      <c r="I519" s="420"/>
      <c r="J519" s="421">
        <v>7</v>
      </c>
      <c r="K519" s="424">
        <v>146</v>
      </c>
      <c r="L519" s="424">
        <v>68</v>
      </c>
      <c r="M519" s="424">
        <v>78</v>
      </c>
      <c r="N519" s="422">
        <v>20.857142857142858</v>
      </c>
      <c r="Q519" s="199"/>
      <c r="R519" s="199"/>
      <c r="S519" s="199"/>
    </row>
    <row r="520" spans="1:19" s="423" customFormat="1" ht="17.25" customHeight="1">
      <c r="A520" s="417"/>
      <c r="B520" s="418"/>
      <c r="C520" s="419" t="s">
        <v>124</v>
      </c>
      <c r="D520" s="419"/>
      <c r="E520" s="419"/>
      <c r="F520" s="814" t="s">
        <v>296</v>
      </c>
      <c r="G520" s="814"/>
      <c r="H520" s="419"/>
      <c r="I520" s="420"/>
      <c r="J520" s="421">
        <v>30</v>
      </c>
      <c r="K520" s="424">
        <v>621</v>
      </c>
      <c r="L520" s="424">
        <v>225</v>
      </c>
      <c r="M520" s="424">
        <v>396</v>
      </c>
      <c r="N520" s="422">
        <v>20.7</v>
      </c>
      <c r="Q520" s="199"/>
      <c r="R520" s="199"/>
      <c r="S520" s="199"/>
    </row>
    <row r="521" spans="1:19" s="423" customFormat="1" ht="17.25" customHeight="1">
      <c r="A521" s="417"/>
      <c r="B521" s="418"/>
      <c r="C521" s="419" t="s">
        <v>126</v>
      </c>
      <c r="D521" s="419"/>
      <c r="E521" s="419"/>
      <c r="F521" s="814" t="s">
        <v>297</v>
      </c>
      <c r="G521" s="814"/>
      <c r="H521" s="419"/>
      <c r="I521" s="420"/>
      <c r="J521" s="421">
        <v>6</v>
      </c>
      <c r="K521" s="424">
        <v>38</v>
      </c>
      <c r="L521" s="424">
        <v>16</v>
      </c>
      <c r="M521" s="424">
        <v>22</v>
      </c>
      <c r="N521" s="422">
        <v>6.333333333333333</v>
      </c>
      <c r="Q521" s="199"/>
      <c r="R521" s="199"/>
      <c r="S521" s="199"/>
    </row>
    <row r="522" spans="1:19" s="423" customFormat="1" ht="17.25" customHeight="1">
      <c r="A522" s="417"/>
      <c r="B522" s="418"/>
      <c r="C522" s="425" t="s">
        <v>128</v>
      </c>
      <c r="D522" s="419"/>
      <c r="E522" s="419"/>
      <c r="F522" s="814" t="s">
        <v>298</v>
      </c>
      <c r="G522" s="814"/>
      <c r="H522" s="419"/>
      <c r="I522" s="420"/>
      <c r="J522" s="421">
        <v>47</v>
      </c>
      <c r="K522" s="424">
        <v>99</v>
      </c>
      <c r="L522" s="424">
        <v>64</v>
      </c>
      <c r="M522" s="424">
        <v>35</v>
      </c>
      <c r="N522" s="422">
        <v>2.106382978723404</v>
      </c>
      <c r="Q522" s="199"/>
      <c r="R522" s="199"/>
      <c r="S522" s="199"/>
    </row>
    <row r="523" spans="1:19" s="423" customFormat="1" ht="17.25" customHeight="1">
      <c r="A523" s="417"/>
      <c r="B523" s="418"/>
      <c r="C523" s="425" t="s">
        <v>464</v>
      </c>
      <c r="D523" s="738"/>
      <c r="E523" s="738"/>
      <c r="F523" s="814" t="s">
        <v>463</v>
      </c>
      <c r="G523" s="814"/>
      <c r="H523" s="738"/>
      <c r="I523" s="739"/>
      <c r="J523" s="421">
        <v>6</v>
      </c>
      <c r="K523" s="424">
        <v>115</v>
      </c>
      <c r="L523" s="424">
        <v>92</v>
      </c>
      <c r="M523" s="424">
        <v>23</v>
      </c>
      <c r="N523" s="422">
        <v>19.166666666666668</v>
      </c>
      <c r="Q523" s="199"/>
      <c r="R523" s="199"/>
      <c r="S523" s="199"/>
    </row>
    <row r="524" spans="1:19" s="423" customFormat="1" ht="9" customHeight="1">
      <c r="A524" s="417"/>
      <c r="B524" s="418"/>
      <c r="C524" s="426"/>
      <c r="D524" s="426"/>
      <c r="E524" s="426"/>
      <c r="F524" s="426"/>
      <c r="G524" s="427"/>
      <c r="H524" s="419"/>
      <c r="I524" s="420"/>
      <c r="J524" s="421"/>
      <c r="K524" s="424"/>
      <c r="L524" s="424"/>
      <c r="M524" s="424"/>
      <c r="N524" s="422"/>
      <c r="Q524" s="199"/>
      <c r="R524" s="199"/>
      <c r="S524" s="199"/>
    </row>
    <row r="525" spans="1:19" s="423" customFormat="1" ht="18" customHeight="1">
      <c r="A525" s="417"/>
      <c r="B525" s="418"/>
      <c r="C525" s="815" t="s">
        <v>321</v>
      </c>
      <c r="D525" s="815"/>
      <c r="E525" s="815"/>
      <c r="F525" s="815"/>
      <c r="G525" s="815"/>
      <c r="H525" s="419"/>
      <c r="I525" s="420"/>
      <c r="J525" s="421"/>
      <c r="K525" s="424"/>
      <c r="L525" s="424"/>
      <c r="M525" s="424"/>
      <c r="N525" s="422"/>
      <c r="Q525" s="199"/>
      <c r="R525" s="199"/>
      <c r="S525" s="199"/>
    </row>
    <row r="526" spans="1:19" s="423" customFormat="1" ht="17.25" customHeight="1">
      <c r="A526" s="417"/>
      <c r="B526" s="418"/>
      <c r="C526" s="419" t="s">
        <v>461</v>
      </c>
      <c r="D526" s="738"/>
      <c r="E526" s="738"/>
      <c r="F526" s="814" t="s">
        <v>462</v>
      </c>
      <c r="G526" s="814"/>
      <c r="H526" s="738"/>
      <c r="I526" s="739"/>
      <c r="J526" s="421">
        <v>296</v>
      </c>
      <c r="K526" s="421">
        <v>1870</v>
      </c>
      <c r="L526" s="421">
        <v>893</v>
      </c>
      <c r="M526" s="421">
        <v>977</v>
      </c>
      <c r="N526" s="422">
        <v>6.3175675675675675</v>
      </c>
      <c r="Q526" s="199"/>
      <c r="R526" s="199"/>
      <c r="S526" s="199"/>
    </row>
    <row r="527" spans="1:19" s="423" customFormat="1" ht="17.25" customHeight="1">
      <c r="A527" s="417"/>
      <c r="B527" s="418"/>
      <c r="C527" s="419" t="s">
        <v>449</v>
      </c>
      <c r="D527" s="419"/>
      <c r="E527" s="419"/>
      <c r="F527" s="814" t="s">
        <v>453</v>
      </c>
      <c r="G527" s="814"/>
      <c r="H527" s="738"/>
      <c r="I527" s="739"/>
      <c r="J527" s="421">
        <v>2</v>
      </c>
      <c r="K527" s="424">
        <v>22</v>
      </c>
      <c r="L527" s="424">
        <v>16</v>
      </c>
      <c r="M527" s="424">
        <v>6</v>
      </c>
      <c r="N527" s="422">
        <v>11</v>
      </c>
      <c r="Q527" s="199"/>
      <c r="R527" s="199"/>
      <c r="S527" s="199"/>
    </row>
    <row r="528" spans="1:19" s="423" customFormat="1" ht="17.25" customHeight="1">
      <c r="A528" s="417"/>
      <c r="B528" s="418"/>
      <c r="C528" s="419" t="s">
        <v>446</v>
      </c>
      <c r="D528" s="419"/>
      <c r="E528" s="419"/>
      <c r="F528" s="814" t="s">
        <v>444</v>
      </c>
      <c r="G528" s="814"/>
      <c r="H528" s="738"/>
      <c r="I528" s="739"/>
      <c r="J528" s="421">
        <v>0</v>
      </c>
      <c r="K528" s="424">
        <v>0</v>
      </c>
      <c r="L528" s="424">
        <v>0</v>
      </c>
      <c r="M528" s="424">
        <v>0</v>
      </c>
      <c r="N528" s="422">
        <v>0</v>
      </c>
      <c r="Q528" s="199"/>
      <c r="R528" s="199"/>
      <c r="S528" s="199"/>
    </row>
    <row r="529" spans="1:19" s="423" customFormat="1" ht="17.25" customHeight="1">
      <c r="A529" s="417"/>
      <c r="B529" s="418"/>
      <c r="C529" s="419" t="s">
        <v>98</v>
      </c>
      <c r="D529" s="419"/>
      <c r="E529" s="419"/>
      <c r="F529" s="814" t="s">
        <v>283</v>
      </c>
      <c r="G529" s="814"/>
      <c r="H529" s="419"/>
      <c r="I529" s="420"/>
      <c r="J529" s="421">
        <v>0</v>
      </c>
      <c r="K529" s="424">
        <v>0</v>
      </c>
      <c r="L529" s="424">
        <v>0</v>
      </c>
      <c r="M529" s="424">
        <v>0</v>
      </c>
      <c r="N529" s="422">
        <v>0</v>
      </c>
      <c r="Q529" s="199"/>
      <c r="R529" s="199"/>
      <c r="S529" s="199"/>
    </row>
    <row r="530" spans="1:19" s="423" customFormat="1" ht="17.25" customHeight="1">
      <c r="A530" s="417"/>
      <c r="B530" s="418"/>
      <c r="C530" s="419" t="s">
        <v>100</v>
      </c>
      <c r="D530" s="419"/>
      <c r="E530" s="419"/>
      <c r="F530" s="814" t="s">
        <v>284</v>
      </c>
      <c r="G530" s="814"/>
      <c r="H530" s="419"/>
      <c r="I530" s="420"/>
      <c r="J530" s="421">
        <v>48</v>
      </c>
      <c r="K530" s="424">
        <v>227</v>
      </c>
      <c r="L530" s="424">
        <v>176</v>
      </c>
      <c r="M530" s="424">
        <v>51</v>
      </c>
      <c r="N530" s="422">
        <v>4.729166666666667</v>
      </c>
      <c r="Q530" s="199"/>
      <c r="R530" s="199"/>
      <c r="S530" s="199"/>
    </row>
    <row r="531" spans="1:19" s="423" customFormat="1" ht="17.25" customHeight="1">
      <c r="A531" s="417"/>
      <c r="B531" s="418"/>
      <c r="C531" s="419" t="s">
        <v>102</v>
      </c>
      <c r="D531" s="419"/>
      <c r="E531" s="419"/>
      <c r="F531" s="814" t="s">
        <v>285</v>
      </c>
      <c r="G531" s="814"/>
      <c r="H531" s="419"/>
      <c r="I531" s="420"/>
      <c r="J531" s="421">
        <v>37</v>
      </c>
      <c r="K531" s="424">
        <v>266</v>
      </c>
      <c r="L531" s="424">
        <v>109</v>
      </c>
      <c r="M531" s="424">
        <v>157</v>
      </c>
      <c r="N531" s="422">
        <v>7.1891891891891895</v>
      </c>
      <c r="Q531" s="199"/>
      <c r="R531" s="199"/>
      <c r="S531" s="199"/>
    </row>
    <row r="532" spans="1:19" s="423" customFormat="1" ht="17.25" customHeight="1">
      <c r="A532" s="417"/>
      <c r="B532" s="418"/>
      <c r="C532" s="419" t="s">
        <v>104</v>
      </c>
      <c r="D532" s="419"/>
      <c r="E532" s="419"/>
      <c r="F532" s="814" t="s">
        <v>286</v>
      </c>
      <c r="G532" s="814"/>
      <c r="H532" s="419"/>
      <c r="I532" s="420"/>
      <c r="J532" s="421">
        <v>0</v>
      </c>
      <c r="K532" s="424">
        <v>0</v>
      </c>
      <c r="L532" s="424">
        <v>0</v>
      </c>
      <c r="M532" s="424">
        <v>0</v>
      </c>
      <c r="N532" s="422">
        <v>0</v>
      </c>
      <c r="Q532" s="199"/>
      <c r="R532" s="199"/>
      <c r="S532" s="199"/>
    </row>
    <row r="533" spans="1:19" s="423" customFormat="1" ht="17.25" customHeight="1">
      <c r="A533" s="417"/>
      <c r="B533" s="418"/>
      <c r="C533" s="419" t="s">
        <v>106</v>
      </c>
      <c r="D533" s="419"/>
      <c r="E533" s="419"/>
      <c r="F533" s="814" t="s">
        <v>287</v>
      </c>
      <c r="G533" s="814"/>
      <c r="H533" s="419"/>
      <c r="I533" s="420"/>
      <c r="J533" s="421">
        <v>1</v>
      </c>
      <c r="K533" s="424">
        <v>1</v>
      </c>
      <c r="L533" s="424">
        <v>1</v>
      </c>
      <c r="M533" s="424">
        <v>0</v>
      </c>
      <c r="N533" s="422">
        <v>1</v>
      </c>
      <c r="Q533" s="199"/>
      <c r="R533" s="199"/>
      <c r="S533" s="199"/>
    </row>
    <row r="534" spans="1:19" s="423" customFormat="1" ht="17.25" customHeight="1">
      <c r="A534" s="417"/>
      <c r="B534" s="418"/>
      <c r="C534" s="419" t="s">
        <v>108</v>
      </c>
      <c r="D534" s="419"/>
      <c r="E534" s="419"/>
      <c r="F534" s="814" t="s">
        <v>288</v>
      </c>
      <c r="G534" s="814"/>
      <c r="H534" s="419"/>
      <c r="I534" s="420"/>
      <c r="J534" s="421">
        <v>4</v>
      </c>
      <c r="K534" s="424">
        <v>29</v>
      </c>
      <c r="L534" s="424">
        <v>22</v>
      </c>
      <c r="M534" s="424">
        <v>7</v>
      </c>
      <c r="N534" s="422">
        <v>7.25</v>
      </c>
      <c r="Q534" s="199"/>
      <c r="R534" s="199"/>
      <c r="S534" s="199"/>
    </row>
    <row r="535" spans="1:19" s="423" customFormat="1" ht="17.25" customHeight="1">
      <c r="A535" s="417"/>
      <c r="B535" s="418"/>
      <c r="C535" s="419" t="s">
        <v>110</v>
      </c>
      <c r="D535" s="419"/>
      <c r="E535" s="419"/>
      <c r="F535" s="814" t="s">
        <v>289</v>
      </c>
      <c r="G535" s="814"/>
      <c r="H535" s="419"/>
      <c r="I535" s="420"/>
      <c r="J535" s="421">
        <v>63</v>
      </c>
      <c r="K535" s="424">
        <v>244</v>
      </c>
      <c r="L535" s="424">
        <v>121</v>
      </c>
      <c r="M535" s="424">
        <v>123</v>
      </c>
      <c r="N535" s="422">
        <v>3.873015873015873</v>
      </c>
      <c r="Q535" s="199"/>
      <c r="R535" s="199"/>
      <c r="S535" s="199"/>
    </row>
    <row r="536" spans="1:19" s="423" customFormat="1" ht="17.25" customHeight="1">
      <c r="A536" s="417"/>
      <c r="B536" s="418"/>
      <c r="C536" s="419" t="s">
        <v>112</v>
      </c>
      <c r="D536" s="419"/>
      <c r="E536" s="419"/>
      <c r="F536" s="814" t="s">
        <v>290</v>
      </c>
      <c r="G536" s="814"/>
      <c r="H536" s="419"/>
      <c r="I536" s="420"/>
      <c r="J536" s="421">
        <v>3</v>
      </c>
      <c r="K536" s="424">
        <v>12</v>
      </c>
      <c r="L536" s="424">
        <v>4</v>
      </c>
      <c r="M536" s="424">
        <v>8</v>
      </c>
      <c r="N536" s="422">
        <v>4</v>
      </c>
      <c r="Q536" s="199"/>
      <c r="R536" s="199"/>
      <c r="S536" s="199"/>
    </row>
    <row r="537" spans="1:19" s="423" customFormat="1" ht="17.25" customHeight="1">
      <c r="A537" s="417"/>
      <c r="B537" s="418"/>
      <c r="C537" s="419" t="s">
        <v>114</v>
      </c>
      <c r="D537" s="419"/>
      <c r="E537" s="419"/>
      <c r="F537" s="814" t="s">
        <v>291</v>
      </c>
      <c r="G537" s="814"/>
      <c r="H537" s="419"/>
      <c r="I537" s="420"/>
      <c r="J537" s="421">
        <v>11</v>
      </c>
      <c r="K537" s="424">
        <v>42</v>
      </c>
      <c r="L537" s="424">
        <v>22</v>
      </c>
      <c r="M537" s="424">
        <v>20</v>
      </c>
      <c r="N537" s="422">
        <v>3.8181818181818183</v>
      </c>
      <c r="Q537" s="199"/>
      <c r="R537" s="199"/>
      <c r="S537" s="199"/>
    </row>
    <row r="538" spans="1:19" s="423" customFormat="1" ht="17.25" customHeight="1">
      <c r="A538" s="417"/>
      <c r="B538" s="418"/>
      <c r="C538" s="419" t="s">
        <v>116</v>
      </c>
      <c r="D538" s="419"/>
      <c r="E538" s="419"/>
      <c r="F538" s="814" t="s">
        <v>292</v>
      </c>
      <c r="G538" s="814"/>
      <c r="H538" s="419"/>
      <c r="I538" s="420"/>
      <c r="J538" s="421">
        <v>3</v>
      </c>
      <c r="K538" s="424">
        <v>4</v>
      </c>
      <c r="L538" s="424">
        <v>2</v>
      </c>
      <c r="M538" s="424">
        <v>2</v>
      </c>
      <c r="N538" s="422">
        <v>1.3333333333333333</v>
      </c>
      <c r="Q538" s="199"/>
      <c r="R538" s="199"/>
      <c r="S538" s="199"/>
    </row>
    <row r="539" spans="1:19" s="423" customFormat="1" ht="17.25" customHeight="1">
      <c r="A539" s="417"/>
      <c r="B539" s="418"/>
      <c r="C539" s="419" t="s">
        <v>118</v>
      </c>
      <c r="D539" s="419"/>
      <c r="E539" s="419"/>
      <c r="F539" s="814" t="s">
        <v>293</v>
      </c>
      <c r="G539" s="814"/>
      <c r="H539" s="419"/>
      <c r="I539" s="420"/>
      <c r="J539" s="421">
        <v>43</v>
      </c>
      <c r="K539" s="424">
        <v>161</v>
      </c>
      <c r="L539" s="424">
        <v>52</v>
      </c>
      <c r="M539" s="424">
        <v>109</v>
      </c>
      <c r="N539" s="422">
        <v>3.744186046511628</v>
      </c>
      <c r="Q539" s="199"/>
      <c r="R539" s="199"/>
      <c r="S539" s="199"/>
    </row>
    <row r="540" spans="1:19" s="423" customFormat="1" ht="17.25" customHeight="1">
      <c r="A540" s="417"/>
      <c r="B540" s="418"/>
      <c r="C540" s="419" t="s">
        <v>120</v>
      </c>
      <c r="D540" s="419"/>
      <c r="E540" s="419"/>
      <c r="F540" s="814" t="s">
        <v>294</v>
      </c>
      <c r="G540" s="814"/>
      <c r="H540" s="419"/>
      <c r="I540" s="420"/>
      <c r="J540" s="421">
        <v>12</v>
      </c>
      <c r="K540" s="424">
        <v>54</v>
      </c>
      <c r="L540" s="424">
        <v>34</v>
      </c>
      <c r="M540" s="424">
        <v>20</v>
      </c>
      <c r="N540" s="422">
        <v>4.5</v>
      </c>
      <c r="Q540" s="199"/>
      <c r="R540" s="199"/>
      <c r="S540" s="199"/>
    </row>
    <row r="541" spans="1:19" s="423" customFormat="1" ht="17.25" customHeight="1">
      <c r="A541" s="417"/>
      <c r="B541" s="418"/>
      <c r="C541" s="419" t="s">
        <v>122</v>
      </c>
      <c r="D541" s="419"/>
      <c r="E541" s="419"/>
      <c r="F541" s="814" t="s">
        <v>295</v>
      </c>
      <c r="G541" s="814"/>
      <c r="H541" s="419"/>
      <c r="I541" s="420"/>
      <c r="J541" s="421">
        <v>9</v>
      </c>
      <c r="K541" s="424">
        <v>197</v>
      </c>
      <c r="L541" s="424">
        <v>68</v>
      </c>
      <c r="M541" s="424">
        <v>129</v>
      </c>
      <c r="N541" s="422">
        <v>21.88888888888889</v>
      </c>
      <c r="Q541" s="199"/>
      <c r="R541" s="199"/>
      <c r="S541" s="199"/>
    </row>
    <row r="542" spans="1:19" s="423" customFormat="1" ht="17.25" customHeight="1">
      <c r="A542" s="417"/>
      <c r="B542" s="418"/>
      <c r="C542" s="419" t="s">
        <v>124</v>
      </c>
      <c r="D542" s="419"/>
      <c r="E542" s="419"/>
      <c r="F542" s="814" t="s">
        <v>296</v>
      </c>
      <c r="G542" s="814"/>
      <c r="H542" s="419"/>
      <c r="I542" s="420"/>
      <c r="J542" s="421">
        <v>13</v>
      </c>
      <c r="K542" s="424">
        <v>347</v>
      </c>
      <c r="L542" s="424">
        <v>101</v>
      </c>
      <c r="M542" s="424">
        <v>246</v>
      </c>
      <c r="N542" s="422">
        <v>26.692307692307693</v>
      </c>
      <c r="Q542" s="199"/>
      <c r="R542" s="199"/>
      <c r="S542" s="199"/>
    </row>
    <row r="543" spans="1:19" s="423" customFormat="1" ht="17.25" customHeight="1">
      <c r="A543" s="417"/>
      <c r="B543" s="418"/>
      <c r="C543" s="419" t="s">
        <v>126</v>
      </c>
      <c r="D543" s="419"/>
      <c r="E543" s="419"/>
      <c r="F543" s="814" t="s">
        <v>297</v>
      </c>
      <c r="G543" s="814"/>
      <c r="H543" s="419"/>
      <c r="I543" s="420"/>
      <c r="J543" s="421">
        <v>4</v>
      </c>
      <c r="K543" s="424">
        <v>31</v>
      </c>
      <c r="L543" s="424">
        <v>12</v>
      </c>
      <c r="M543" s="424">
        <v>19</v>
      </c>
      <c r="N543" s="422">
        <v>7.75</v>
      </c>
      <c r="Q543" s="199"/>
      <c r="R543" s="199"/>
      <c r="S543" s="199"/>
    </row>
    <row r="544" spans="1:19" s="423" customFormat="1" ht="17.25" customHeight="1">
      <c r="A544" s="417"/>
      <c r="B544" s="418"/>
      <c r="C544" s="425" t="s">
        <v>128</v>
      </c>
      <c r="D544" s="419"/>
      <c r="E544" s="419"/>
      <c r="F544" s="814" t="s">
        <v>298</v>
      </c>
      <c r="G544" s="814"/>
      <c r="H544" s="419"/>
      <c r="I544" s="420"/>
      <c r="J544" s="421">
        <v>38</v>
      </c>
      <c r="K544" s="424">
        <v>127</v>
      </c>
      <c r="L544" s="424">
        <v>83</v>
      </c>
      <c r="M544" s="424">
        <v>44</v>
      </c>
      <c r="N544" s="422">
        <v>3.3421052631578947</v>
      </c>
      <c r="Q544" s="199"/>
      <c r="R544" s="199"/>
      <c r="S544" s="199"/>
    </row>
    <row r="545" spans="1:19" s="423" customFormat="1" ht="17.25" customHeight="1">
      <c r="A545" s="417"/>
      <c r="B545" s="418"/>
      <c r="C545" s="425" t="s">
        <v>464</v>
      </c>
      <c r="D545" s="738"/>
      <c r="E545" s="738"/>
      <c r="F545" s="814" t="s">
        <v>463</v>
      </c>
      <c r="G545" s="814"/>
      <c r="H545" s="738"/>
      <c r="I545" s="739"/>
      <c r="J545" s="421">
        <v>5</v>
      </c>
      <c r="K545" s="424">
        <v>106</v>
      </c>
      <c r="L545" s="424">
        <v>70</v>
      </c>
      <c r="M545" s="424">
        <v>36</v>
      </c>
      <c r="N545" s="422">
        <v>21.2</v>
      </c>
      <c r="Q545" s="199"/>
      <c r="R545" s="199"/>
      <c r="S545" s="199"/>
    </row>
    <row r="546" spans="1:19" s="423" customFormat="1" ht="9" customHeight="1">
      <c r="A546" s="417"/>
      <c r="B546" s="428"/>
      <c r="C546" s="832"/>
      <c r="D546" s="832"/>
      <c r="E546" s="832"/>
      <c r="F546" s="832"/>
      <c r="G546" s="832"/>
      <c r="H546" s="429"/>
      <c r="I546" s="430"/>
      <c r="J546" s="431"/>
      <c r="K546" s="432"/>
      <c r="L546" s="432"/>
      <c r="M546" s="432"/>
      <c r="N546" s="433"/>
      <c r="Q546" s="199"/>
      <c r="R546" s="199"/>
      <c r="S546" s="199"/>
    </row>
    <row r="547" spans="1:19" s="408" customFormat="1" ht="9" customHeight="1">
      <c r="A547" s="406"/>
      <c r="B547" s="409"/>
      <c r="C547" s="410"/>
      <c r="D547" s="410"/>
      <c r="E547" s="410"/>
      <c r="F547" s="410"/>
      <c r="G547" s="410"/>
      <c r="H547" s="411"/>
      <c r="I547" s="412"/>
      <c r="J547" s="434"/>
      <c r="K547" s="434"/>
      <c r="L547" s="434"/>
      <c r="M547" s="434"/>
      <c r="N547" s="422"/>
      <c r="Q547" s="199"/>
      <c r="R547" s="199"/>
      <c r="S547" s="199"/>
    </row>
    <row r="548" spans="1:19" s="423" customFormat="1" ht="18" customHeight="1">
      <c r="A548" s="417"/>
      <c r="B548" s="418"/>
      <c r="C548" s="815" t="s">
        <v>322</v>
      </c>
      <c r="D548" s="815"/>
      <c r="E548" s="815"/>
      <c r="F548" s="815"/>
      <c r="G548" s="815"/>
      <c r="H548" s="419"/>
      <c r="I548" s="420"/>
      <c r="J548" s="421"/>
      <c r="K548" s="424"/>
      <c r="L548" s="424"/>
      <c r="M548" s="424"/>
      <c r="N548" s="422"/>
      <c r="Q548" s="199"/>
      <c r="R548" s="199"/>
      <c r="S548" s="199"/>
    </row>
    <row r="549" spans="1:19" s="423" customFormat="1" ht="17.25" customHeight="1">
      <c r="A549" s="417"/>
      <c r="B549" s="418"/>
      <c r="C549" s="419" t="s">
        <v>461</v>
      </c>
      <c r="D549" s="738"/>
      <c r="E549" s="738"/>
      <c r="F549" s="814" t="s">
        <v>462</v>
      </c>
      <c r="G549" s="814"/>
      <c r="H549" s="738"/>
      <c r="I549" s="739"/>
      <c r="J549" s="421">
        <v>488</v>
      </c>
      <c r="K549" s="421">
        <v>6017</v>
      </c>
      <c r="L549" s="421">
        <v>2433</v>
      </c>
      <c r="M549" s="421">
        <v>3584</v>
      </c>
      <c r="N549" s="422">
        <v>12.329918032786885</v>
      </c>
      <c r="Q549" s="199"/>
      <c r="R549" s="199"/>
      <c r="S549" s="199"/>
    </row>
    <row r="550" spans="1:19" s="423" customFormat="1" ht="17.25" customHeight="1">
      <c r="A550" s="417"/>
      <c r="B550" s="418"/>
      <c r="C550" s="419" t="s">
        <v>449</v>
      </c>
      <c r="D550" s="419"/>
      <c r="E550" s="419"/>
      <c r="F550" s="814" t="s">
        <v>453</v>
      </c>
      <c r="G550" s="814"/>
      <c r="H550" s="738"/>
      <c r="I550" s="739"/>
      <c r="J550" s="421">
        <v>0</v>
      </c>
      <c r="K550" s="424">
        <v>0</v>
      </c>
      <c r="L550" s="424">
        <v>0</v>
      </c>
      <c r="M550" s="424">
        <v>0</v>
      </c>
      <c r="N550" s="422">
        <v>0</v>
      </c>
      <c r="Q550" s="199"/>
      <c r="R550" s="199"/>
      <c r="S550" s="199"/>
    </row>
    <row r="551" spans="1:19" s="423" customFormat="1" ht="17.25" customHeight="1">
      <c r="A551" s="417"/>
      <c r="B551" s="418"/>
      <c r="C551" s="419" t="s">
        <v>446</v>
      </c>
      <c r="D551" s="419"/>
      <c r="E551" s="419"/>
      <c r="F551" s="814" t="s">
        <v>444</v>
      </c>
      <c r="G551" s="814"/>
      <c r="H551" s="738"/>
      <c r="I551" s="739"/>
      <c r="J551" s="421">
        <v>0</v>
      </c>
      <c r="K551" s="424">
        <v>0</v>
      </c>
      <c r="L551" s="424">
        <v>0</v>
      </c>
      <c r="M551" s="424">
        <v>0</v>
      </c>
      <c r="N551" s="422">
        <v>0</v>
      </c>
      <c r="Q551" s="199"/>
      <c r="R551" s="199"/>
      <c r="S551" s="199"/>
    </row>
    <row r="552" spans="1:19" s="423" customFormat="1" ht="17.25" customHeight="1">
      <c r="A552" s="417"/>
      <c r="B552" s="418"/>
      <c r="C552" s="419" t="s">
        <v>98</v>
      </c>
      <c r="D552" s="419"/>
      <c r="E552" s="419"/>
      <c r="F552" s="814" t="s">
        <v>283</v>
      </c>
      <c r="G552" s="814"/>
      <c r="H552" s="419"/>
      <c r="I552" s="420"/>
      <c r="J552" s="421">
        <v>0</v>
      </c>
      <c r="K552" s="424">
        <v>0</v>
      </c>
      <c r="L552" s="424">
        <v>0</v>
      </c>
      <c r="M552" s="424">
        <v>0</v>
      </c>
      <c r="N552" s="422">
        <v>0</v>
      </c>
      <c r="Q552" s="199"/>
      <c r="R552" s="199"/>
      <c r="S552" s="199"/>
    </row>
    <row r="553" spans="1:19" s="423" customFormat="1" ht="17.25" customHeight="1">
      <c r="A553" s="417"/>
      <c r="B553" s="418"/>
      <c r="C553" s="419" t="s">
        <v>100</v>
      </c>
      <c r="D553" s="419"/>
      <c r="E553" s="419"/>
      <c r="F553" s="814" t="s">
        <v>284</v>
      </c>
      <c r="G553" s="814"/>
      <c r="H553" s="419"/>
      <c r="I553" s="420"/>
      <c r="J553" s="421">
        <v>34</v>
      </c>
      <c r="K553" s="424">
        <v>179</v>
      </c>
      <c r="L553" s="424">
        <v>138</v>
      </c>
      <c r="M553" s="424">
        <v>41</v>
      </c>
      <c r="N553" s="422">
        <v>5.264705882352941</v>
      </c>
      <c r="Q553" s="199"/>
      <c r="R553" s="199"/>
      <c r="S553" s="199"/>
    </row>
    <row r="554" spans="1:19" s="423" customFormat="1" ht="17.25" customHeight="1">
      <c r="A554" s="417"/>
      <c r="B554" s="418"/>
      <c r="C554" s="419" t="s">
        <v>102</v>
      </c>
      <c r="D554" s="419"/>
      <c r="E554" s="419"/>
      <c r="F554" s="814" t="s">
        <v>285</v>
      </c>
      <c r="G554" s="814"/>
      <c r="H554" s="419"/>
      <c r="I554" s="420"/>
      <c r="J554" s="421">
        <v>34</v>
      </c>
      <c r="K554" s="424">
        <v>528</v>
      </c>
      <c r="L554" s="424">
        <v>261</v>
      </c>
      <c r="M554" s="424">
        <v>267</v>
      </c>
      <c r="N554" s="422">
        <v>15.529411764705882</v>
      </c>
      <c r="Q554" s="199"/>
      <c r="R554" s="199"/>
      <c r="S554" s="199"/>
    </row>
    <row r="555" spans="1:19" s="423" customFormat="1" ht="17.25" customHeight="1">
      <c r="A555" s="417"/>
      <c r="B555" s="418"/>
      <c r="C555" s="419" t="s">
        <v>104</v>
      </c>
      <c r="D555" s="419"/>
      <c r="E555" s="419"/>
      <c r="F555" s="814" t="s">
        <v>286</v>
      </c>
      <c r="G555" s="814"/>
      <c r="H555" s="419"/>
      <c r="I555" s="420"/>
      <c r="J555" s="421">
        <v>1</v>
      </c>
      <c r="K555" s="424">
        <v>13</v>
      </c>
      <c r="L555" s="424">
        <v>11</v>
      </c>
      <c r="M555" s="424">
        <v>2</v>
      </c>
      <c r="N555" s="422">
        <v>13</v>
      </c>
      <c r="Q555" s="199"/>
      <c r="R555" s="199"/>
      <c r="S555" s="199"/>
    </row>
    <row r="556" spans="1:19" s="423" customFormat="1" ht="17.25" customHeight="1">
      <c r="A556" s="417"/>
      <c r="B556" s="418"/>
      <c r="C556" s="419" t="s">
        <v>106</v>
      </c>
      <c r="D556" s="419"/>
      <c r="E556" s="419"/>
      <c r="F556" s="814" t="s">
        <v>287</v>
      </c>
      <c r="G556" s="814"/>
      <c r="H556" s="419"/>
      <c r="I556" s="420"/>
      <c r="J556" s="421">
        <v>2</v>
      </c>
      <c r="K556" s="424">
        <v>5</v>
      </c>
      <c r="L556" s="424">
        <v>4</v>
      </c>
      <c r="M556" s="424">
        <v>1</v>
      </c>
      <c r="N556" s="422">
        <v>2.5</v>
      </c>
      <c r="Q556" s="199"/>
      <c r="R556" s="199"/>
      <c r="S556" s="199"/>
    </row>
    <row r="557" spans="1:19" s="423" customFormat="1" ht="17.25" customHeight="1">
      <c r="A557" s="417"/>
      <c r="B557" s="418"/>
      <c r="C557" s="419" t="s">
        <v>108</v>
      </c>
      <c r="D557" s="419"/>
      <c r="E557" s="419"/>
      <c r="F557" s="814" t="s">
        <v>288</v>
      </c>
      <c r="G557" s="814"/>
      <c r="H557" s="419"/>
      <c r="I557" s="420"/>
      <c r="J557" s="421">
        <v>5</v>
      </c>
      <c r="K557" s="424">
        <v>115</v>
      </c>
      <c r="L557" s="424">
        <v>88</v>
      </c>
      <c r="M557" s="424">
        <v>27</v>
      </c>
      <c r="N557" s="422">
        <v>23</v>
      </c>
      <c r="Q557" s="199"/>
      <c r="R557" s="199"/>
      <c r="S557" s="199"/>
    </row>
    <row r="558" spans="1:19" s="423" customFormat="1" ht="17.25" customHeight="1">
      <c r="A558" s="417"/>
      <c r="B558" s="418"/>
      <c r="C558" s="419" t="s">
        <v>110</v>
      </c>
      <c r="D558" s="419"/>
      <c r="E558" s="419"/>
      <c r="F558" s="814" t="s">
        <v>289</v>
      </c>
      <c r="G558" s="814"/>
      <c r="H558" s="419"/>
      <c r="I558" s="420"/>
      <c r="J558" s="421">
        <v>144</v>
      </c>
      <c r="K558" s="424">
        <v>1597</v>
      </c>
      <c r="L558" s="424">
        <v>597</v>
      </c>
      <c r="M558" s="424">
        <v>1000</v>
      </c>
      <c r="N558" s="422">
        <v>11.090277777777779</v>
      </c>
      <c r="Q558" s="199"/>
      <c r="R558" s="199"/>
      <c r="S558" s="199"/>
    </row>
    <row r="559" spans="1:19" s="423" customFormat="1" ht="17.25" customHeight="1">
      <c r="A559" s="417"/>
      <c r="B559" s="418"/>
      <c r="C559" s="419" t="s">
        <v>112</v>
      </c>
      <c r="D559" s="419"/>
      <c r="E559" s="419"/>
      <c r="F559" s="814" t="s">
        <v>290</v>
      </c>
      <c r="G559" s="814"/>
      <c r="H559" s="419"/>
      <c r="I559" s="420"/>
      <c r="J559" s="421">
        <v>6</v>
      </c>
      <c r="K559" s="424">
        <v>56</v>
      </c>
      <c r="L559" s="424">
        <v>19</v>
      </c>
      <c r="M559" s="424">
        <v>37</v>
      </c>
      <c r="N559" s="422">
        <v>9.333333333333334</v>
      </c>
      <c r="Q559" s="199"/>
      <c r="R559" s="199"/>
      <c r="S559" s="199"/>
    </row>
    <row r="560" spans="1:19" s="423" customFormat="1" ht="17.25" customHeight="1">
      <c r="A560" s="417"/>
      <c r="B560" s="418"/>
      <c r="C560" s="419" t="s">
        <v>114</v>
      </c>
      <c r="D560" s="419"/>
      <c r="E560" s="419"/>
      <c r="F560" s="814" t="s">
        <v>291</v>
      </c>
      <c r="G560" s="814"/>
      <c r="H560" s="419"/>
      <c r="I560" s="420"/>
      <c r="J560" s="421">
        <v>13</v>
      </c>
      <c r="K560" s="424">
        <v>25</v>
      </c>
      <c r="L560" s="424">
        <v>13</v>
      </c>
      <c r="M560" s="424">
        <v>12</v>
      </c>
      <c r="N560" s="422">
        <v>1.9230769230769231</v>
      </c>
      <c r="Q560" s="199"/>
      <c r="R560" s="199"/>
      <c r="S560" s="199"/>
    </row>
    <row r="561" spans="1:19" s="423" customFormat="1" ht="17.25" customHeight="1">
      <c r="A561" s="417"/>
      <c r="B561" s="418"/>
      <c r="C561" s="419" t="s">
        <v>116</v>
      </c>
      <c r="D561" s="419"/>
      <c r="E561" s="419"/>
      <c r="F561" s="814" t="s">
        <v>292</v>
      </c>
      <c r="G561" s="814"/>
      <c r="H561" s="419"/>
      <c r="I561" s="420"/>
      <c r="J561" s="421">
        <v>15</v>
      </c>
      <c r="K561" s="424">
        <v>40</v>
      </c>
      <c r="L561" s="424">
        <v>20</v>
      </c>
      <c r="M561" s="424">
        <v>20</v>
      </c>
      <c r="N561" s="422">
        <v>2.6666666666666665</v>
      </c>
      <c r="Q561" s="199"/>
      <c r="R561" s="199"/>
      <c r="S561" s="199"/>
    </row>
    <row r="562" spans="1:19" s="423" customFormat="1" ht="17.25" customHeight="1">
      <c r="A562" s="417"/>
      <c r="B562" s="418"/>
      <c r="C562" s="419" t="s">
        <v>118</v>
      </c>
      <c r="D562" s="419"/>
      <c r="E562" s="419"/>
      <c r="F562" s="814" t="s">
        <v>293</v>
      </c>
      <c r="G562" s="814"/>
      <c r="H562" s="419"/>
      <c r="I562" s="420"/>
      <c r="J562" s="421">
        <v>60</v>
      </c>
      <c r="K562" s="424">
        <v>547</v>
      </c>
      <c r="L562" s="424">
        <v>214</v>
      </c>
      <c r="M562" s="424">
        <v>333</v>
      </c>
      <c r="N562" s="422">
        <v>9.116666666666667</v>
      </c>
      <c r="Q562" s="199"/>
      <c r="R562" s="199"/>
      <c r="S562" s="199"/>
    </row>
    <row r="563" spans="1:19" s="423" customFormat="1" ht="17.25" customHeight="1">
      <c r="A563" s="417"/>
      <c r="B563" s="418"/>
      <c r="C563" s="419" t="s">
        <v>120</v>
      </c>
      <c r="D563" s="419"/>
      <c r="E563" s="419"/>
      <c r="F563" s="814" t="s">
        <v>294</v>
      </c>
      <c r="G563" s="814"/>
      <c r="H563" s="419"/>
      <c r="I563" s="420"/>
      <c r="J563" s="421">
        <v>57</v>
      </c>
      <c r="K563" s="424">
        <v>329</v>
      </c>
      <c r="L563" s="424">
        <v>152</v>
      </c>
      <c r="M563" s="424">
        <v>177</v>
      </c>
      <c r="N563" s="422">
        <v>5.771929824561403</v>
      </c>
      <c r="Q563" s="199"/>
      <c r="R563" s="199"/>
      <c r="S563" s="199"/>
    </row>
    <row r="564" spans="1:19" s="423" customFormat="1" ht="17.25" customHeight="1">
      <c r="A564" s="417"/>
      <c r="B564" s="418"/>
      <c r="C564" s="419" t="s">
        <v>122</v>
      </c>
      <c r="D564" s="419"/>
      <c r="E564" s="419"/>
      <c r="F564" s="814" t="s">
        <v>295</v>
      </c>
      <c r="G564" s="814"/>
      <c r="H564" s="419"/>
      <c r="I564" s="420"/>
      <c r="J564" s="421">
        <v>27</v>
      </c>
      <c r="K564" s="424">
        <v>476</v>
      </c>
      <c r="L564" s="424">
        <v>166</v>
      </c>
      <c r="M564" s="424">
        <v>310</v>
      </c>
      <c r="N564" s="422">
        <v>17.62962962962963</v>
      </c>
      <c r="Q564" s="199"/>
      <c r="R564" s="199"/>
      <c r="S564" s="199"/>
    </row>
    <row r="565" spans="1:19" s="423" customFormat="1" ht="17.25" customHeight="1">
      <c r="A565" s="417"/>
      <c r="B565" s="418"/>
      <c r="C565" s="419" t="s">
        <v>124</v>
      </c>
      <c r="D565" s="419"/>
      <c r="E565" s="419"/>
      <c r="F565" s="814" t="s">
        <v>296</v>
      </c>
      <c r="G565" s="814"/>
      <c r="H565" s="419"/>
      <c r="I565" s="420"/>
      <c r="J565" s="421">
        <v>54</v>
      </c>
      <c r="K565" s="424">
        <v>1763</v>
      </c>
      <c r="L565" s="424">
        <v>491</v>
      </c>
      <c r="M565" s="424">
        <v>1272</v>
      </c>
      <c r="N565" s="422">
        <v>32.648148148148145</v>
      </c>
      <c r="Q565" s="199"/>
      <c r="R565" s="199"/>
      <c r="S565" s="199"/>
    </row>
    <row r="566" spans="1:19" s="423" customFormat="1" ht="17.25" customHeight="1">
      <c r="A566" s="417"/>
      <c r="B566" s="418"/>
      <c r="C566" s="419" t="s">
        <v>126</v>
      </c>
      <c r="D566" s="419"/>
      <c r="E566" s="419"/>
      <c r="F566" s="814" t="s">
        <v>297</v>
      </c>
      <c r="G566" s="814"/>
      <c r="H566" s="419"/>
      <c r="I566" s="420"/>
      <c r="J566" s="421">
        <v>3</v>
      </c>
      <c r="K566" s="424">
        <v>17</v>
      </c>
      <c r="L566" s="424">
        <v>6</v>
      </c>
      <c r="M566" s="424">
        <v>11</v>
      </c>
      <c r="N566" s="422">
        <v>5.666666666666667</v>
      </c>
      <c r="Q566" s="199"/>
      <c r="R566" s="199"/>
      <c r="S566" s="199"/>
    </row>
    <row r="567" spans="1:19" s="423" customFormat="1" ht="17.25" customHeight="1">
      <c r="A567" s="417"/>
      <c r="B567" s="418"/>
      <c r="C567" s="425" t="s">
        <v>128</v>
      </c>
      <c r="D567" s="419"/>
      <c r="E567" s="419"/>
      <c r="F567" s="814" t="s">
        <v>298</v>
      </c>
      <c r="G567" s="814"/>
      <c r="H567" s="419"/>
      <c r="I567" s="420"/>
      <c r="J567" s="421">
        <v>28</v>
      </c>
      <c r="K567" s="424">
        <v>194</v>
      </c>
      <c r="L567" s="424">
        <v>152</v>
      </c>
      <c r="M567" s="424">
        <v>42</v>
      </c>
      <c r="N567" s="422">
        <v>6.928571428571429</v>
      </c>
      <c r="Q567" s="199"/>
      <c r="R567" s="199"/>
      <c r="S567" s="199"/>
    </row>
    <row r="568" spans="1:19" s="423" customFormat="1" ht="17.25" customHeight="1">
      <c r="A568" s="417"/>
      <c r="B568" s="418"/>
      <c r="C568" s="425" t="s">
        <v>464</v>
      </c>
      <c r="D568" s="738"/>
      <c r="E568" s="738"/>
      <c r="F568" s="814" t="s">
        <v>463</v>
      </c>
      <c r="G568" s="814"/>
      <c r="H568" s="738"/>
      <c r="I568" s="739"/>
      <c r="J568" s="421">
        <v>5</v>
      </c>
      <c r="K568" s="424">
        <v>133</v>
      </c>
      <c r="L568" s="424">
        <v>101</v>
      </c>
      <c r="M568" s="424">
        <v>32</v>
      </c>
      <c r="N568" s="422">
        <v>26.6</v>
      </c>
      <c r="Q568" s="199"/>
      <c r="R568" s="199"/>
      <c r="S568" s="199"/>
    </row>
    <row r="569" spans="1:19" s="423" customFormat="1" ht="9" customHeight="1">
      <c r="A569" s="417"/>
      <c r="B569" s="418"/>
      <c r="C569" s="426"/>
      <c r="D569" s="426"/>
      <c r="E569" s="426"/>
      <c r="F569" s="426"/>
      <c r="G569" s="427"/>
      <c r="H569" s="419"/>
      <c r="I569" s="420"/>
      <c r="J569" s="421"/>
      <c r="K569" s="424"/>
      <c r="L569" s="424"/>
      <c r="M569" s="424"/>
      <c r="N569" s="422"/>
      <c r="Q569" s="199"/>
      <c r="R569" s="199"/>
      <c r="S569" s="199"/>
    </row>
    <row r="570" spans="1:19" s="423" customFormat="1" ht="18" customHeight="1">
      <c r="A570" s="417"/>
      <c r="B570" s="418"/>
      <c r="C570" s="815" t="s">
        <v>323</v>
      </c>
      <c r="D570" s="815"/>
      <c r="E570" s="815"/>
      <c r="F570" s="815"/>
      <c r="G570" s="815"/>
      <c r="H570" s="419"/>
      <c r="I570" s="420"/>
      <c r="J570" s="421"/>
      <c r="K570" s="424"/>
      <c r="L570" s="424"/>
      <c r="M570" s="424"/>
      <c r="N570" s="422"/>
      <c r="Q570" s="199"/>
      <c r="R570" s="199"/>
      <c r="S570" s="199"/>
    </row>
    <row r="571" spans="1:19" s="423" customFormat="1" ht="17.25" customHeight="1">
      <c r="A571" s="417"/>
      <c r="B571" s="418"/>
      <c r="C571" s="419" t="s">
        <v>461</v>
      </c>
      <c r="D571" s="738"/>
      <c r="E571" s="738"/>
      <c r="F571" s="814" t="s">
        <v>462</v>
      </c>
      <c r="G571" s="814"/>
      <c r="H571" s="738"/>
      <c r="I571" s="739"/>
      <c r="J571" s="421">
        <v>880</v>
      </c>
      <c r="K571" s="421">
        <v>8123</v>
      </c>
      <c r="L571" s="421">
        <v>3924</v>
      </c>
      <c r="M571" s="421">
        <v>4173</v>
      </c>
      <c r="N571" s="422">
        <v>9.230681818181818</v>
      </c>
      <c r="Q571" s="199"/>
      <c r="R571" s="199"/>
      <c r="S571" s="199"/>
    </row>
    <row r="572" spans="1:19" s="423" customFormat="1" ht="17.25" customHeight="1">
      <c r="A572" s="417"/>
      <c r="B572" s="418"/>
      <c r="C572" s="419" t="s">
        <v>449</v>
      </c>
      <c r="D572" s="419"/>
      <c r="E572" s="419"/>
      <c r="F572" s="814" t="s">
        <v>453</v>
      </c>
      <c r="G572" s="814"/>
      <c r="H572" s="738"/>
      <c r="I572" s="739"/>
      <c r="J572" s="421">
        <v>0</v>
      </c>
      <c r="K572" s="424">
        <v>0</v>
      </c>
      <c r="L572" s="424">
        <v>0</v>
      </c>
      <c r="M572" s="424">
        <v>0</v>
      </c>
      <c r="N572" s="422">
        <v>0</v>
      </c>
      <c r="Q572" s="199"/>
      <c r="R572" s="199"/>
      <c r="S572" s="199"/>
    </row>
    <row r="573" spans="1:19" s="423" customFormat="1" ht="17.25" customHeight="1">
      <c r="A573" s="417"/>
      <c r="B573" s="418"/>
      <c r="C573" s="419" t="s">
        <v>446</v>
      </c>
      <c r="D573" s="419"/>
      <c r="E573" s="419"/>
      <c r="F573" s="814" t="s">
        <v>444</v>
      </c>
      <c r="G573" s="814"/>
      <c r="H573" s="738"/>
      <c r="I573" s="739"/>
      <c r="J573" s="421">
        <v>0</v>
      </c>
      <c r="K573" s="424">
        <v>0</v>
      </c>
      <c r="L573" s="424">
        <v>0</v>
      </c>
      <c r="M573" s="424">
        <v>0</v>
      </c>
      <c r="N573" s="422">
        <v>0</v>
      </c>
      <c r="Q573" s="199"/>
      <c r="R573" s="199"/>
      <c r="S573" s="199"/>
    </row>
    <row r="574" spans="1:19" s="423" customFormat="1" ht="17.25" customHeight="1">
      <c r="A574" s="417"/>
      <c r="B574" s="418"/>
      <c r="C574" s="419" t="s">
        <v>98</v>
      </c>
      <c r="D574" s="419"/>
      <c r="E574" s="419"/>
      <c r="F574" s="814" t="s">
        <v>283</v>
      </c>
      <c r="G574" s="814"/>
      <c r="H574" s="419"/>
      <c r="I574" s="420"/>
      <c r="J574" s="421">
        <v>0</v>
      </c>
      <c r="K574" s="424">
        <v>0</v>
      </c>
      <c r="L574" s="424">
        <v>0</v>
      </c>
      <c r="M574" s="424">
        <v>0</v>
      </c>
      <c r="N574" s="422">
        <v>0</v>
      </c>
      <c r="Q574" s="199"/>
      <c r="R574" s="199"/>
      <c r="S574" s="199"/>
    </row>
    <row r="575" spans="1:19" s="423" customFormat="1" ht="17.25" customHeight="1">
      <c r="A575" s="417"/>
      <c r="B575" s="418"/>
      <c r="C575" s="419" t="s">
        <v>100</v>
      </c>
      <c r="D575" s="419"/>
      <c r="E575" s="419"/>
      <c r="F575" s="814" t="s">
        <v>284</v>
      </c>
      <c r="G575" s="814"/>
      <c r="H575" s="419"/>
      <c r="I575" s="420"/>
      <c r="J575" s="421">
        <v>39</v>
      </c>
      <c r="K575" s="424">
        <v>323</v>
      </c>
      <c r="L575" s="424">
        <v>244</v>
      </c>
      <c r="M575" s="424">
        <v>79</v>
      </c>
      <c r="N575" s="422">
        <v>8.282051282051283</v>
      </c>
      <c r="Q575" s="199"/>
      <c r="R575" s="199"/>
      <c r="S575" s="199"/>
    </row>
    <row r="576" spans="1:19" s="423" customFormat="1" ht="17.25" customHeight="1">
      <c r="A576" s="417"/>
      <c r="B576" s="418"/>
      <c r="C576" s="419" t="s">
        <v>102</v>
      </c>
      <c r="D576" s="419"/>
      <c r="E576" s="419"/>
      <c r="F576" s="814" t="s">
        <v>285</v>
      </c>
      <c r="G576" s="814"/>
      <c r="H576" s="419"/>
      <c r="I576" s="420"/>
      <c r="J576" s="421">
        <v>37</v>
      </c>
      <c r="K576" s="424">
        <v>572</v>
      </c>
      <c r="L576" s="424">
        <v>386</v>
      </c>
      <c r="M576" s="424">
        <v>186</v>
      </c>
      <c r="N576" s="422">
        <v>15.45945945945946</v>
      </c>
      <c r="Q576" s="199"/>
      <c r="R576" s="199"/>
      <c r="S576" s="199"/>
    </row>
    <row r="577" spans="1:19" s="423" customFormat="1" ht="17.25" customHeight="1">
      <c r="A577" s="417"/>
      <c r="B577" s="418"/>
      <c r="C577" s="419" t="s">
        <v>104</v>
      </c>
      <c r="D577" s="419"/>
      <c r="E577" s="419"/>
      <c r="F577" s="814" t="s">
        <v>286</v>
      </c>
      <c r="G577" s="814"/>
      <c r="H577" s="419"/>
      <c r="I577" s="420"/>
      <c r="J577" s="421">
        <v>1</v>
      </c>
      <c r="K577" s="424">
        <v>13</v>
      </c>
      <c r="L577" s="424">
        <v>12</v>
      </c>
      <c r="M577" s="424">
        <v>1</v>
      </c>
      <c r="N577" s="422">
        <v>13</v>
      </c>
      <c r="Q577" s="199"/>
      <c r="R577" s="199"/>
      <c r="S577" s="199"/>
    </row>
    <row r="578" spans="1:19" s="423" customFormat="1" ht="17.25" customHeight="1">
      <c r="A578" s="417"/>
      <c r="B578" s="418"/>
      <c r="C578" s="419" t="s">
        <v>106</v>
      </c>
      <c r="D578" s="419"/>
      <c r="E578" s="419"/>
      <c r="F578" s="814" t="s">
        <v>287</v>
      </c>
      <c r="G578" s="814"/>
      <c r="H578" s="419"/>
      <c r="I578" s="420"/>
      <c r="J578" s="421">
        <v>5</v>
      </c>
      <c r="K578" s="424">
        <v>22</v>
      </c>
      <c r="L578" s="424">
        <v>20</v>
      </c>
      <c r="M578" s="424">
        <v>2</v>
      </c>
      <c r="N578" s="422">
        <v>4.4</v>
      </c>
      <c r="Q578" s="199"/>
      <c r="R578" s="199"/>
      <c r="S578" s="199"/>
    </row>
    <row r="579" spans="1:19" s="423" customFormat="1" ht="17.25" customHeight="1">
      <c r="A579" s="417"/>
      <c r="B579" s="418"/>
      <c r="C579" s="419" t="s">
        <v>108</v>
      </c>
      <c r="D579" s="419"/>
      <c r="E579" s="419"/>
      <c r="F579" s="814" t="s">
        <v>288</v>
      </c>
      <c r="G579" s="814"/>
      <c r="H579" s="419"/>
      <c r="I579" s="420"/>
      <c r="J579" s="421">
        <v>9</v>
      </c>
      <c r="K579" s="424">
        <v>446</v>
      </c>
      <c r="L579" s="424">
        <v>419</v>
      </c>
      <c r="M579" s="424">
        <v>27</v>
      </c>
      <c r="N579" s="422">
        <v>49.55555555555556</v>
      </c>
      <c r="Q579" s="199"/>
      <c r="R579" s="199"/>
      <c r="S579" s="199"/>
    </row>
    <row r="580" spans="1:19" s="423" customFormat="1" ht="17.25" customHeight="1">
      <c r="A580" s="417"/>
      <c r="B580" s="418"/>
      <c r="C580" s="419" t="s">
        <v>110</v>
      </c>
      <c r="D580" s="419"/>
      <c r="E580" s="419"/>
      <c r="F580" s="814" t="s">
        <v>289</v>
      </c>
      <c r="G580" s="814"/>
      <c r="H580" s="419"/>
      <c r="I580" s="420"/>
      <c r="J580" s="421">
        <v>214</v>
      </c>
      <c r="K580" s="424">
        <v>1572</v>
      </c>
      <c r="L580" s="424">
        <v>616</v>
      </c>
      <c r="M580" s="424">
        <v>930</v>
      </c>
      <c r="N580" s="422">
        <v>7.345794392523365</v>
      </c>
      <c r="Q580" s="199"/>
      <c r="R580" s="199"/>
      <c r="S580" s="199"/>
    </row>
    <row r="581" spans="1:19" s="423" customFormat="1" ht="17.25" customHeight="1">
      <c r="A581" s="417"/>
      <c r="B581" s="418"/>
      <c r="C581" s="419" t="s">
        <v>112</v>
      </c>
      <c r="D581" s="419"/>
      <c r="E581" s="419"/>
      <c r="F581" s="814" t="s">
        <v>290</v>
      </c>
      <c r="G581" s="814"/>
      <c r="H581" s="419"/>
      <c r="I581" s="420"/>
      <c r="J581" s="421">
        <v>30</v>
      </c>
      <c r="K581" s="424">
        <v>425</v>
      </c>
      <c r="L581" s="424">
        <v>113</v>
      </c>
      <c r="M581" s="424">
        <v>312</v>
      </c>
      <c r="N581" s="422">
        <v>14.166666666666666</v>
      </c>
      <c r="Q581" s="199"/>
      <c r="R581" s="199"/>
      <c r="S581" s="199"/>
    </row>
    <row r="582" spans="1:19" s="423" customFormat="1" ht="17.25" customHeight="1">
      <c r="A582" s="417"/>
      <c r="B582" s="418"/>
      <c r="C582" s="419" t="s">
        <v>114</v>
      </c>
      <c r="D582" s="419"/>
      <c r="E582" s="419"/>
      <c r="F582" s="814" t="s">
        <v>291</v>
      </c>
      <c r="G582" s="814"/>
      <c r="H582" s="419"/>
      <c r="I582" s="420"/>
      <c r="J582" s="421">
        <v>114</v>
      </c>
      <c r="K582" s="424">
        <v>300</v>
      </c>
      <c r="L582" s="424">
        <v>155</v>
      </c>
      <c r="M582" s="424">
        <v>145</v>
      </c>
      <c r="N582" s="422">
        <v>2.6315789473684212</v>
      </c>
      <c r="Q582" s="199"/>
      <c r="R582" s="199"/>
      <c r="S582" s="199"/>
    </row>
    <row r="583" spans="1:19" s="423" customFormat="1" ht="17.25" customHeight="1">
      <c r="A583" s="417"/>
      <c r="B583" s="418"/>
      <c r="C583" s="419" t="s">
        <v>116</v>
      </c>
      <c r="D583" s="419"/>
      <c r="E583" s="419"/>
      <c r="F583" s="814" t="s">
        <v>292</v>
      </c>
      <c r="G583" s="814"/>
      <c r="H583" s="419"/>
      <c r="I583" s="420"/>
      <c r="J583" s="421">
        <v>39</v>
      </c>
      <c r="K583" s="424">
        <v>125</v>
      </c>
      <c r="L583" s="424">
        <v>63</v>
      </c>
      <c r="M583" s="424">
        <v>62</v>
      </c>
      <c r="N583" s="422">
        <v>3.2051282051282053</v>
      </c>
      <c r="Q583" s="199"/>
      <c r="R583" s="199"/>
      <c r="S583" s="199"/>
    </row>
    <row r="584" spans="1:19" s="423" customFormat="1" ht="17.25" customHeight="1">
      <c r="A584" s="417"/>
      <c r="B584" s="418"/>
      <c r="C584" s="419" t="s">
        <v>118</v>
      </c>
      <c r="D584" s="419"/>
      <c r="E584" s="419"/>
      <c r="F584" s="814" t="s">
        <v>293</v>
      </c>
      <c r="G584" s="814"/>
      <c r="H584" s="419"/>
      <c r="I584" s="420"/>
      <c r="J584" s="421">
        <v>123</v>
      </c>
      <c r="K584" s="424">
        <v>1195</v>
      </c>
      <c r="L584" s="424">
        <v>455</v>
      </c>
      <c r="M584" s="424">
        <v>740</v>
      </c>
      <c r="N584" s="422">
        <v>9.715447154471544</v>
      </c>
      <c r="Q584" s="199"/>
      <c r="R584" s="199"/>
      <c r="S584" s="199"/>
    </row>
    <row r="585" spans="1:19" s="423" customFormat="1" ht="17.25" customHeight="1">
      <c r="A585" s="417"/>
      <c r="B585" s="418"/>
      <c r="C585" s="419" t="s">
        <v>120</v>
      </c>
      <c r="D585" s="419"/>
      <c r="E585" s="419"/>
      <c r="F585" s="814" t="s">
        <v>294</v>
      </c>
      <c r="G585" s="814"/>
      <c r="H585" s="419"/>
      <c r="I585" s="420"/>
      <c r="J585" s="421">
        <v>76</v>
      </c>
      <c r="K585" s="424">
        <v>381</v>
      </c>
      <c r="L585" s="424">
        <v>139</v>
      </c>
      <c r="M585" s="424">
        <v>242</v>
      </c>
      <c r="N585" s="422">
        <v>5.0131578947368425</v>
      </c>
      <c r="Q585" s="199"/>
      <c r="R585" s="199"/>
      <c r="S585" s="199"/>
    </row>
    <row r="586" spans="1:19" s="423" customFormat="1" ht="17.25" customHeight="1">
      <c r="A586" s="417"/>
      <c r="B586" s="418"/>
      <c r="C586" s="419" t="s">
        <v>122</v>
      </c>
      <c r="D586" s="419"/>
      <c r="E586" s="419"/>
      <c r="F586" s="814" t="s">
        <v>295</v>
      </c>
      <c r="G586" s="814"/>
      <c r="H586" s="419"/>
      <c r="I586" s="420"/>
      <c r="J586" s="421">
        <v>58</v>
      </c>
      <c r="K586" s="424">
        <v>744</v>
      </c>
      <c r="L586" s="424">
        <v>346</v>
      </c>
      <c r="M586" s="424">
        <v>398</v>
      </c>
      <c r="N586" s="422">
        <v>12.827586206896552</v>
      </c>
      <c r="Q586" s="199"/>
      <c r="R586" s="199"/>
      <c r="S586" s="199"/>
    </row>
    <row r="587" spans="1:19" s="423" customFormat="1" ht="17.25" customHeight="1">
      <c r="A587" s="417"/>
      <c r="B587" s="418"/>
      <c r="C587" s="419" t="s">
        <v>124</v>
      </c>
      <c r="D587" s="419"/>
      <c r="E587" s="419"/>
      <c r="F587" s="814" t="s">
        <v>296</v>
      </c>
      <c r="G587" s="814"/>
      <c r="H587" s="419"/>
      <c r="I587" s="420"/>
      <c r="J587" s="421">
        <v>79</v>
      </c>
      <c r="K587" s="424">
        <v>1039</v>
      </c>
      <c r="L587" s="424">
        <v>224</v>
      </c>
      <c r="M587" s="424">
        <v>815</v>
      </c>
      <c r="N587" s="422">
        <v>13.151898734177216</v>
      </c>
      <c r="Q587" s="199"/>
      <c r="R587" s="199"/>
      <c r="S587" s="199"/>
    </row>
    <row r="588" spans="1:19" s="423" customFormat="1" ht="17.25" customHeight="1">
      <c r="A588" s="417"/>
      <c r="B588" s="418"/>
      <c r="C588" s="419" t="s">
        <v>126</v>
      </c>
      <c r="D588" s="419"/>
      <c r="E588" s="419"/>
      <c r="F588" s="814" t="s">
        <v>297</v>
      </c>
      <c r="G588" s="814"/>
      <c r="H588" s="419"/>
      <c r="I588" s="420"/>
      <c r="J588" s="421">
        <v>4</v>
      </c>
      <c r="K588" s="424">
        <v>199</v>
      </c>
      <c r="L588" s="424">
        <v>144</v>
      </c>
      <c r="M588" s="424">
        <v>55</v>
      </c>
      <c r="N588" s="422">
        <v>49.75</v>
      </c>
      <c r="Q588" s="199"/>
      <c r="R588" s="199"/>
      <c r="S588" s="199"/>
    </row>
    <row r="589" spans="1:19" s="423" customFormat="1" ht="17.25" customHeight="1">
      <c r="A589" s="417"/>
      <c r="B589" s="418"/>
      <c r="C589" s="425" t="s">
        <v>128</v>
      </c>
      <c r="D589" s="419"/>
      <c r="E589" s="419"/>
      <c r="F589" s="814" t="s">
        <v>298</v>
      </c>
      <c r="G589" s="814"/>
      <c r="H589" s="419"/>
      <c r="I589" s="420"/>
      <c r="J589" s="421">
        <v>46</v>
      </c>
      <c r="K589" s="424">
        <v>428</v>
      </c>
      <c r="L589" s="424">
        <v>301</v>
      </c>
      <c r="M589" s="424">
        <v>127</v>
      </c>
      <c r="N589" s="422">
        <v>9.304347826086957</v>
      </c>
      <c r="Q589" s="199"/>
      <c r="R589" s="199"/>
      <c r="S589" s="199"/>
    </row>
    <row r="590" spans="1:19" s="423" customFormat="1" ht="17.25" customHeight="1">
      <c r="A590" s="417"/>
      <c r="B590" s="418"/>
      <c r="C590" s="425" t="s">
        <v>464</v>
      </c>
      <c r="D590" s="738"/>
      <c r="E590" s="738"/>
      <c r="F590" s="814" t="s">
        <v>463</v>
      </c>
      <c r="G590" s="814"/>
      <c r="H590" s="738"/>
      <c r="I590" s="739"/>
      <c r="J590" s="421">
        <v>6</v>
      </c>
      <c r="K590" s="424">
        <v>339</v>
      </c>
      <c r="L590" s="424">
        <v>287</v>
      </c>
      <c r="M590" s="424">
        <v>52</v>
      </c>
      <c r="N590" s="422">
        <v>56.5</v>
      </c>
      <c r="Q590" s="199"/>
      <c r="R590" s="199"/>
      <c r="S590" s="199"/>
    </row>
    <row r="591" spans="1:19" s="423" customFormat="1" ht="9" customHeight="1">
      <c r="A591" s="417"/>
      <c r="B591" s="418"/>
      <c r="C591" s="426"/>
      <c r="D591" s="426"/>
      <c r="E591" s="426"/>
      <c r="F591" s="426"/>
      <c r="G591" s="427"/>
      <c r="H591" s="419"/>
      <c r="I591" s="420"/>
      <c r="J591" s="421"/>
      <c r="K591" s="424"/>
      <c r="L591" s="424"/>
      <c r="M591" s="424"/>
      <c r="N591" s="422"/>
      <c r="Q591" s="199"/>
      <c r="R591" s="199"/>
      <c r="S591" s="199"/>
    </row>
    <row r="592" spans="1:19" s="423" customFormat="1" ht="18" customHeight="1">
      <c r="A592" s="417"/>
      <c r="B592" s="418"/>
      <c r="C592" s="815" t="s">
        <v>324</v>
      </c>
      <c r="D592" s="815"/>
      <c r="E592" s="815"/>
      <c r="F592" s="815"/>
      <c r="G592" s="815"/>
      <c r="H592" s="419"/>
      <c r="I592" s="420"/>
      <c r="J592" s="421"/>
      <c r="K592" s="424"/>
      <c r="L592" s="424"/>
      <c r="M592" s="424"/>
      <c r="N592" s="422"/>
      <c r="Q592" s="199"/>
      <c r="R592" s="199"/>
      <c r="S592" s="199"/>
    </row>
    <row r="593" spans="1:19" s="423" customFormat="1" ht="17.25" customHeight="1">
      <c r="A593" s="417"/>
      <c r="B593" s="418"/>
      <c r="C593" s="419" t="s">
        <v>461</v>
      </c>
      <c r="D593" s="738"/>
      <c r="E593" s="738"/>
      <c r="F593" s="814" t="s">
        <v>462</v>
      </c>
      <c r="G593" s="814"/>
      <c r="H593" s="738"/>
      <c r="I593" s="739"/>
      <c r="J593" s="421">
        <v>1128</v>
      </c>
      <c r="K593" s="421">
        <v>9687</v>
      </c>
      <c r="L593" s="421">
        <v>4496</v>
      </c>
      <c r="M593" s="421">
        <v>5191</v>
      </c>
      <c r="N593" s="422">
        <v>8.587765957446809</v>
      </c>
      <c r="Q593" s="199"/>
      <c r="R593" s="199"/>
      <c r="S593" s="199"/>
    </row>
    <row r="594" spans="1:19" s="423" customFormat="1" ht="17.25" customHeight="1">
      <c r="A594" s="417"/>
      <c r="B594" s="418"/>
      <c r="C594" s="419" t="s">
        <v>449</v>
      </c>
      <c r="D594" s="419"/>
      <c r="E594" s="419"/>
      <c r="F594" s="814" t="s">
        <v>453</v>
      </c>
      <c r="G594" s="814"/>
      <c r="H594" s="738"/>
      <c r="I594" s="739"/>
      <c r="J594" s="421">
        <v>4</v>
      </c>
      <c r="K594" s="424">
        <v>17</v>
      </c>
      <c r="L594" s="424">
        <v>13</v>
      </c>
      <c r="M594" s="424">
        <v>4</v>
      </c>
      <c r="N594" s="422">
        <v>4.25</v>
      </c>
      <c r="Q594" s="199"/>
      <c r="R594" s="199"/>
      <c r="S594" s="199"/>
    </row>
    <row r="595" spans="1:19" s="423" customFormat="1" ht="17.25" customHeight="1">
      <c r="A595" s="417"/>
      <c r="B595" s="418"/>
      <c r="C595" s="419" t="s">
        <v>446</v>
      </c>
      <c r="D595" s="419"/>
      <c r="E595" s="419"/>
      <c r="F595" s="814" t="s">
        <v>444</v>
      </c>
      <c r="G595" s="814"/>
      <c r="H595" s="738"/>
      <c r="I595" s="739"/>
      <c r="J595" s="421">
        <v>0</v>
      </c>
      <c r="K595" s="424">
        <v>0</v>
      </c>
      <c r="L595" s="424">
        <v>0</v>
      </c>
      <c r="M595" s="424">
        <v>0</v>
      </c>
      <c r="N595" s="422">
        <v>0</v>
      </c>
      <c r="Q595" s="199"/>
      <c r="R595" s="199"/>
      <c r="S595" s="199"/>
    </row>
    <row r="596" spans="1:19" s="423" customFormat="1" ht="17.25" customHeight="1">
      <c r="A596" s="417"/>
      <c r="B596" s="418"/>
      <c r="C596" s="419" t="s">
        <v>98</v>
      </c>
      <c r="D596" s="419"/>
      <c r="E596" s="419"/>
      <c r="F596" s="814" t="s">
        <v>283</v>
      </c>
      <c r="G596" s="814"/>
      <c r="H596" s="419"/>
      <c r="I596" s="420"/>
      <c r="J596" s="421">
        <v>0</v>
      </c>
      <c r="K596" s="424">
        <v>0</v>
      </c>
      <c r="L596" s="424">
        <v>0</v>
      </c>
      <c r="M596" s="424">
        <v>0</v>
      </c>
      <c r="N596" s="422">
        <v>0</v>
      </c>
      <c r="Q596" s="199"/>
      <c r="R596" s="199"/>
      <c r="S596" s="199"/>
    </row>
    <row r="597" spans="1:19" s="423" customFormat="1" ht="17.25" customHeight="1">
      <c r="A597" s="417"/>
      <c r="B597" s="418"/>
      <c r="C597" s="419" t="s">
        <v>100</v>
      </c>
      <c r="D597" s="419"/>
      <c r="E597" s="419"/>
      <c r="F597" s="814" t="s">
        <v>284</v>
      </c>
      <c r="G597" s="814"/>
      <c r="H597" s="419"/>
      <c r="I597" s="420"/>
      <c r="J597" s="421">
        <v>106</v>
      </c>
      <c r="K597" s="424">
        <v>646</v>
      </c>
      <c r="L597" s="424">
        <v>536</v>
      </c>
      <c r="M597" s="424">
        <v>110</v>
      </c>
      <c r="N597" s="422">
        <v>6.09433962264151</v>
      </c>
      <c r="Q597" s="199"/>
      <c r="R597" s="199"/>
      <c r="S597" s="199"/>
    </row>
    <row r="598" spans="1:19" s="423" customFormat="1" ht="17.25" customHeight="1">
      <c r="A598" s="417"/>
      <c r="B598" s="418"/>
      <c r="C598" s="419" t="s">
        <v>102</v>
      </c>
      <c r="D598" s="419"/>
      <c r="E598" s="419"/>
      <c r="F598" s="814" t="s">
        <v>285</v>
      </c>
      <c r="G598" s="814"/>
      <c r="H598" s="419"/>
      <c r="I598" s="420"/>
      <c r="J598" s="421">
        <v>263</v>
      </c>
      <c r="K598" s="424">
        <v>2500</v>
      </c>
      <c r="L598" s="424">
        <v>1304</v>
      </c>
      <c r="M598" s="424">
        <v>1196</v>
      </c>
      <c r="N598" s="422">
        <v>9.505703422053232</v>
      </c>
      <c r="Q598" s="199"/>
      <c r="R598" s="199"/>
      <c r="S598" s="199"/>
    </row>
    <row r="599" spans="1:19" s="423" customFormat="1" ht="17.25" customHeight="1">
      <c r="A599" s="417"/>
      <c r="B599" s="418"/>
      <c r="C599" s="419" t="s">
        <v>104</v>
      </c>
      <c r="D599" s="419"/>
      <c r="E599" s="419"/>
      <c r="F599" s="814" t="s">
        <v>286</v>
      </c>
      <c r="G599" s="814"/>
      <c r="H599" s="419"/>
      <c r="I599" s="420"/>
      <c r="J599" s="421">
        <v>2</v>
      </c>
      <c r="K599" s="424">
        <v>50</v>
      </c>
      <c r="L599" s="424">
        <v>48</v>
      </c>
      <c r="M599" s="424">
        <v>2</v>
      </c>
      <c r="N599" s="422">
        <v>25</v>
      </c>
      <c r="Q599" s="199"/>
      <c r="R599" s="199"/>
      <c r="S599" s="199"/>
    </row>
    <row r="600" spans="1:19" s="423" customFormat="1" ht="17.25" customHeight="1">
      <c r="A600" s="417"/>
      <c r="B600" s="418"/>
      <c r="C600" s="419" t="s">
        <v>106</v>
      </c>
      <c r="D600" s="419"/>
      <c r="E600" s="419"/>
      <c r="F600" s="814" t="s">
        <v>287</v>
      </c>
      <c r="G600" s="814"/>
      <c r="H600" s="419"/>
      <c r="I600" s="420"/>
      <c r="J600" s="421">
        <v>6</v>
      </c>
      <c r="K600" s="424">
        <v>13</v>
      </c>
      <c r="L600" s="424">
        <v>10</v>
      </c>
      <c r="M600" s="424">
        <v>3</v>
      </c>
      <c r="N600" s="422">
        <v>2.1666666666666665</v>
      </c>
      <c r="Q600" s="199"/>
      <c r="R600" s="199"/>
      <c r="S600" s="199"/>
    </row>
    <row r="601" spans="1:19" s="423" customFormat="1" ht="17.25" customHeight="1">
      <c r="A601" s="417"/>
      <c r="B601" s="418"/>
      <c r="C601" s="419" t="s">
        <v>108</v>
      </c>
      <c r="D601" s="419"/>
      <c r="E601" s="419"/>
      <c r="F601" s="814" t="s">
        <v>288</v>
      </c>
      <c r="G601" s="814"/>
      <c r="H601" s="419"/>
      <c r="I601" s="420"/>
      <c r="J601" s="421">
        <v>13</v>
      </c>
      <c r="K601" s="424">
        <v>303</v>
      </c>
      <c r="L601" s="424">
        <v>182</v>
      </c>
      <c r="M601" s="424">
        <v>121</v>
      </c>
      <c r="N601" s="422">
        <v>23.307692307692307</v>
      </c>
      <c r="Q601" s="199"/>
      <c r="R601" s="199"/>
      <c r="S601" s="199"/>
    </row>
    <row r="602" spans="1:19" s="423" customFormat="1" ht="17.25" customHeight="1">
      <c r="A602" s="417"/>
      <c r="B602" s="418"/>
      <c r="C602" s="419" t="s">
        <v>110</v>
      </c>
      <c r="D602" s="419"/>
      <c r="E602" s="419"/>
      <c r="F602" s="814" t="s">
        <v>289</v>
      </c>
      <c r="G602" s="814"/>
      <c r="H602" s="419"/>
      <c r="I602" s="420"/>
      <c r="J602" s="421">
        <v>256</v>
      </c>
      <c r="K602" s="424">
        <v>1835</v>
      </c>
      <c r="L602" s="424">
        <v>759</v>
      </c>
      <c r="M602" s="424">
        <v>1076</v>
      </c>
      <c r="N602" s="422">
        <v>7.16796875</v>
      </c>
      <c r="Q602" s="199"/>
      <c r="R602" s="199"/>
      <c r="S602" s="199"/>
    </row>
    <row r="603" spans="1:19" s="423" customFormat="1" ht="17.25" customHeight="1">
      <c r="A603" s="417"/>
      <c r="B603" s="418"/>
      <c r="C603" s="419" t="s">
        <v>112</v>
      </c>
      <c r="D603" s="419"/>
      <c r="E603" s="419"/>
      <c r="F603" s="814" t="s">
        <v>290</v>
      </c>
      <c r="G603" s="814"/>
      <c r="H603" s="419"/>
      <c r="I603" s="420"/>
      <c r="J603" s="421">
        <v>6</v>
      </c>
      <c r="K603" s="424">
        <v>57</v>
      </c>
      <c r="L603" s="424">
        <v>30</v>
      </c>
      <c r="M603" s="424">
        <v>27</v>
      </c>
      <c r="N603" s="422">
        <v>9.5</v>
      </c>
      <c r="Q603" s="199"/>
      <c r="R603" s="199"/>
      <c r="S603" s="199"/>
    </row>
    <row r="604" spans="1:19" s="423" customFormat="1" ht="17.25" customHeight="1">
      <c r="A604" s="417"/>
      <c r="B604" s="418"/>
      <c r="C604" s="419" t="s">
        <v>114</v>
      </c>
      <c r="D604" s="419"/>
      <c r="E604" s="419"/>
      <c r="F604" s="814" t="s">
        <v>291</v>
      </c>
      <c r="G604" s="814"/>
      <c r="H604" s="419"/>
      <c r="I604" s="420"/>
      <c r="J604" s="421">
        <v>42</v>
      </c>
      <c r="K604" s="424">
        <v>157</v>
      </c>
      <c r="L604" s="424">
        <v>78</v>
      </c>
      <c r="M604" s="424">
        <v>79</v>
      </c>
      <c r="N604" s="422">
        <v>3.738095238095238</v>
      </c>
      <c r="Q604" s="199"/>
      <c r="R604" s="199"/>
      <c r="S604" s="199"/>
    </row>
    <row r="605" spans="1:19" s="423" customFormat="1" ht="17.25" customHeight="1">
      <c r="A605" s="417"/>
      <c r="B605" s="418"/>
      <c r="C605" s="419" t="s">
        <v>116</v>
      </c>
      <c r="D605" s="419"/>
      <c r="E605" s="419"/>
      <c r="F605" s="814" t="s">
        <v>292</v>
      </c>
      <c r="G605" s="814"/>
      <c r="H605" s="419"/>
      <c r="I605" s="420"/>
      <c r="J605" s="421">
        <v>30</v>
      </c>
      <c r="K605" s="424">
        <v>118</v>
      </c>
      <c r="L605" s="424">
        <v>54</v>
      </c>
      <c r="M605" s="424">
        <v>64</v>
      </c>
      <c r="N605" s="422">
        <v>3.933333333333333</v>
      </c>
      <c r="Q605" s="199"/>
      <c r="R605" s="199"/>
      <c r="S605" s="199"/>
    </row>
    <row r="606" spans="1:19" s="423" customFormat="1" ht="17.25" customHeight="1">
      <c r="A606" s="417"/>
      <c r="B606" s="418"/>
      <c r="C606" s="419" t="s">
        <v>118</v>
      </c>
      <c r="D606" s="419"/>
      <c r="E606" s="419"/>
      <c r="F606" s="814" t="s">
        <v>293</v>
      </c>
      <c r="G606" s="814"/>
      <c r="H606" s="419"/>
      <c r="I606" s="420"/>
      <c r="J606" s="421">
        <v>95</v>
      </c>
      <c r="K606" s="424">
        <v>1066</v>
      </c>
      <c r="L606" s="424">
        <v>391</v>
      </c>
      <c r="M606" s="424">
        <v>675</v>
      </c>
      <c r="N606" s="422">
        <v>11.221052631578948</v>
      </c>
      <c r="Q606" s="199"/>
      <c r="R606" s="199"/>
      <c r="S606" s="199"/>
    </row>
    <row r="607" spans="1:19" s="423" customFormat="1" ht="17.25" customHeight="1">
      <c r="A607" s="417"/>
      <c r="B607" s="418"/>
      <c r="C607" s="419" t="s">
        <v>120</v>
      </c>
      <c r="D607" s="419"/>
      <c r="E607" s="419"/>
      <c r="F607" s="814" t="s">
        <v>294</v>
      </c>
      <c r="G607" s="814"/>
      <c r="H607" s="419"/>
      <c r="I607" s="420"/>
      <c r="J607" s="421">
        <v>85</v>
      </c>
      <c r="K607" s="424">
        <v>445</v>
      </c>
      <c r="L607" s="424">
        <v>208</v>
      </c>
      <c r="M607" s="424">
        <v>237</v>
      </c>
      <c r="N607" s="422">
        <v>5.235294117647059</v>
      </c>
      <c r="Q607" s="199"/>
      <c r="R607" s="199"/>
      <c r="S607" s="199"/>
    </row>
    <row r="608" spans="1:19" s="423" customFormat="1" ht="17.25" customHeight="1">
      <c r="A608" s="417"/>
      <c r="B608" s="418"/>
      <c r="C608" s="419" t="s">
        <v>122</v>
      </c>
      <c r="D608" s="419"/>
      <c r="E608" s="419"/>
      <c r="F608" s="814" t="s">
        <v>295</v>
      </c>
      <c r="G608" s="814"/>
      <c r="H608" s="419"/>
      <c r="I608" s="420"/>
      <c r="J608" s="421">
        <v>42</v>
      </c>
      <c r="K608" s="424">
        <v>821</v>
      </c>
      <c r="L608" s="424">
        <v>312</v>
      </c>
      <c r="M608" s="424">
        <v>509</v>
      </c>
      <c r="N608" s="422">
        <v>19.547619047619047</v>
      </c>
      <c r="Q608" s="199"/>
      <c r="R608" s="199"/>
      <c r="S608" s="199"/>
    </row>
    <row r="609" spans="1:19" s="423" customFormat="1" ht="17.25" customHeight="1">
      <c r="A609" s="417"/>
      <c r="B609" s="418"/>
      <c r="C609" s="419" t="s">
        <v>124</v>
      </c>
      <c r="D609" s="419"/>
      <c r="E609" s="419"/>
      <c r="F609" s="814" t="s">
        <v>296</v>
      </c>
      <c r="G609" s="814"/>
      <c r="H609" s="419"/>
      <c r="I609" s="420"/>
      <c r="J609" s="421">
        <v>82</v>
      </c>
      <c r="K609" s="424">
        <v>1154</v>
      </c>
      <c r="L609" s="424">
        <v>263</v>
      </c>
      <c r="M609" s="424">
        <v>891</v>
      </c>
      <c r="N609" s="422">
        <v>14.073170731707316</v>
      </c>
      <c r="Q609" s="199"/>
      <c r="R609" s="199"/>
      <c r="S609" s="199"/>
    </row>
    <row r="610" spans="1:19" s="423" customFormat="1" ht="17.25" customHeight="1">
      <c r="A610" s="417"/>
      <c r="B610" s="418"/>
      <c r="C610" s="419" t="s">
        <v>126</v>
      </c>
      <c r="D610" s="419"/>
      <c r="E610" s="419"/>
      <c r="F610" s="814" t="s">
        <v>297</v>
      </c>
      <c r="G610" s="814"/>
      <c r="H610" s="419"/>
      <c r="I610" s="420"/>
      <c r="J610" s="421">
        <v>12</v>
      </c>
      <c r="K610" s="424">
        <v>95</v>
      </c>
      <c r="L610" s="424">
        <v>50</v>
      </c>
      <c r="M610" s="424">
        <v>45</v>
      </c>
      <c r="N610" s="422">
        <v>7.916666666666667</v>
      </c>
      <c r="Q610" s="199"/>
      <c r="R610" s="199"/>
      <c r="S610" s="199"/>
    </row>
    <row r="611" spans="1:19" s="423" customFormat="1" ht="17.25" customHeight="1">
      <c r="A611" s="417"/>
      <c r="B611" s="418"/>
      <c r="C611" s="425" t="s">
        <v>128</v>
      </c>
      <c r="D611" s="419"/>
      <c r="E611" s="419"/>
      <c r="F611" s="814" t="s">
        <v>298</v>
      </c>
      <c r="G611" s="814"/>
      <c r="H611" s="419"/>
      <c r="I611" s="420"/>
      <c r="J611" s="421">
        <v>78</v>
      </c>
      <c r="K611" s="424">
        <v>217</v>
      </c>
      <c r="L611" s="424">
        <v>132</v>
      </c>
      <c r="M611" s="424">
        <v>85</v>
      </c>
      <c r="N611" s="422">
        <v>2.782051282051282</v>
      </c>
      <c r="Q611" s="199"/>
      <c r="R611" s="199"/>
      <c r="S611" s="199"/>
    </row>
    <row r="612" spans="1:19" s="423" customFormat="1" ht="17.25" customHeight="1">
      <c r="A612" s="417"/>
      <c r="B612" s="418"/>
      <c r="C612" s="425" t="s">
        <v>464</v>
      </c>
      <c r="D612" s="738"/>
      <c r="E612" s="738"/>
      <c r="F612" s="814" t="s">
        <v>463</v>
      </c>
      <c r="G612" s="814"/>
      <c r="H612" s="738"/>
      <c r="I612" s="739"/>
      <c r="J612" s="421">
        <v>6</v>
      </c>
      <c r="K612" s="424">
        <v>193</v>
      </c>
      <c r="L612" s="424">
        <v>126</v>
      </c>
      <c r="M612" s="424">
        <v>67</v>
      </c>
      <c r="N612" s="422">
        <v>32.166666666666664</v>
      </c>
      <c r="Q612" s="199"/>
      <c r="R612" s="199"/>
      <c r="S612" s="199"/>
    </row>
    <row r="613" spans="1:19" s="423" customFormat="1" ht="9" customHeight="1">
      <c r="A613" s="417"/>
      <c r="B613" s="428"/>
      <c r="C613" s="832"/>
      <c r="D613" s="832"/>
      <c r="E613" s="832"/>
      <c r="F613" s="832"/>
      <c r="G613" s="832"/>
      <c r="H613" s="429"/>
      <c r="I613" s="430"/>
      <c r="J613" s="431"/>
      <c r="K613" s="432"/>
      <c r="L613" s="432"/>
      <c r="M613" s="432"/>
      <c r="N613" s="433"/>
      <c r="Q613" s="199"/>
      <c r="R613" s="199"/>
      <c r="S613" s="199"/>
    </row>
    <row r="614" spans="1:19" s="408" customFormat="1" ht="9" customHeight="1">
      <c r="A614" s="406"/>
      <c r="B614" s="409"/>
      <c r="C614" s="410"/>
      <c r="D614" s="410"/>
      <c r="E614" s="410"/>
      <c r="F614" s="410"/>
      <c r="G614" s="410"/>
      <c r="H614" s="411"/>
      <c r="I614" s="412"/>
      <c r="J614" s="434"/>
      <c r="K614" s="434"/>
      <c r="L614" s="434"/>
      <c r="M614" s="434"/>
      <c r="N614" s="422"/>
      <c r="Q614" s="199"/>
      <c r="R614" s="199"/>
      <c r="S614" s="199"/>
    </row>
    <row r="615" spans="1:19" s="423" customFormat="1" ht="18" customHeight="1">
      <c r="A615" s="417"/>
      <c r="B615" s="418"/>
      <c r="C615" s="815" t="s">
        <v>325</v>
      </c>
      <c r="D615" s="815"/>
      <c r="E615" s="815"/>
      <c r="F615" s="815"/>
      <c r="G615" s="815"/>
      <c r="H615" s="419"/>
      <c r="I615" s="420"/>
      <c r="J615" s="421"/>
      <c r="K615" s="424"/>
      <c r="L615" s="424"/>
      <c r="M615" s="424"/>
      <c r="N615" s="422"/>
      <c r="Q615" s="199"/>
      <c r="R615" s="199"/>
      <c r="S615" s="199"/>
    </row>
    <row r="616" spans="1:19" s="423" customFormat="1" ht="17.25" customHeight="1">
      <c r="A616" s="417"/>
      <c r="B616" s="418"/>
      <c r="C616" s="419" t="s">
        <v>461</v>
      </c>
      <c r="D616" s="738"/>
      <c r="E616" s="738"/>
      <c r="F616" s="814" t="s">
        <v>462</v>
      </c>
      <c r="G616" s="814"/>
      <c r="H616" s="738"/>
      <c r="I616" s="739"/>
      <c r="J616" s="421">
        <v>495</v>
      </c>
      <c r="K616" s="421">
        <v>5128</v>
      </c>
      <c r="L616" s="421">
        <v>2537</v>
      </c>
      <c r="M616" s="421">
        <v>2591</v>
      </c>
      <c r="N616" s="422">
        <v>10.359595959595959</v>
      </c>
      <c r="Q616" s="199"/>
      <c r="R616" s="199"/>
      <c r="S616" s="199"/>
    </row>
    <row r="617" spans="1:19" s="423" customFormat="1" ht="17.25" customHeight="1">
      <c r="A617" s="417"/>
      <c r="B617" s="418"/>
      <c r="C617" s="419" t="s">
        <v>449</v>
      </c>
      <c r="D617" s="419"/>
      <c r="E617" s="419"/>
      <c r="F617" s="814" t="s">
        <v>453</v>
      </c>
      <c r="G617" s="814"/>
      <c r="H617" s="738"/>
      <c r="I617" s="739"/>
      <c r="J617" s="421">
        <v>0</v>
      </c>
      <c r="K617" s="424">
        <v>0</v>
      </c>
      <c r="L617" s="424">
        <v>0</v>
      </c>
      <c r="M617" s="424">
        <v>0</v>
      </c>
      <c r="N617" s="422">
        <v>0</v>
      </c>
      <c r="Q617" s="199"/>
      <c r="R617" s="199"/>
      <c r="S617" s="199"/>
    </row>
    <row r="618" spans="1:19" s="423" customFormat="1" ht="17.25" customHeight="1">
      <c r="A618" s="417"/>
      <c r="B618" s="418"/>
      <c r="C618" s="419" t="s">
        <v>446</v>
      </c>
      <c r="D618" s="419"/>
      <c r="E618" s="419"/>
      <c r="F618" s="814" t="s">
        <v>444</v>
      </c>
      <c r="G618" s="814"/>
      <c r="H618" s="738"/>
      <c r="I618" s="739"/>
      <c r="J618" s="421">
        <v>0</v>
      </c>
      <c r="K618" s="424">
        <v>0</v>
      </c>
      <c r="L618" s="424">
        <v>0</v>
      </c>
      <c r="M618" s="424">
        <v>0</v>
      </c>
      <c r="N618" s="422">
        <v>0</v>
      </c>
      <c r="Q618" s="199"/>
      <c r="R618" s="199"/>
      <c r="S618" s="199"/>
    </row>
    <row r="619" spans="1:19" s="423" customFormat="1" ht="17.25" customHeight="1">
      <c r="A619" s="417"/>
      <c r="B619" s="418"/>
      <c r="C619" s="419" t="s">
        <v>98</v>
      </c>
      <c r="D619" s="419"/>
      <c r="E619" s="419"/>
      <c r="F619" s="814" t="s">
        <v>283</v>
      </c>
      <c r="G619" s="814"/>
      <c r="H619" s="419"/>
      <c r="I619" s="420"/>
      <c r="J619" s="421">
        <v>0</v>
      </c>
      <c r="K619" s="424">
        <v>0</v>
      </c>
      <c r="L619" s="424">
        <v>0</v>
      </c>
      <c r="M619" s="424">
        <v>0</v>
      </c>
      <c r="N619" s="422">
        <v>0</v>
      </c>
      <c r="Q619" s="199"/>
      <c r="R619" s="199"/>
      <c r="S619" s="199"/>
    </row>
    <row r="620" spans="1:19" s="423" customFormat="1" ht="17.25" customHeight="1">
      <c r="A620" s="417"/>
      <c r="B620" s="418"/>
      <c r="C620" s="419" t="s">
        <v>100</v>
      </c>
      <c r="D620" s="419"/>
      <c r="E620" s="419"/>
      <c r="F620" s="814" t="s">
        <v>284</v>
      </c>
      <c r="G620" s="814"/>
      <c r="H620" s="419"/>
      <c r="I620" s="420"/>
      <c r="J620" s="421">
        <v>39</v>
      </c>
      <c r="K620" s="424">
        <v>235</v>
      </c>
      <c r="L620" s="424">
        <v>189</v>
      </c>
      <c r="M620" s="424">
        <v>46</v>
      </c>
      <c r="N620" s="422">
        <v>6.0256410256410255</v>
      </c>
      <c r="Q620" s="199"/>
      <c r="R620" s="199"/>
      <c r="S620" s="199"/>
    </row>
    <row r="621" spans="1:19" s="423" customFormat="1" ht="17.25" customHeight="1">
      <c r="A621" s="417"/>
      <c r="B621" s="418"/>
      <c r="C621" s="419" t="s">
        <v>102</v>
      </c>
      <c r="D621" s="419"/>
      <c r="E621" s="419"/>
      <c r="F621" s="814" t="s">
        <v>285</v>
      </c>
      <c r="G621" s="814"/>
      <c r="H621" s="419"/>
      <c r="I621" s="420"/>
      <c r="J621" s="421">
        <v>45</v>
      </c>
      <c r="K621" s="424">
        <v>682</v>
      </c>
      <c r="L621" s="424">
        <v>440</v>
      </c>
      <c r="M621" s="424">
        <v>242</v>
      </c>
      <c r="N621" s="422">
        <v>15.155555555555555</v>
      </c>
      <c r="Q621" s="199"/>
      <c r="R621" s="199"/>
      <c r="S621" s="199"/>
    </row>
    <row r="622" spans="1:19" s="423" customFormat="1" ht="17.25" customHeight="1">
      <c r="A622" s="417"/>
      <c r="B622" s="418"/>
      <c r="C622" s="419" t="s">
        <v>104</v>
      </c>
      <c r="D622" s="419"/>
      <c r="E622" s="419"/>
      <c r="F622" s="814" t="s">
        <v>286</v>
      </c>
      <c r="G622" s="814"/>
      <c r="H622" s="419"/>
      <c r="I622" s="420"/>
      <c r="J622" s="421">
        <v>2</v>
      </c>
      <c r="K622" s="424">
        <v>11</v>
      </c>
      <c r="L622" s="424">
        <v>10</v>
      </c>
      <c r="M622" s="424">
        <v>1</v>
      </c>
      <c r="N622" s="422">
        <v>5.5</v>
      </c>
      <c r="Q622" s="199"/>
      <c r="R622" s="199"/>
      <c r="S622" s="199"/>
    </row>
    <row r="623" spans="1:19" s="423" customFormat="1" ht="17.25" customHeight="1">
      <c r="A623" s="417"/>
      <c r="B623" s="418"/>
      <c r="C623" s="419" t="s">
        <v>106</v>
      </c>
      <c r="D623" s="419"/>
      <c r="E623" s="419"/>
      <c r="F623" s="814" t="s">
        <v>287</v>
      </c>
      <c r="G623" s="814"/>
      <c r="H623" s="419"/>
      <c r="I623" s="420"/>
      <c r="J623" s="421">
        <v>4</v>
      </c>
      <c r="K623" s="424">
        <v>10</v>
      </c>
      <c r="L623" s="424">
        <v>10</v>
      </c>
      <c r="M623" s="424">
        <v>0</v>
      </c>
      <c r="N623" s="422">
        <v>2.5</v>
      </c>
      <c r="Q623" s="199"/>
      <c r="R623" s="199"/>
      <c r="S623" s="199"/>
    </row>
    <row r="624" spans="1:19" s="423" customFormat="1" ht="17.25" customHeight="1">
      <c r="A624" s="417"/>
      <c r="B624" s="418"/>
      <c r="C624" s="419" t="s">
        <v>108</v>
      </c>
      <c r="D624" s="419"/>
      <c r="E624" s="419"/>
      <c r="F624" s="814" t="s">
        <v>288</v>
      </c>
      <c r="G624" s="814"/>
      <c r="H624" s="419"/>
      <c r="I624" s="420"/>
      <c r="J624" s="421">
        <v>9</v>
      </c>
      <c r="K624" s="424">
        <v>349</v>
      </c>
      <c r="L624" s="424">
        <v>329</v>
      </c>
      <c r="M624" s="424">
        <v>20</v>
      </c>
      <c r="N624" s="422">
        <v>38.77777777777778</v>
      </c>
      <c r="Q624" s="199"/>
      <c r="R624" s="199"/>
      <c r="S624" s="199"/>
    </row>
    <row r="625" spans="1:19" s="423" customFormat="1" ht="17.25" customHeight="1">
      <c r="A625" s="417"/>
      <c r="B625" s="418"/>
      <c r="C625" s="419" t="s">
        <v>110</v>
      </c>
      <c r="D625" s="419"/>
      <c r="E625" s="419"/>
      <c r="F625" s="814" t="s">
        <v>289</v>
      </c>
      <c r="G625" s="814"/>
      <c r="H625" s="419"/>
      <c r="I625" s="420"/>
      <c r="J625" s="421">
        <v>124</v>
      </c>
      <c r="K625" s="424">
        <v>1120</v>
      </c>
      <c r="L625" s="424">
        <v>464</v>
      </c>
      <c r="M625" s="424">
        <v>656</v>
      </c>
      <c r="N625" s="422">
        <v>9.03225806451613</v>
      </c>
      <c r="Q625" s="199"/>
      <c r="R625" s="199"/>
      <c r="S625" s="199"/>
    </row>
    <row r="626" spans="1:19" s="423" customFormat="1" ht="17.25" customHeight="1">
      <c r="A626" s="417"/>
      <c r="B626" s="418"/>
      <c r="C626" s="419" t="s">
        <v>112</v>
      </c>
      <c r="D626" s="419"/>
      <c r="E626" s="419"/>
      <c r="F626" s="814" t="s">
        <v>290</v>
      </c>
      <c r="G626" s="814"/>
      <c r="H626" s="419"/>
      <c r="I626" s="420"/>
      <c r="J626" s="421">
        <v>5</v>
      </c>
      <c r="K626" s="424">
        <v>29</v>
      </c>
      <c r="L626" s="424">
        <v>11</v>
      </c>
      <c r="M626" s="424">
        <v>18</v>
      </c>
      <c r="N626" s="422">
        <v>5.8</v>
      </c>
      <c r="Q626" s="199"/>
      <c r="R626" s="199"/>
      <c r="S626" s="199"/>
    </row>
    <row r="627" spans="1:19" s="423" customFormat="1" ht="17.25" customHeight="1">
      <c r="A627" s="417"/>
      <c r="B627" s="418"/>
      <c r="C627" s="419" t="s">
        <v>114</v>
      </c>
      <c r="D627" s="419"/>
      <c r="E627" s="419"/>
      <c r="F627" s="814" t="s">
        <v>291</v>
      </c>
      <c r="G627" s="814"/>
      <c r="H627" s="419"/>
      <c r="I627" s="420"/>
      <c r="J627" s="421">
        <v>25</v>
      </c>
      <c r="K627" s="424">
        <v>83</v>
      </c>
      <c r="L627" s="424">
        <v>37</v>
      </c>
      <c r="M627" s="424">
        <v>46</v>
      </c>
      <c r="N627" s="422">
        <v>3.32</v>
      </c>
      <c r="Q627" s="199"/>
      <c r="R627" s="199"/>
      <c r="S627" s="199"/>
    </row>
    <row r="628" spans="1:19" s="423" customFormat="1" ht="17.25" customHeight="1">
      <c r="A628" s="417"/>
      <c r="B628" s="418"/>
      <c r="C628" s="419" t="s">
        <v>116</v>
      </c>
      <c r="D628" s="419"/>
      <c r="E628" s="419"/>
      <c r="F628" s="814" t="s">
        <v>292</v>
      </c>
      <c r="G628" s="814"/>
      <c r="H628" s="419"/>
      <c r="I628" s="420"/>
      <c r="J628" s="421">
        <v>8</v>
      </c>
      <c r="K628" s="424">
        <v>25</v>
      </c>
      <c r="L628" s="424">
        <v>13</v>
      </c>
      <c r="M628" s="424">
        <v>12</v>
      </c>
      <c r="N628" s="422">
        <v>3.125</v>
      </c>
      <c r="Q628" s="199"/>
      <c r="R628" s="199"/>
      <c r="S628" s="199"/>
    </row>
    <row r="629" spans="1:19" s="423" customFormat="1" ht="17.25" customHeight="1">
      <c r="A629" s="417"/>
      <c r="B629" s="418"/>
      <c r="C629" s="419" t="s">
        <v>118</v>
      </c>
      <c r="D629" s="419"/>
      <c r="E629" s="419"/>
      <c r="F629" s="814" t="s">
        <v>293</v>
      </c>
      <c r="G629" s="814"/>
      <c r="H629" s="419"/>
      <c r="I629" s="420"/>
      <c r="J629" s="421">
        <v>46</v>
      </c>
      <c r="K629" s="424">
        <v>468</v>
      </c>
      <c r="L629" s="424">
        <v>144</v>
      </c>
      <c r="M629" s="424">
        <v>324</v>
      </c>
      <c r="N629" s="422">
        <v>10.173913043478262</v>
      </c>
      <c r="Q629" s="199"/>
      <c r="R629" s="199"/>
      <c r="S629" s="199"/>
    </row>
    <row r="630" spans="1:19" s="423" customFormat="1" ht="17.25" customHeight="1">
      <c r="A630" s="417"/>
      <c r="B630" s="418"/>
      <c r="C630" s="419" t="s">
        <v>120</v>
      </c>
      <c r="D630" s="419"/>
      <c r="E630" s="419"/>
      <c r="F630" s="814" t="s">
        <v>294</v>
      </c>
      <c r="G630" s="814"/>
      <c r="H630" s="419"/>
      <c r="I630" s="420"/>
      <c r="J630" s="421">
        <v>48</v>
      </c>
      <c r="K630" s="424">
        <v>284</v>
      </c>
      <c r="L630" s="424">
        <v>110</v>
      </c>
      <c r="M630" s="424">
        <v>174</v>
      </c>
      <c r="N630" s="422">
        <v>5.916666666666667</v>
      </c>
      <c r="Q630" s="199"/>
      <c r="R630" s="199"/>
      <c r="S630" s="199"/>
    </row>
    <row r="631" spans="1:19" s="423" customFormat="1" ht="17.25" customHeight="1">
      <c r="A631" s="417"/>
      <c r="B631" s="418"/>
      <c r="C631" s="419" t="s">
        <v>122</v>
      </c>
      <c r="D631" s="419"/>
      <c r="E631" s="419"/>
      <c r="F631" s="814" t="s">
        <v>295</v>
      </c>
      <c r="G631" s="814"/>
      <c r="H631" s="419"/>
      <c r="I631" s="420"/>
      <c r="J631" s="421">
        <v>25</v>
      </c>
      <c r="K631" s="424">
        <v>461</v>
      </c>
      <c r="L631" s="424">
        <v>296</v>
      </c>
      <c r="M631" s="424">
        <v>165</v>
      </c>
      <c r="N631" s="422">
        <v>18.44</v>
      </c>
      <c r="Q631" s="199"/>
      <c r="R631" s="199"/>
      <c r="S631" s="199"/>
    </row>
    <row r="632" spans="1:19" s="423" customFormat="1" ht="17.25" customHeight="1">
      <c r="A632" s="417"/>
      <c r="B632" s="418"/>
      <c r="C632" s="419" t="s">
        <v>124</v>
      </c>
      <c r="D632" s="419"/>
      <c r="E632" s="419"/>
      <c r="F632" s="814" t="s">
        <v>296</v>
      </c>
      <c r="G632" s="814"/>
      <c r="H632" s="419"/>
      <c r="I632" s="420"/>
      <c r="J632" s="421">
        <v>63</v>
      </c>
      <c r="K632" s="424">
        <v>1090</v>
      </c>
      <c r="L632" s="424">
        <v>288</v>
      </c>
      <c r="M632" s="424">
        <v>802</v>
      </c>
      <c r="N632" s="422">
        <v>17.3015873015873</v>
      </c>
      <c r="Q632" s="199"/>
      <c r="R632" s="199"/>
      <c r="S632" s="199"/>
    </row>
    <row r="633" spans="1:19" s="423" customFormat="1" ht="17.25" customHeight="1">
      <c r="A633" s="417"/>
      <c r="B633" s="418"/>
      <c r="C633" s="419" t="s">
        <v>126</v>
      </c>
      <c r="D633" s="419"/>
      <c r="E633" s="419"/>
      <c r="F633" s="814" t="s">
        <v>297</v>
      </c>
      <c r="G633" s="814"/>
      <c r="H633" s="419"/>
      <c r="I633" s="420"/>
      <c r="J633" s="421">
        <v>5</v>
      </c>
      <c r="K633" s="424">
        <v>19</v>
      </c>
      <c r="L633" s="424">
        <v>8</v>
      </c>
      <c r="M633" s="424">
        <v>11</v>
      </c>
      <c r="N633" s="422">
        <v>3.8</v>
      </c>
      <c r="Q633" s="199"/>
      <c r="R633" s="199"/>
      <c r="S633" s="199"/>
    </row>
    <row r="634" spans="1:19" s="423" customFormat="1" ht="17.25" customHeight="1">
      <c r="A634" s="417"/>
      <c r="B634" s="418"/>
      <c r="C634" s="425" t="s">
        <v>128</v>
      </c>
      <c r="D634" s="419"/>
      <c r="E634" s="419"/>
      <c r="F634" s="814" t="s">
        <v>298</v>
      </c>
      <c r="G634" s="814"/>
      <c r="H634" s="419"/>
      <c r="I634" s="420"/>
      <c r="J634" s="421">
        <v>41</v>
      </c>
      <c r="K634" s="424">
        <v>152</v>
      </c>
      <c r="L634" s="424">
        <v>108</v>
      </c>
      <c r="M634" s="424">
        <v>44</v>
      </c>
      <c r="N634" s="422">
        <v>3.707317073170732</v>
      </c>
      <c r="Q634" s="199"/>
      <c r="R634" s="199"/>
      <c r="S634" s="199"/>
    </row>
    <row r="635" spans="1:19" s="423" customFormat="1" ht="17.25" customHeight="1">
      <c r="A635" s="417"/>
      <c r="B635" s="418"/>
      <c r="C635" s="425" t="s">
        <v>464</v>
      </c>
      <c r="D635" s="738"/>
      <c r="E635" s="738"/>
      <c r="F635" s="814" t="s">
        <v>463</v>
      </c>
      <c r="G635" s="814"/>
      <c r="H635" s="738"/>
      <c r="I635" s="739"/>
      <c r="J635" s="421">
        <v>6</v>
      </c>
      <c r="K635" s="424">
        <v>110</v>
      </c>
      <c r="L635" s="424">
        <v>80</v>
      </c>
      <c r="M635" s="424">
        <v>30</v>
      </c>
      <c r="N635" s="422">
        <v>18.333333333333332</v>
      </c>
      <c r="Q635" s="199"/>
      <c r="R635" s="199"/>
      <c r="S635" s="199"/>
    </row>
    <row r="636" spans="1:19" s="423" customFormat="1" ht="9" customHeight="1">
      <c r="A636" s="417"/>
      <c r="B636" s="418"/>
      <c r="C636" s="426"/>
      <c r="D636" s="426"/>
      <c r="E636" s="426"/>
      <c r="F636" s="426"/>
      <c r="G636" s="427"/>
      <c r="H636" s="419"/>
      <c r="I636" s="420"/>
      <c r="J636" s="421"/>
      <c r="K636" s="424"/>
      <c r="L636" s="424"/>
      <c r="M636" s="424"/>
      <c r="N636" s="422"/>
      <c r="Q636" s="199"/>
      <c r="R636" s="199"/>
      <c r="S636" s="199"/>
    </row>
    <row r="637" spans="1:19" s="423" customFormat="1" ht="18" customHeight="1">
      <c r="A637" s="417"/>
      <c r="B637" s="418"/>
      <c r="C637" s="815" t="s">
        <v>326</v>
      </c>
      <c r="D637" s="815"/>
      <c r="E637" s="815"/>
      <c r="F637" s="815"/>
      <c r="G637" s="815"/>
      <c r="H637" s="419"/>
      <c r="I637" s="420"/>
      <c r="J637" s="421"/>
      <c r="K637" s="424"/>
      <c r="L637" s="424"/>
      <c r="M637" s="424"/>
      <c r="N637" s="422"/>
      <c r="Q637" s="199"/>
      <c r="R637" s="199"/>
      <c r="S637" s="199"/>
    </row>
    <row r="638" spans="1:19" s="423" customFormat="1" ht="17.25" customHeight="1">
      <c r="A638" s="417"/>
      <c r="B638" s="418"/>
      <c r="C638" s="419" t="s">
        <v>461</v>
      </c>
      <c r="D638" s="738"/>
      <c r="E638" s="738"/>
      <c r="F638" s="814" t="s">
        <v>462</v>
      </c>
      <c r="G638" s="814"/>
      <c r="H638" s="738"/>
      <c r="I638" s="739"/>
      <c r="J638" s="421">
        <v>771</v>
      </c>
      <c r="K638" s="421">
        <v>3992</v>
      </c>
      <c r="L638" s="421">
        <v>2219</v>
      </c>
      <c r="M638" s="421">
        <v>1773</v>
      </c>
      <c r="N638" s="422">
        <v>5.17769130998703</v>
      </c>
      <c r="Q638" s="199"/>
      <c r="R638" s="199"/>
      <c r="S638" s="199"/>
    </row>
    <row r="639" spans="1:19" s="423" customFormat="1" ht="17.25" customHeight="1">
      <c r="A639" s="417"/>
      <c r="B639" s="418"/>
      <c r="C639" s="419" t="s">
        <v>449</v>
      </c>
      <c r="D639" s="419"/>
      <c r="E639" s="419"/>
      <c r="F639" s="814" t="s">
        <v>453</v>
      </c>
      <c r="G639" s="814"/>
      <c r="H639" s="738"/>
      <c r="I639" s="739"/>
      <c r="J639" s="421">
        <v>5</v>
      </c>
      <c r="K639" s="424">
        <v>44</v>
      </c>
      <c r="L639" s="424">
        <v>40</v>
      </c>
      <c r="M639" s="424">
        <v>4</v>
      </c>
      <c r="N639" s="422">
        <v>8.8</v>
      </c>
      <c r="Q639" s="199"/>
      <c r="R639" s="199"/>
      <c r="S639" s="199"/>
    </row>
    <row r="640" spans="1:19" s="423" customFormat="1" ht="17.25" customHeight="1">
      <c r="A640" s="417"/>
      <c r="B640" s="418"/>
      <c r="C640" s="419" t="s">
        <v>446</v>
      </c>
      <c r="D640" s="419"/>
      <c r="E640" s="419"/>
      <c r="F640" s="814" t="s">
        <v>444</v>
      </c>
      <c r="G640" s="814"/>
      <c r="H640" s="738"/>
      <c r="I640" s="739"/>
      <c r="J640" s="421">
        <v>0</v>
      </c>
      <c r="K640" s="424">
        <v>0</v>
      </c>
      <c r="L640" s="424">
        <v>0</v>
      </c>
      <c r="M640" s="424">
        <v>0</v>
      </c>
      <c r="N640" s="422">
        <v>0</v>
      </c>
      <c r="Q640" s="199"/>
      <c r="R640" s="199"/>
      <c r="S640" s="199"/>
    </row>
    <row r="641" spans="1:19" s="423" customFormat="1" ht="17.25" customHeight="1">
      <c r="A641" s="417"/>
      <c r="B641" s="418"/>
      <c r="C641" s="419" t="s">
        <v>98</v>
      </c>
      <c r="D641" s="419"/>
      <c r="E641" s="419"/>
      <c r="F641" s="814" t="s">
        <v>283</v>
      </c>
      <c r="G641" s="814"/>
      <c r="H641" s="419"/>
      <c r="I641" s="420"/>
      <c r="J641" s="421">
        <v>0</v>
      </c>
      <c r="K641" s="424">
        <v>0</v>
      </c>
      <c r="L641" s="424">
        <v>0</v>
      </c>
      <c r="M641" s="424">
        <v>0</v>
      </c>
      <c r="N641" s="422">
        <v>0</v>
      </c>
      <c r="Q641" s="199"/>
      <c r="R641" s="199"/>
      <c r="S641" s="199"/>
    </row>
    <row r="642" spans="1:19" s="423" customFormat="1" ht="17.25" customHeight="1">
      <c r="A642" s="417"/>
      <c r="B642" s="418"/>
      <c r="C642" s="419" t="s">
        <v>100</v>
      </c>
      <c r="D642" s="419"/>
      <c r="E642" s="419"/>
      <c r="F642" s="814" t="s">
        <v>284</v>
      </c>
      <c r="G642" s="814"/>
      <c r="H642" s="419"/>
      <c r="I642" s="420"/>
      <c r="J642" s="421">
        <v>76</v>
      </c>
      <c r="K642" s="424">
        <v>253</v>
      </c>
      <c r="L642" s="424">
        <v>210</v>
      </c>
      <c r="M642" s="424">
        <v>43</v>
      </c>
      <c r="N642" s="422">
        <v>3.3289473684210527</v>
      </c>
      <c r="Q642" s="199"/>
      <c r="R642" s="199"/>
      <c r="S642" s="199"/>
    </row>
    <row r="643" spans="1:19" s="423" customFormat="1" ht="17.25" customHeight="1">
      <c r="A643" s="417"/>
      <c r="B643" s="418"/>
      <c r="C643" s="419" t="s">
        <v>102</v>
      </c>
      <c r="D643" s="419"/>
      <c r="E643" s="419"/>
      <c r="F643" s="814" t="s">
        <v>285</v>
      </c>
      <c r="G643" s="814"/>
      <c r="H643" s="419"/>
      <c r="I643" s="420"/>
      <c r="J643" s="421">
        <v>183</v>
      </c>
      <c r="K643" s="424">
        <v>914</v>
      </c>
      <c r="L643" s="424">
        <v>588</v>
      </c>
      <c r="M643" s="424">
        <v>326</v>
      </c>
      <c r="N643" s="422">
        <v>4.994535519125683</v>
      </c>
      <c r="Q643" s="199"/>
      <c r="R643" s="199"/>
      <c r="S643" s="199"/>
    </row>
    <row r="644" spans="1:19" s="423" customFormat="1" ht="17.25" customHeight="1">
      <c r="A644" s="417"/>
      <c r="B644" s="418"/>
      <c r="C644" s="419" t="s">
        <v>104</v>
      </c>
      <c r="D644" s="419"/>
      <c r="E644" s="419"/>
      <c r="F644" s="814" t="s">
        <v>286</v>
      </c>
      <c r="G644" s="814"/>
      <c r="H644" s="419"/>
      <c r="I644" s="420"/>
      <c r="J644" s="421">
        <v>1</v>
      </c>
      <c r="K644" s="424">
        <v>9</v>
      </c>
      <c r="L644" s="424">
        <v>8</v>
      </c>
      <c r="M644" s="424">
        <v>1</v>
      </c>
      <c r="N644" s="422">
        <v>9</v>
      </c>
      <c r="Q644" s="199"/>
      <c r="R644" s="199"/>
      <c r="S644" s="199"/>
    </row>
    <row r="645" spans="1:19" s="423" customFormat="1" ht="17.25" customHeight="1">
      <c r="A645" s="417"/>
      <c r="B645" s="418"/>
      <c r="C645" s="419" t="s">
        <v>106</v>
      </c>
      <c r="D645" s="419"/>
      <c r="E645" s="419"/>
      <c r="F645" s="814" t="s">
        <v>287</v>
      </c>
      <c r="G645" s="814"/>
      <c r="H645" s="419"/>
      <c r="I645" s="420"/>
      <c r="J645" s="421">
        <v>3</v>
      </c>
      <c r="K645" s="424">
        <v>7</v>
      </c>
      <c r="L645" s="424">
        <v>6</v>
      </c>
      <c r="M645" s="424">
        <v>1</v>
      </c>
      <c r="N645" s="422">
        <v>2.3333333333333335</v>
      </c>
      <c r="Q645" s="199"/>
      <c r="R645" s="199"/>
      <c r="S645" s="199"/>
    </row>
    <row r="646" spans="1:19" s="423" customFormat="1" ht="17.25" customHeight="1">
      <c r="A646" s="417"/>
      <c r="B646" s="418"/>
      <c r="C646" s="419" t="s">
        <v>108</v>
      </c>
      <c r="D646" s="419"/>
      <c r="E646" s="419"/>
      <c r="F646" s="814" t="s">
        <v>288</v>
      </c>
      <c r="G646" s="814"/>
      <c r="H646" s="419"/>
      <c r="I646" s="420"/>
      <c r="J646" s="421">
        <v>11</v>
      </c>
      <c r="K646" s="424">
        <v>69</v>
      </c>
      <c r="L646" s="424">
        <v>55</v>
      </c>
      <c r="M646" s="424">
        <v>14</v>
      </c>
      <c r="N646" s="422">
        <v>6.2727272727272725</v>
      </c>
      <c r="Q646" s="199"/>
      <c r="R646" s="199"/>
      <c r="S646" s="199"/>
    </row>
    <row r="647" spans="1:19" s="423" customFormat="1" ht="17.25" customHeight="1">
      <c r="A647" s="417"/>
      <c r="B647" s="418"/>
      <c r="C647" s="419" t="s">
        <v>110</v>
      </c>
      <c r="D647" s="419"/>
      <c r="E647" s="419"/>
      <c r="F647" s="814" t="s">
        <v>289</v>
      </c>
      <c r="G647" s="814"/>
      <c r="H647" s="419"/>
      <c r="I647" s="420"/>
      <c r="J647" s="421">
        <v>186</v>
      </c>
      <c r="K647" s="424">
        <v>748</v>
      </c>
      <c r="L647" s="424">
        <v>373</v>
      </c>
      <c r="M647" s="424">
        <v>375</v>
      </c>
      <c r="N647" s="422">
        <v>4.021505376344086</v>
      </c>
      <c r="Q647" s="199"/>
      <c r="R647" s="199"/>
      <c r="S647" s="199"/>
    </row>
    <row r="648" spans="1:19" s="423" customFormat="1" ht="17.25" customHeight="1">
      <c r="A648" s="417"/>
      <c r="B648" s="418"/>
      <c r="C648" s="419" t="s">
        <v>112</v>
      </c>
      <c r="D648" s="419"/>
      <c r="E648" s="419"/>
      <c r="F648" s="814" t="s">
        <v>290</v>
      </c>
      <c r="G648" s="814"/>
      <c r="H648" s="419"/>
      <c r="I648" s="420"/>
      <c r="J648" s="421">
        <v>8</v>
      </c>
      <c r="K648" s="424">
        <v>60</v>
      </c>
      <c r="L648" s="424">
        <v>36</v>
      </c>
      <c r="M648" s="424">
        <v>24</v>
      </c>
      <c r="N648" s="422">
        <v>7.5</v>
      </c>
      <c r="Q648" s="199"/>
      <c r="R648" s="199"/>
      <c r="S648" s="199"/>
    </row>
    <row r="649" spans="1:19" s="423" customFormat="1" ht="17.25" customHeight="1">
      <c r="A649" s="417"/>
      <c r="B649" s="418"/>
      <c r="C649" s="419" t="s">
        <v>114</v>
      </c>
      <c r="D649" s="419"/>
      <c r="E649" s="419"/>
      <c r="F649" s="814" t="s">
        <v>291</v>
      </c>
      <c r="G649" s="814"/>
      <c r="H649" s="419"/>
      <c r="I649" s="420"/>
      <c r="J649" s="421">
        <v>19</v>
      </c>
      <c r="K649" s="424">
        <v>53</v>
      </c>
      <c r="L649" s="424">
        <v>30</v>
      </c>
      <c r="M649" s="424">
        <v>23</v>
      </c>
      <c r="N649" s="422">
        <v>2.789473684210526</v>
      </c>
      <c r="Q649" s="199"/>
      <c r="R649" s="199"/>
      <c r="S649" s="199"/>
    </row>
    <row r="650" spans="1:19" s="423" customFormat="1" ht="17.25" customHeight="1">
      <c r="A650" s="417"/>
      <c r="B650" s="418"/>
      <c r="C650" s="419" t="s">
        <v>116</v>
      </c>
      <c r="D650" s="419"/>
      <c r="E650" s="419"/>
      <c r="F650" s="814" t="s">
        <v>292</v>
      </c>
      <c r="G650" s="814"/>
      <c r="H650" s="419"/>
      <c r="I650" s="420"/>
      <c r="J650" s="421">
        <v>16</v>
      </c>
      <c r="K650" s="424">
        <v>108</v>
      </c>
      <c r="L650" s="424">
        <v>85</v>
      </c>
      <c r="M650" s="424">
        <v>23</v>
      </c>
      <c r="N650" s="422">
        <v>6.75</v>
      </c>
      <c r="Q650" s="199"/>
      <c r="R650" s="199"/>
      <c r="S650" s="199"/>
    </row>
    <row r="651" spans="1:19" s="423" customFormat="1" ht="17.25" customHeight="1">
      <c r="A651" s="417"/>
      <c r="B651" s="418"/>
      <c r="C651" s="419" t="s">
        <v>118</v>
      </c>
      <c r="D651" s="419"/>
      <c r="E651" s="419"/>
      <c r="F651" s="814" t="s">
        <v>293</v>
      </c>
      <c r="G651" s="814"/>
      <c r="H651" s="419"/>
      <c r="I651" s="420"/>
      <c r="J651" s="421">
        <v>75</v>
      </c>
      <c r="K651" s="424">
        <v>392</v>
      </c>
      <c r="L651" s="424">
        <v>142</v>
      </c>
      <c r="M651" s="424">
        <v>250</v>
      </c>
      <c r="N651" s="422">
        <v>5.226666666666667</v>
      </c>
      <c r="Q651" s="199"/>
      <c r="R651" s="199"/>
      <c r="S651" s="199"/>
    </row>
    <row r="652" spans="1:19" s="423" customFormat="1" ht="17.25" customHeight="1">
      <c r="A652" s="417"/>
      <c r="B652" s="418"/>
      <c r="C652" s="419" t="s">
        <v>120</v>
      </c>
      <c r="D652" s="419"/>
      <c r="E652" s="419"/>
      <c r="F652" s="814" t="s">
        <v>294</v>
      </c>
      <c r="G652" s="814"/>
      <c r="H652" s="419"/>
      <c r="I652" s="420"/>
      <c r="J652" s="421">
        <v>48</v>
      </c>
      <c r="K652" s="424">
        <v>176</v>
      </c>
      <c r="L652" s="424">
        <v>79</v>
      </c>
      <c r="M652" s="424">
        <v>97</v>
      </c>
      <c r="N652" s="422">
        <v>3.6666666666666665</v>
      </c>
      <c r="Q652" s="199"/>
      <c r="R652" s="199"/>
      <c r="S652" s="199"/>
    </row>
    <row r="653" spans="1:19" s="423" customFormat="1" ht="17.25" customHeight="1">
      <c r="A653" s="417"/>
      <c r="B653" s="418"/>
      <c r="C653" s="419" t="s">
        <v>122</v>
      </c>
      <c r="D653" s="419"/>
      <c r="E653" s="419"/>
      <c r="F653" s="814" t="s">
        <v>295</v>
      </c>
      <c r="G653" s="814"/>
      <c r="H653" s="419"/>
      <c r="I653" s="420"/>
      <c r="J653" s="421">
        <v>14</v>
      </c>
      <c r="K653" s="424">
        <v>114</v>
      </c>
      <c r="L653" s="424">
        <v>57</v>
      </c>
      <c r="M653" s="424">
        <v>57</v>
      </c>
      <c r="N653" s="422">
        <v>8.142857142857142</v>
      </c>
      <c r="Q653" s="199"/>
      <c r="R653" s="199"/>
      <c r="S653" s="199"/>
    </row>
    <row r="654" spans="1:19" s="423" customFormat="1" ht="17.25" customHeight="1">
      <c r="A654" s="417"/>
      <c r="B654" s="418"/>
      <c r="C654" s="419" t="s">
        <v>124</v>
      </c>
      <c r="D654" s="419"/>
      <c r="E654" s="419"/>
      <c r="F654" s="814" t="s">
        <v>296</v>
      </c>
      <c r="G654" s="814"/>
      <c r="H654" s="419"/>
      <c r="I654" s="420"/>
      <c r="J654" s="421">
        <v>29</v>
      </c>
      <c r="K654" s="424">
        <v>502</v>
      </c>
      <c r="L654" s="424">
        <v>160</v>
      </c>
      <c r="M654" s="424">
        <v>342</v>
      </c>
      <c r="N654" s="422">
        <v>17.310344827586206</v>
      </c>
      <c r="Q654" s="199"/>
      <c r="R654" s="199"/>
      <c r="S654" s="199"/>
    </row>
    <row r="655" spans="1:19" s="423" customFormat="1" ht="17.25" customHeight="1">
      <c r="A655" s="417"/>
      <c r="B655" s="418"/>
      <c r="C655" s="419" t="s">
        <v>126</v>
      </c>
      <c r="D655" s="419"/>
      <c r="E655" s="419"/>
      <c r="F655" s="814" t="s">
        <v>297</v>
      </c>
      <c r="G655" s="814"/>
      <c r="H655" s="419"/>
      <c r="I655" s="420"/>
      <c r="J655" s="421">
        <v>11</v>
      </c>
      <c r="K655" s="424">
        <v>72</v>
      </c>
      <c r="L655" s="424">
        <v>32</v>
      </c>
      <c r="M655" s="424">
        <v>40</v>
      </c>
      <c r="N655" s="422">
        <v>6.545454545454546</v>
      </c>
      <c r="Q655" s="199"/>
      <c r="R655" s="199"/>
      <c r="S655" s="199"/>
    </row>
    <row r="656" spans="1:19" s="423" customFormat="1" ht="17.25" customHeight="1">
      <c r="A656" s="417"/>
      <c r="B656" s="418"/>
      <c r="C656" s="425" t="s">
        <v>128</v>
      </c>
      <c r="D656" s="419"/>
      <c r="E656" s="419"/>
      <c r="F656" s="814" t="s">
        <v>298</v>
      </c>
      <c r="G656" s="814"/>
      <c r="H656" s="419"/>
      <c r="I656" s="420"/>
      <c r="J656" s="421">
        <v>69</v>
      </c>
      <c r="K656" s="424">
        <v>225</v>
      </c>
      <c r="L656" s="424">
        <v>147</v>
      </c>
      <c r="M656" s="424">
        <v>78</v>
      </c>
      <c r="N656" s="422">
        <v>3.260869565217391</v>
      </c>
      <c r="Q656" s="199"/>
      <c r="R656" s="199"/>
      <c r="S656" s="199"/>
    </row>
    <row r="657" spans="1:19" s="423" customFormat="1" ht="17.25" customHeight="1">
      <c r="A657" s="417"/>
      <c r="B657" s="418"/>
      <c r="C657" s="425" t="s">
        <v>464</v>
      </c>
      <c r="D657" s="738"/>
      <c r="E657" s="738"/>
      <c r="F657" s="814" t="s">
        <v>463</v>
      </c>
      <c r="G657" s="814"/>
      <c r="H657" s="738"/>
      <c r="I657" s="739"/>
      <c r="J657" s="421">
        <v>17</v>
      </c>
      <c r="K657" s="424">
        <v>246</v>
      </c>
      <c r="L657" s="424">
        <v>171</v>
      </c>
      <c r="M657" s="424">
        <v>75</v>
      </c>
      <c r="N657" s="422">
        <v>14.470588235294118</v>
      </c>
      <c r="Q657" s="199"/>
      <c r="R657" s="199"/>
      <c r="S657" s="199"/>
    </row>
    <row r="658" spans="1:19" s="423" customFormat="1" ht="9" customHeight="1">
      <c r="A658" s="417"/>
      <c r="B658" s="418"/>
      <c r="C658" s="426"/>
      <c r="D658" s="426"/>
      <c r="E658" s="426"/>
      <c r="F658" s="426"/>
      <c r="G658" s="427"/>
      <c r="H658" s="419"/>
      <c r="I658" s="420"/>
      <c r="J658" s="421"/>
      <c r="K658" s="424"/>
      <c r="L658" s="424"/>
      <c r="M658" s="424"/>
      <c r="N658" s="422"/>
      <c r="Q658" s="199"/>
      <c r="R658" s="199"/>
      <c r="S658" s="199"/>
    </row>
    <row r="659" spans="1:19" s="423" customFormat="1" ht="18" customHeight="1">
      <c r="A659" s="417"/>
      <c r="B659" s="418"/>
      <c r="C659" s="815" t="s">
        <v>327</v>
      </c>
      <c r="D659" s="815"/>
      <c r="E659" s="815"/>
      <c r="F659" s="815"/>
      <c r="G659" s="815"/>
      <c r="H659" s="419"/>
      <c r="I659" s="420"/>
      <c r="J659" s="421"/>
      <c r="K659" s="424"/>
      <c r="L659" s="424"/>
      <c r="M659" s="424"/>
      <c r="N659" s="422"/>
      <c r="Q659" s="199"/>
      <c r="R659" s="199"/>
      <c r="S659" s="199"/>
    </row>
    <row r="660" spans="1:19" s="423" customFormat="1" ht="17.25" customHeight="1">
      <c r="A660" s="417"/>
      <c r="B660" s="418"/>
      <c r="C660" s="419" t="s">
        <v>461</v>
      </c>
      <c r="D660" s="738"/>
      <c r="E660" s="738"/>
      <c r="F660" s="814" t="s">
        <v>462</v>
      </c>
      <c r="G660" s="814"/>
      <c r="H660" s="738"/>
      <c r="I660" s="739"/>
      <c r="J660" s="421">
        <v>858</v>
      </c>
      <c r="K660" s="421">
        <v>7006</v>
      </c>
      <c r="L660" s="421">
        <v>3774</v>
      </c>
      <c r="M660" s="421">
        <v>3232</v>
      </c>
      <c r="N660" s="422">
        <v>8.165501165501166</v>
      </c>
      <c r="Q660" s="199"/>
      <c r="R660" s="199"/>
      <c r="S660" s="199"/>
    </row>
    <row r="661" spans="1:19" s="423" customFormat="1" ht="17.25" customHeight="1">
      <c r="A661" s="417"/>
      <c r="B661" s="418"/>
      <c r="C661" s="419" t="s">
        <v>449</v>
      </c>
      <c r="D661" s="419"/>
      <c r="E661" s="419"/>
      <c r="F661" s="814" t="s">
        <v>453</v>
      </c>
      <c r="G661" s="814"/>
      <c r="H661" s="738"/>
      <c r="I661" s="739"/>
      <c r="J661" s="421">
        <v>6</v>
      </c>
      <c r="K661" s="424">
        <v>69</v>
      </c>
      <c r="L661" s="424">
        <v>49</v>
      </c>
      <c r="M661" s="424">
        <v>20</v>
      </c>
      <c r="N661" s="422">
        <v>11.5</v>
      </c>
      <c r="Q661" s="199"/>
      <c r="R661" s="199"/>
      <c r="S661" s="199"/>
    </row>
    <row r="662" spans="1:19" s="423" customFormat="1" ht="17.25" customHeight="1">
      <c r="A662" s="417"/>
      <c r="B662" s="418"/>
      <c r="C662" s="419" t="s">
        <v>446</v>
      </c>
      <c r="D662" s="419"/>
      <c r="E662" s="419"/>
      <c r="F662" s="814" t="s">
        <v>444</v>
      </c>
      <c r="G662" s="814"/>
      <c r="H662" s="738"/>
      <c r="I662" s="739"/>
      <c r="J662" s="421">
        <v>0</v>
      </c>
      <c r="K662" s="424">
        <v>0</v>
      </c>
      <c r="L662" s="424">
        <v>0</v>
      </c>
      <c r="M662" s="424">
        <v>0</v>
      </c>
      <c r="N662" s="422">
        <v>0</v>
      </c>
      <c r="Q662" s="199"/>
      <c r="R662" s="199"/>
      <c r="S662" s="199"/>
    </row>
    <row r="663" spans="1:19" s="423" customFormat="1" ht="17.25" customHeight="1">
      <c r="A663" s="417"/>
      <c r="B663" s="418"/>
      <c r="C663" s="419" t="s">
        <v>98</v>
      </c>
      <c r="D663" s="419"/>
      <c r="E663" s="419"/>
      <c r="F663" s="814" t="s">
        <v>283</v>
      </c>
      <c r="G663" s="814"/>
      <c r="H663" s="419"/>
      <c r="I663" s="420"/>
      <c r="J663" s="421">
        <v>1</v>
      </c>
      <c r="K663" s="424">
        <v>34</v>
      </c>
      <c r="L663" s="424">
        <v>32</v>
      </c>
      <c r="M663" s="424">
        <v>2</v>
      </c>
      <c r="N663" s="422">
        <v>34</v>
      </c>
      <c r="Q663" s="199"/>
      <c r="R663" s="199"/>
      <c r="S663" s="199"/>
    </row>
    <row r="664" spans="1:19" s="423" customFormat="1" ht="17.25" customHeight="1">
      <c r="A664" s="417"/>
      <c r="B664" s="418"/>
      <c r="C664" s="419" t="s">
        <v>100</v>
      </c>
      <c r="D664" s="419"/>
      <c r="E664" s="419"/>
      <c r="F664" s="814" t="s">
        <v>284</v>
      </c>
      <c r="G664" s="814"/>
      <c r="H664" s="419"/>
      <c r="I664" s="420"/>
      <c r="J664" s="421">
        <v>71</v>
      </c>
      <c r="K664" s="424">
        <v>376</v>
      </c>
      <c r="L664" s="424">
        <v>304</v>
      </c>
      <c r="M664" s="424">
        <v>72</v>
      </c>
      <c r="N664" s="422">
        <v>5.295774647887324</v>
      </c>
      <c r="Q664" s="199"/>
      <c r="R664" s="199"/>
      <c r="S664" s="199"/>
    </row>
    <row r="665" spans="1:19" s="423" customFormat="1" ht="17.25" customHeight="1">
      <c r="A665" s="417"/>
      <c r="B665" s="418"/>
      <c r="C665" s="419" t="s">
        <v>102</v>
      </c>
      <c r="D665" s="419"/>
      <c r="E665" s="419"/>
      <c r="F665" s="814" t="s">
        <v>285</v>
      </c>
      <c r="G665" s="814"/>
      <c r="H665" s="419"/>
      <c r="I665" s="420"/>
      <c r="J665" s="421">
        <v>107</v>
      </c>
      <c r="K665" s="424">
        <v>878</v>
      </c>
      <c r="L665" s="424">
        <v>581</v>
      </c>
      <c r="M665" s="424">
        <v>297</v>
      </c>
      <c r="N665" s="422">
        <v>8.205607476635514</v>
      </c>
      <c r="Q665" s="199"/>
      <c r="R665" s="199"/>
      <c r="S665" s="199"/>
    </row>
    <row r="666" spans="1:19" s="423" customFormat="1" ht="17.25" customHeight="1">
      <c r="A666" s="417"/>
      <c r="B666" s="418"/>
      <c r="C666" s="419" t="s">
        <v>104</v>
      </c>
      <c r="D666" s="419"/>
      <c r="E666" s="419"/>
      <c r="F666" s="814" t="s">
        <v>286</v>
      </c>
      <c r="G666" s="814"/>
      <c r="H666" s="419"/>
      <c r="I666" s="420"/>
      <c r="J666" s="421">
        <v>5</v>
      </c>
      <c r="K666" s="424">
        <v>204</v>
      </c>
      <c r="L666" s="424">
        <v>202</v>
      </c>
      <c r="M666" s="424">
        <v>2</v>
      </c>
      <c r="N666" s="422">
        <v>40.8</v>
      </c>
      <c r="Q666" s="199"/>
      <c r="R666" s="199"/>
      <c r="S666" s="199"/>
    </row>
    <row r="667" spans="1:19" s="423" customFormat="1" ht="17.25" customHeight="1">
      <c r="A667" s="417"/>
      <c r="B667" s="418"/>
      <c r="C667" s="419" t="s">
        <v>106</v>
      </c>
      <c r="D667" s="419"/>
      <c r="E667" s="419"/>
      <c r="F667" s="814" t="s">
        <v>287</v>
      </c>
      <c r="G667" s="814"/>
      <c r="H667" s="419"/>
      <c r="I667" s="420"/>
      <c r="J667" s="421">
        <v>6</v>
      </c>
      <c r="K667" s="424">
        <v>24</v>
      </c>
      <c r="L667" s="424">
        <v>11</v>
      </c>
      <c r="M667" s="424">
        <v>13</v>
      </c>
      <c r="N667" s="422">
        <v>4</v>
      </c>
      <c r="Q667" s="199"/>
      <c r="R667" s="199"/>
      <c r="S667" s="199"/>
    </row>
    <row r="668" spans="1:19" s="423" customFormat="1" ht="17.25" customHeight="1">
      <c r="A668" s="417"/>
      <c r="B668" s="418"/>
      <c r="C668" s="419" t="s">
        <v>108</v>
      </c>
      <c r="D668" s="419"/>
      <c r="E668" s="419"/>
      <c r="F668" s="814" t="s">
        <v>288</v>
      </c>
      <c r="G668" s="814"/>
      <c r="H668" s="419"/>
      <c r="I668" s="420"/>
      <c r="J668" s="421">
        <v>25</v>
      </c>
      <c r="K668" s="424">
        <v>433</v>
      </c>
      <c r="L668" s="424">
        <v>383</v>
      </c>
      <c r="M668" s="424">
        <v>50</v>
      </c>
      <c r="N668" s="422">
        <v>17.32</v>
      </c>
      <c r="Q668" s="199"/>
      <c r="R668" s="199"/>
      <c r="S668" s="199"/>
    </row>
    <row r="669" spans="1:19" s="423" customFormat="1" ht="17.25" customHeight="1">
      <c r="A669" s="417"/>
      <c r="B669" s="418"/>
      <c r="C669" s="419" t="s">
        <v>110</v>
      </c>
      <c r="D669" s="419"/>
      <c r="E669" s="419"/>
      <c r="F669" s="814" t="s">
        <v>289</v>
      </c>
      <c r="G669" s="814"/>
      <c r="H669" s="419"/>
      <c r="I669" s="420"/>
      <c r="J669" s="421">
        <v>222</v>
      </c>
      <c r="K669" s="424">
        <v>1490</v>
      </c>
      <c r="L669" s="424">
        <v>705</v>
      </c>
      <c r="M669" s="424">
        <v>785</v>
      </c>
      <c r="N669" s="422">
        <v>6.711711711711712</v>
      </c>
      <c r="Q669" s="199"/>
      <c r="R669" s="199"/>
      <c r="S669" s="199"/>
    </row>
    <row r="670" spans="1:19" s="423" customFormat="1" ht="17.25" customHeight="1">
      <c r="A670" s="417"/>
      <c r="B670" s="418"/>
      <c r="C670" s="419" t="s">
        <v>112</v>
      </c>
      <c r="D670" s="419"/>
      <c r="E670" s="419"/>
      <c r="F670" s="814" t="s">
        <v>290</v>
      </c>
      <c r="G670" s="814"/>
      <c r="H670" s="419"/>
      <c r="I670" s="420"/>
      <c r="J670" s="421">
        <v>9</v>
      </c>
      <c r="K670" s="424">
        <v>64</v>
      </c>
      <c r="L670" s="424">
        <v>19</v>
      </c>
      <c r="M670" s="424">
        <v>45</v>
      </c>
      <c r="N670" s="422">
        <v>7.111111111111111</v>
      </c>
      <c r="Q670" s="199"/>
      <c r="R670" s="199"/>
      <c r="S670" s="199"/>
    </row>
    <row r="671" spans="1:19" s="423" customFormat="1" ht="17.25" customHeight="1">
      <c r="A671" s="417"/>
      <c r="B671" s="418"/>
      <c r="C671" s="419" t="s">
        <v>114</v>
      </c>
      <c r="D671" s="419"/>
      <c r="E671" s="419"/>
      <c r="F671" s="814" t="s">
        <v>291</v>
      </c>
      <c r="G671" s="814"/>
      <c r="H671" s="419"/>
      <c r="I671" s="420"/>
      <c r="J671" s="421">
        <v>22</v>
      </c>
      <c r="K671" s="424">
        <v>92</v>
      </c>
      <c r="L671" s="424">
        <v>71</v>
      </c>
      <c r="M671" s="424">
        <v>21</v>
      </c>
      <c r="N671" s="422">
        <v>4.181818181818182</v>
      </c>
      <c r="Q671" s="199"/>
      <c r="R671" s="199"/>
      <c r="S671" s="199"/>
    </row>
    <row r="672" spans="1:19" s="423" customFormat="1" ht="17.25" customHeight="1">
      <c r="A672" s="417"/>
      <c r="B672" s="418"/>
      <c r="C672" s="419" t="s">
        <v>116</v>
      </c>
      <c r="D672" s="419"/>
      <c r="E672" s="419"/>
      <c r="F672" s="814" t="s">
        <v>292</v>
      </c>
      <c r="G672" s="814"/>
      <c r="H672" s="419"/>
      <c r="I672" s="420"/>
      <c r="J672" s="421">
        <v>18</v>
      </c>
      <c r="K672" s="424">
        <v>101</v>
      </c>
      <c r="L672" s="424">
        <v>62</v>
      </c>
      <c r="M672" s="424">
        <v>39</v>
      </c>
      <c r="N672" s="422">
        <v>5.611111111111111</v>
      </c>
      <c r="Q672" s="199"/>
      <c r="R672" s="199"/>
      <c r="S672" s="199"/>
    </row>
    <row r="673" spans="1:19" s="423" customFormat="1" ht="17.25" customHeight="1">
      <c r="A673" s="417"/>
      <c r="B673" s="418"/>
      <c r="C673" s="419" t="s">
        <v>118</v>
      </c>
      <c r="D673" s="419"/>
      <c r="E673" s="419"/>
      <c r="F673" s="814" t="s">
        <v>293</v>
      </c>
      <c r="G673" s="814"/>
      <c r="H673" s="419"/>
      <c r="I673" s="420"/>
      <c r="J673" s="421">
        <v>71</v>
      </c>
      <c r="K673" s="424">
        <v>314</v>
      </c>
      <c r="L673" s="424">
        <v>100</v>
      </c>
      <c r="M673" s="424">
        <v>214</v>
      </c>
      <c r="N673" s="422">
        <v>4.422535211267606</v>
      </c>
      <c r="Q673" s="199"/>
      <c r="R673" s="199"/>
      <c r="S673" s="199"/>
    </row>
    <row r="674" spans="1:19" s="423" customFormat="1" ht="17.25" customHeight="1">
      <c r="A674" s="417"/>
      <c r="B674" s="418"/>
      <c r="C674" s="419" t="s">
        <v>120</v>
      </c>
      <c r="D674" s="419"/>
      <c r="E674" s="419"/>
      <c r="F674" s="814" t="s">
        <v>294</v>
      </c>
      <c r="G674" s="814"/>
      <c r="H674" s="419"/>
      <c r="I674" s="420"/>
      <c r="J674" s="421">
        <v>80</v>
      </c>
      <c r="K674" s="424">
        <v>406</v>
      </c>
      <c r="L674" s="424">
        <v>176</v>
      </c>
      <c r="M674" s="424">
        <v>230</v>
      </c>
      <c r="N674" s="422">
        <v>5.075</v>
      </c>
      <c r="Q674" s="199"/>
      <c r="R674" s="199"/>
      <c r="S674" s="199"/>
    </row>
    <row r="675" spans="1:19" s="423" customFormat="1" ht="17.25" customHeight="1">
      <c r="A675" s="417"/>
      <c r="B675" s="418"/>
      <c r="C675" s="419" t="s">
        <v>122</v>
      </c>
      <c r="D675" s="419"/>
      <c r="E675" s="419"/>
      <c r="F675" s="814" t="s">
        <v>295</v>
      </c>
      <c r="G675" s="814"/>
      <c r="H675" s="419"/>
      <c r="I675" s="420"/>
      <c r="J675" s="421">
        <v>27</v>
      </c>
      <c r="K675" s="424">
        <v>431</v>
      </c>
      <c r="L675" s="424">
        <v>178</v>
      </c>
      <c r="M675" s="424">
        <v>253</v>
      </c>
      <c r="N675" s="422">
        <v>15.962962962962964</v>
      </c>
      <c r="Q675" s="199"/>
      <c r="R675" s="199"/>
      <c r="S675" s="199"/>
    </row>
    <row r="676" spans="1:19" s="423" customFormat="1" ht="17.25" customHeight="1">
      <c r="A676" s="417"/>
      <c r="B676" s="418"/>
      <c r="C676" s="419" t="s">
        <v>124</v>
      </c>
      <c r="D676" s="419"/>
      <c r="E676" s="419"/>
      <c r="F676" s="814" t="s">
        <v>296</v>
      </c>
      <c r="G676" s="814"/>
      <c r="H676" s="419"/>
      <c r="I676" s="420"/>
      <c r="J676" s="421">
        <v>61</v>
      </c>
      <c r="K676" s="424">
        <v>1245</v>
      </c>
      <c r="L676" s="424">
        <v>343</v>
      </c>
      <c r="M676" s="424">
        <v>902</v>
      </c>
      <c r="N676" s="422">
        <v>20.40983606557377</v>
      </c>
      <c r="Q676" s="199"/>
      <c r="R676" s="199"/>
      <c r="S676" s="199"/>
    </row>
    <row r="677" spans="1:19" s="423" customFormat="1" ht="17.25" customHeight="1">
      <c r="A677" s="417"/>
      <c r="B677" s="418"/>
      <c r="C677" s="419" t="s">
        <v>126</v>
      </c>
      <c r="D677" s="419"/>
      <c r="E677" s="419"/>
      <c r="F677" s="814" t="s">
        <v>297</v>
      </c>
      <c r="G677" s="814"/>
      <c r="H677" s="419"/>
      <c r="I677" s="420"/>
      <c r="J677" s="421">
        <v>9</v>
      </c>
      <c r="K677" s="424">
        <v>72</v>
      </c>
      <c r="L677" s="424">
        <v>36</v>
      </c>
      <c r="M677" s="424">
        <v>36</v>
      </c>
      <c r="N677" s="422">
        <v>8</v>
      </c>
      <c r="Q677" s="199"/>
      <c r="R677" s="199"/>
      <c r="S677" s="199"/>
    </row>
    <row r="678" spans="1:19" s="423" customFormat="1" ht="17.25" customHeight="1">
      <c r="A678" s="417"/>
      <c r="B678" s="418"/>
      <c r="C678" s="425" t="s">
        <v>128</v>
      </c>
      <c r="D678" s="419"/>
      <c r="E678" s="419"/>
      <c r="F678" s="814" t="s">
        <v>298</v>
      </c>
      <c r="G678" s="814"/>
      <c r="H678" s="419"/>
      <c r="I678" s="420"/>
      <c r="J678" s="421">
        <v>108</v>
      </c>
      <c r="K678" s="424">
        <v>466</v>
      </c>
      <c r="L678" s="424">
        <v>308</v>
      </c>
      <c r="M678" s="424">
        <v>158</v>
      </c>
      <c r="N678" s="422">
        <v>4.314814814814815</v>
      </c>
      <c r="Q678" s="199"/>
      <c r="R678" s="199"/>
      <c r="S678" s="199"/>
    </row>
    <row r="679" spans="1:19" s="423" customFormat="1" ht="17.25" customHeight="1">
      <c r="A679" s="417"/>
      <c r="B679" s="418"/>
      <c r="C679" s="425" t="s">
        <v>464</v>
      </c>
      <c r="D679" s="738"/>
      <c r="E679" s="738"/>
      <c r="F679" s="814" t="s">
        <v>463</v>
      </c>
      <c r="G679" s="814"/>
      <c r="H679" s="738"/>
      <c r="I679" s="739"/>
      <c r="J679" s="421">
        <v>10</v>
      </c>
      <c r="K679" s="424">
        <v>307</v>
      </c>
      <c r="L679" s="424">
        <v>214</v>
      </c>
      <c r="M679" s="424">
        <v>93</v>
      </c>
      <c r="N679" s="422">
        <v>30.7</v>
      </c>
      <c r="Q679" s="199"/>
      <c r="R679" s="199"/>
      <c r="S679" s="199"/>
    </row>
    <row r="680" spans="1:19" s="423" customFormat="1" ht="9" customHeight="1">
      <c r="A680" s="417"/>
      <c r="B680" s="428"/>
      <c r="C680" s="832"/>
      <c r="D680" s="832"/>
      <c r="E680" s="832"/>
      <c r="F680" s="832"/>
      <c r="G680" s="832"/>
      <c r="H680" s="429"/>
      <c r="I680" s="430"/>
      <c r="J680" s="431"/>
      <c r="K680" s="432"/>
      <c r="L680" s="432"/>
      <c r="M680" s="432"/>
      <c r="N680" s="433"/>
      <c r="Q680" s="199"/>
      <c r="R680" s="199"/>
      <c r="S680" s="199"/>
    </row>
    <row r="681" spans="1:19" s="408" customFormat="1" ht="9" customHeight="1">
      <c r="A681" s="406"/>
      <c r="B681" s="409"/>
      <c r="C681" s="435"/>
      <c r="D681" s="410"/>
      <c r="E681" s="410"/>
      <c r="F681" s="410"/>
      <c r="G681" s="410"/>
      <c r="H681" s="411"/>
      <c r="I681" s="412"/>
      <c r="J681" s="434"/>
      <c r="K681" s="434"/>
      <c r="L681" s="434"/>
      <c r="M681" s="434"/>
      <c r="N681" s="422"/>
      <c r="Q681" s="199"/>
      <c r="R681" s="199"/>
      <c r="S681" s="199"/>
    </row>
    <row r="682" spans="1:19" s="408" customFormat="1" ht="18" customHeight="1">
      <c r="A682" s="406"/>
      <c r="B682" s="414"/>
      <c r="C682" s="436" t="s">
        <v>328</v>
      </c>
      <c r="D682" s="437"/>
      <c r="E682" s="437"/>
      <c r="F682" s="437"/>
      <c r="G682" s="437"/>
      <c r="H682" s="415"/>
      <c r="I682" s="406"/>
      <c r="J682" s="438"/>
      <c r="K682" s="438"/>
      <c r="L682" s="438"/>
      <c r="M682" s="438"/>
      <c r="N682" s="422"/>
      <c r="Q682" s="199"/>
      <c r="R682" s="199"/>
      <c r="S682" s="199"/>
    </row>
    <row r="683" spans="1:19" s="423" customFormat="1" ht="17.25" customHeight="1">
      <c r="A683" s="417"/>
      <c r="B683" s="418"/>
      <c r="C683" s="419" t="s">
        <v>461</v>
      </c>
      <c r="D683" s="738"/>
      <c r="E683" s="738"/>
      <c r="F683" s="814" t="s">
        <v>462</v>
      </c>
      <c r="G683" s="814"/>
      <c r="H683" s="738"/>
      <c r="I683" s="739"/>
      <c r="J683" s="421">
        <v>367</v>
      </c>
      <c r="K683" s="421">
        <v>2209</v>
      </c>
      <c r="L683" s="421">
        <v>1230</v>
      </c>
      <c r="M683" s="421">
        <v>979</v>
      </c>
      <c r="N683" s="422">
        <v>6.0190735694822886</v>
      </c>
      <c r="Q683" s="199"/>
      <c r="R683" s="199"/>
      <c r="S683" s="199"/>
    </row>
    <row r="684" spans="1:19" s="423" customFormat="1" ht="17.25" customHeight="1">
      <c r="A684" s="417"/>
      <c r="B684" s="418"/>
      <c r="C684" s="419" t="s">
        <v>449</v>
      </c>
      <c r="D684" s="419"/>
      <c r="E684" s="419"/>
      <c r="F684" s="814" t="s">
        <v>453</v>
      </c>
      <c r="G684" s="814"/>
      <c r="H684" s="738"/>
      <c r="I684" s="739"/>
      <c r="J684" s="421">
        <v>5</v>
      </c>
      <c r="K684" s="424">
        <v>32</v>
      </c>
      <c r="L684" s="424">
        <v>27</v>
      </c>
      <c r="M684" s="424">
        <v>5</v>
      </c>
      <c r="N684" s="422">
        <v>6.4</v>
      </c>
      <c r="Q684" s="199"/>
      <c r="R684" s="199"/>
      <c r="S684" s="199"/>
    </row>
    <row r="685" spans="1:19" s="423" customFormat="1" ht="17.25" customHeight="1">
      <c r="A685" s="417"/>
      <c r="B685" s="418"/>
      <c r="C685" s="419" t="s">
        <v>446</v>
      </c>
      <c r="D685" s="419"/>
      <c r="E685" s="419"/>
      <c r="F685" s="814" t="s">
        <v>444</v>
      </c>
      <c r="G685" s="814"/>
      <c r="H685" s="738"/>
      <c r="I685" s="739"/>
      <c r="J685" s="421">
        <v>0</v>
      </c>
      <c r="K685" s="424">
        <v>0</v>
      </c>
      <c r="L685" s="424">
        <v>0</v>
      </c>
      <c r="M685" s="424">
        <v>0</v>
      </c>
      <c r="N685" s="422">
        <v>0</v>
      </c>
      <c r="Q685" s="199"/>
      <c r="R685" s="199"/>
      <c r="S685" s="199"/>
    </row>
    <row r="686" spans="1:19" s="423" customFormat="1" ht="17.25" customHeight="1">
      <c r="A686" s="417"/>
      <c r="B686" s="418"/>
      <c r="C686" s="419" t="s">
        <v>98</v>
      </c>
      <c r="D686" s="419"/>
      <c r="E686" s="419"/>
      <c r="F686" s="814" t="s">
        <v>283</v>
      </c>
      <c r="G686" s="814"/>
      <c r="H686" s="419"/>
      <c r="I686" s="420"/>
      <c r="J686" s="421">
        <v>0</v>
      </c>
      <c r="K686" s="424">
        <v>0</v>
      </c>
      <c r="L686" s="424">
        <v>0</v>
      </c>
      <c r="M686" s="424">
        <v>0</v>
      </c>
      <c r="N686" s="422">
        <v>0</v>
      </c>
      <c r="Q686" s="199"/>
      <c r="R686" s="199"/>
      <c r="S686" s="199"/>
    </row>
    <row r="687" spans="1:19" s="423" customFormat="1" ht="17.25" customHeight="1">
      <c r="A687" s="417"/>
      <c r="B687" s="418"/>
      <c r="C687" s="419" t="s">
        <v>100</v>
      </c>
      <c r="D687" s="419"/>
      <c r="E687" s="419"/>
      <c r="F687" s="814" t="s">
        <v>284</v>
      </c>
      <c r="G687" s="814"/>
      <c r="H687" s="419"/>
      <c r="I687" s="420"/>
      <c r="J687" s="421">
        <v>39</v>
      </c>
      <c r="K687" s="424">
        <v>125</v>
      </c>
      <c r="L687" s="424">
        <v>96</v>
      </c>
      <c r="M687" s="424">
        <v>29</v>
      </c>
      <c r="N687" s="422">
        <v>3.2051282051282053</v>
      </c>
      <c r="Q687" s="199"/>
      <c r="R687" s="199"/>
      <c r="S687" s="199"/>
    </row>
    <row r="688" spans="1:19" s="423" customFormat="1" ht="17.25" customHeight="1">
      <c r="A688" s="417"/>
      <c r="B688" s="418"/>
      <c r="C688" s="419" t="s">
        <v>102</v>
      </c>
      <c r="D688" s="419"/>
      <c r="E688" s="419"/>
      <c r="F688" s="814" t="s">
        <v>285</v>
      </c>
      <c r="G688" s="814"/>
      <c r="H688" s="419"/>
      <c r="I688" s="420"/>
      <c r="J688" s="421">
        <v>72</v>
      </c>
      <c r="K688" s="424">
        <v>605</v>
      </c>
      <c r="L688" s="424">
        <v>348</v>
      </c>
      <c r="M688" s="424">
        <v>257</v>
      </c>
      <c r="N688" s="422">
        <v>8.402777777777779</v>
      </c>
      <c r="Q688" s="199"/>
      <c r="R688" s="199"/>
      <c r="S688" s="199"/>
    </row>
    <row r="689" spans="1:19" s="423" customFormat="1" ht="17.25" customHeight="1">
      <c r="A689" s="417"/>
      <c r="B689" s="418"/>
      <c r="C689" s="419" t="s">
        <v>104</v>
      </c>
      <c r="D689" s="419"/>
      <c r="E689" s="419"/>
      <c r="F689" s="814" t="s">
        <v>286</v>
      </c>
      <c r="G689" s="814"/>
      <c r="H689" s="419"/>
      <c r="I689" s="420"/>
      <c r="J689" s="421">
        <v>1</v>
      </c>
      <c r="K689" s="424">
        <v>9</v>
      </c>
      <c r="L689" s="424">
        <v>8</v>
      </c>
      <c r="M689" s="424">
        <v>1</v>
      </c>
      <c r="N689" s="422">
        <v>9</v>
      </c>
      <c r="Q689" s="199"/>
      <c r="R689" s="199"/>
      <c r="S689" s="199"/>
    </row>
    <row r="690" spans="1:19" s="423" customFormat="1" ht="17.25" customHeight="1">
      <c r="A690" s="417"/>
      <c r="B690" s="418"/>
      <c r="C690" s="419" t="s">
        <v>106</v>
      </c>
      <c r="D690" s="419"/>
      <c r="E690" s="419"/>
      <c r="F690" s="814" t="s">
        <v>287</v>
      </c>
      <c r="G690" s="814"/>
      <c r="H690" s="419"/>
      <c r="I690" s="420"/>
      <c r="J690" s="421">
        <v>0</v>
      </c>
      <c r="K690" s="424">
        <v>0</v>
      </c>
      <c r="L690" s="424">
        <v>0</v>
      </c>
      <c r="M690" s="424">
        <v>0</v>
      </c>
      <c r="N690" s="422">
        <v>0</v>
      </c>
      <c r="Q690" s="199"/>
      <c r="R690" s="199"/>
      <c r="S690" s="199"/>
    </row>
    <row r="691" spans="1:19" s="423" customFormat="1" ht="17.25" customHeight="1">
      <c r="A691" s="417"/>
      <c r="B691" s="418"/>
      <c r="C691" s="419" t="s">
        <v>108</v>
      </c>
      <c r="D691" s="419"/>
      <c r="E691" s="419"/>
      <c r="F691" s="814" t="s">
        <v>288</v>
      </c>
      <c r="G691" s="814"/>
      <c r="H691" s="419"/>
      <c r="I691" s="420"/>
      <c r="J691" s="421">
        <v>5</v>
      </c>
      <c r="K691" s="424">
        <v>26</v>
      </c>
      <c r="L691" s="424">
        <v>18</v>
      </c>
      <c r="M691" s="424">
        <v>8</v>
      </c>
      <c r="N691" s="422">
        <v>5.2</v>
      </c>
      <c r="Q691" s="199"/>
      <c r="R691" s="199"/>
      <c r="S691" s="199"/>
    </row>
    <row r="692" spans="1:19" s="423" customFormat="1" ht="17.25" customHeight="1">
      <c r="A692" s="417"/>
      <c r="B692" s="418"/>
      <c r="C692" s="419" t="s">
        <v>110</v>
      </c>
      <c r="D692" s="419"/>
      <c r="E692" s="419"/>
      <c r="F692" s="814" t="s">
        <v>289</v>
      </c>
      <c r="G692" s="814"/>
      <c r="H692" s="419"/>
      <c r="I692" s="420"/>
      <c r="J692" s="421">
        <v>94</v>
      </c>
      <c r="K692" s="424">
        <v>358</v>
      </c>
      <c r="L692" s="424">
        <v>197</v>
      </c>
      <c r="M692" s="424">
        <v>161</v>
      </c>
      <c r="N692" s="422">
        <v>3.8085106382978724</v>
      </c>
      <c r="Q692" s="199"/>
      <c r="R692" s="199"/>
      <c r="S692" s="199"/>
    </row>
    <row r="693" spans="1:19" s="423" customFormat="1" ht="17.25" customHeight="1">
      <c r="A693" s="417"/>
      <c r="B693" s="418"/>
      <c r="C693" s="419" t="s">
        <v>112</v>
      </c>
      <c r="D693" s="419"/>
      <c r="E693" s="419"/>
      <c r="F693" s="814" t="s">
        <v>290</v>
      </c>
      <c r="G693" s="814"/>
      <c r="H693" s="419"/>
      <c r="I693" s="420"/>
      <c r="J693" s="421">
        <v>3</v>
      </c>
      <c r="K693" s="424">
        <v>19</v>
      </c>
      <c r="L693" s="424">
        <v>10</v>
      </c>
      <c r="M693" s="424">
        <v>9</v>
      </c>
      <c r="N693" s="422">
        <v>6.333333333333333</v>
      </c>
      <c r="Q693" s="199"/>
      <c r="R693" s="199"/>
      <c r="S693" s="199"/>
    </row>
    <row r="694" spans="1:19" s="423" customFormat="1" ht="17.25" customHeight="1">
      <c r="A694" s="417"/>
      <c r="B694" s="418"/>
      <c r="C694" s="419" t="s">
        <v>114</v>
      </c>
      <c r="D694" s="419"/>
      <c r="E694" s="419"/>
      <c r="F694" s="814" t="s">
        <v>291</v>
      </c>
      <c r="G694" s="814"/>
      <c r="H694" s="419"/>
      <c r="I694" s="420"/>
      <c r="J694" s="421">
        <v>10</v>
      </c>
      <c r="K694" s="424">
        <v>29</v>
      </c>
      <c r="L694" s="424">
        <v>13</v>
      </c>
      <c r="M694" s="424">
        <v>16</v>
      </c>
      <c r="N694" s="422">
        <v>2.9</v>
      </c>
      <c r="Q694" s="199"/>
      <c r="R694" s="199"/>
      <c r="S694" s="199"/>
    </row>
    <row r="695" spans="1:19" s="423" customFormat="1" ht="17.25" customHeight="1">
      <c r="A695" s="417"/>
      <c r="B695" s="418"/>
      <c r="C695" s="419" t="s">
        <v>116</v>
      </c>
      <c r="D695" s="419"/>
      <c r="E695" s="419"/>
      <c r="F695" s="814" t="s">
        <v>292</v>
      </c>
      <c r="G695" s="814"/>
      <c r="H695" s="419"/>
      <c r="I695" s="420"/>
      <c r="J695" s="421">
        <v>12</v>
      </c>
      <c r="K695" s="424">
        <v>52</v>
      </c>
      <c r="L695" s="424">
        <v>37</v>
      </c>
      <c r="M695" s="424">
        <v>15</v>
      </c>
      <c r="N695" s="422">
        <v>4.333333333333333</v>
      </c>
      <c r="Q695" s="199"/>
      <c r="R695" s="199"/>
      <c r="S695" s="199"/>
    </row>
    <row r="696" spans="1:19" s="423" customFormat="1" ht="17.25" customHeight="1">
      <c r="A696" s="417"/>
      <c r="B696" s="418"/>
      <c r="C696" s="419" t="s">
        <v>118</v>
      </c>
      <c r="D696" s="419"/>
      <c r="E696" s="419"/>
      <c r="F696" s="814" t="s">
        <v>293</v>
      </c>
      <c r="G696" s="814"/>
      <c r="H696" s="419"/>
      <c r="I696" s="420"/>
      <c r="J696" s="421">
        <v>9</v>
      </c>
      <c r="K696" s="424">
        <v>57</v>
      </c>
      <c r="L696" s="424">
        <v>23</v>
      </c>
      <c r="M696" s="424">
        <v>34</v>
      </c>
      <c r="N696" s="422">
        <v>6.333333333333333</v>
      </c>
      <c r="Q696" s="199"/>
      <c r="R696" s="199"/>
      <c r="S696" s="199"/>
    </row>
    <row r="697" spans="1:19" s="423" customFormat="1" ht="17.25" customHeight="1">
      <c r="A697" s="417"/>
      <c r="B697" s="418"/>
      <c r="C697" s="419" t="s">
        <v>120</v>
      </c>
      <c r="D697" s="419"/>
      <c r="E697" s="419"/>
      <c r="F697" s="814" t="s">
        <v>294</v>
      </c>
      <c r="G697" s="814"/>
      <c r="H697" s="419"/>
      <c r="I697" s="420"/>
      <c r="J697" s="421">
        <v>18</v>
      </c>
      <c r="K697" s="424">
        <v>40</v>
      </c>
      <c r="L697" s="424">
        <v>18</v>
      </c>
      <c r="M697" s="424">
        <v>22</v>
      </c>
      <c r="N697" s="422">
        <v>2.2222222222222223</v>
      </c>
      <c r="Q697" s="199"/>
      <c r="R697" s="199"/>
      <c r="S697" s="199"/>
    </row>
    <row r="698" spans="1:19" s="423" customFormat="1" ht="17.25" customHeight="1">
      <c r="A698" s="417"/>
      <c r="B698" s="418"/>
      <c r="C698" s="419" t="s">
        <v>122</v>
      </c>
      <c r="D698" s="419"/>
      <c r="E698" s="419"/>
      <c r="F698" s="814" t="s">
        <v>295</v>
      </c>
      <c r="G698" s="814"/>
      <c r="H698" s="419"/>
      <c r="I698" s="420"/>
      <c r="J698" s="421">
        <v>6</v>
      </c>
      <c r="K698" s="424">
        <v>65</v>
      </c>
      <c r="L698" s="424">
        <v>32</v>
      </c>
      <c r="M698" s="424">
        <v>33</v>
      </c>
      <c r="N698" s="422">
        <v>10.833333333333334</v>
      </c>
      <c r="Q698" s="199"/>
      <c r="R698" s="199"/>
      <c r="S698" s="199"/>
    </row>
    <row r="699" spans="1:19" s="423" customFormat="1" ht="17.25" customHeight="1">
      <c r="A699" s="417"/>
      <c r="B699" s="418"/>
      <c r="C699" s="419" t="s">
        <v>124</v>
      </c>
      <c r="D699" s="419"/>
      <c r="E699" s="419"/>
      <c r="F699" s="814" t="s">
        <v>296</v>
      </c>
      <c r="G699" s="814"/>
      <c r="H699" s="419"/>
      <c r="I699" s="420"/>
      <c r="J699" s="421">
        <v>18</v>
      </c>
      <c r="K699" s="424">
        <v>319</v>
      </c>
      <c r="L699" s="424">
        <v>91</v>
      </c>
      <c r="M699" s="424">
        <v>228</v>
      </c>
      <c r="N699" s="422">
        <v>17.72222222222222</v>
      </c>
      <c r="Q699" s="199"/>
      <c r="R699" s="199"/>
      <c r="S699" s="199"/>
    </row>
    <row r="700" spans="1:19" s="423" customFormat="1" ht="17.25" customHeight="1">
      <c r="A700" s="417"/>
      <c r="B700" s="418"/>
      <c r="C700" s="419" t="s">
        <v>126</v>
      </c>
      <c r="D700" s="419"/>
      <c r="E700" s="419"/>
      <c r="F700" s="814" t="s">
        <v>297</v>
      </c>
      <c r="G700" s="814"/>
      <c r="H700" s="419"/>
      <c r="I700" s="420"/>
      <c r="J700" s="421">
        <v>7</v>
      </c>
      <c r="K700" s="424">
        <v>183</v>
      </c>
      <c r="L700" s="424">
        <v>131</v>
      </c>
      <c r="M700" s="424">
        <v>52</v>
      </c>
      <c r="N700" s="422">
        <v>26.142857142857142</v>
      </c>
      <c r="Q700" s="199"/>
      <c r="R700" s="199"/>
      <c r="S700" s="199"/>
    </row>
    <row r="701" spans="1:19" s="423" customFormat="1" ht="17.25" customHeight="1">
      <c r="A701" s="417"/>
      <c r="B701" s="418"/>
      <c r="C701" s="425" t="s">
        <v>128</v>
      </c>
      <c r="D701" s="419"/>
      <c r="E701" s="419"/>
      <c r="F701" s="814" t="s">
        <v>298</v>
      </c>
      <c r="G701" s="814"/>
      <c r="H701" s="419"/>
      <c r="I701" s="420"/>
      <c r="J701" s="421">
        <v>58</v>
      </c>
      <c r="K701" s="424">
        <v>164</v>
      </c>
      <c r="L701" s="424">
        <v>105</v>
      </c>
      <c r="M701" s="424">
        <v>59</v>
      </c>
      <c r="N701" s="422">
        <v>2.8275862068965516</v>
      </c>
      <c r="Q701" s="199"/>
      <c r="R701" s="199"/>
      <c r="S701" s="199"/>
    </row>
    <row r="702" spans="1:19" s="423" customFormat="1" ht="17.25" customHeight="1">
      <c r="A702" s="417"/>
      <c r="B702" s="418"/>
      <c r="C702" s="425" t="s">
        <v>464</v>
      </c>
      <c r="D702" s="738"/>
      <c r="E702" s="738"/>
      <c r="F702" s="814" t="s">
        <v>463</v>
      </c>
      <c r="G702" s="814"/>
      <c r="H702" s="738"/>
      <c r="I702" s="739"/>
      <c r="J702" s="421">
        <v>10</v>
      </c>
      <c r="K702" s="424">
        <v>126</v>
      </c>
      <c r="L702" s="424">
        <v>76</v>
      </c>
      <c r="M702" s="424">
        <v>50</v>
      </c>
      <c r="N702" s="422">
        <v>12.6</v>
      </c>
      <c r="Q702" s="199"/>
      <c r="R702" s="199"/>
      <c r="S702" s="199"/>
    </row>
    <row r="703" spans="1:19" s="423" customFormat="1" ht="9" customHeight="1">
      <c r="A703" s="417"/>
      <c r="B703" s="418"/>
      <c r="C703" s="833"/>
      <c r="D703" s="833"/>
      <c r="E703" s="833"/>
      <c r="F703" s="833"/>
      <c r="G703" s="833"/>
      <c r="H703" s="419"/>
      <c r="I703" s="420"/>
      <c r="J703" s="421"/>
      <c r="K703" s="424"/>
      <c r="L703" s="424"/>
      <c r="M703" s="424"/>
      <c r="N703" s="422"/>
      <c r="Q703" s="199"/>
      <c r="R703" s="199"/>
      <c r="S703" s="199"/>
    </row>
    <row r="704" spans="1:19" s="423" customFormat="1" ht="18" customHeight="1">
      <c r="A704" s="417"/>
      <c r="B704" s="418"/>
      <c r="C704" s="815" t="s">
        <v>329</v>
      </c>
      <c r="D704" s="815"/>
      <c r="E704" s="815"/>
      <c r="F704" s="815"/>
      <c r="G704" s="815"/>
      <c r="H704" s="419"/>
      <c r="I704" s="420"/>
      <c r="J704" s="421"/>
      <c r="K704" s="424"/>
      <c r="L704" s="424"/>
      <c r="M704" s="424"/>
      <c r="N704" s="422"/>
      <c r="Q704" s="199"/>
      <c r="R704" s="199"/>
      <c r="S704" s="199"/>
    </row>
    <row r="705" spans="1:19" s="423" customFormat="1" ht="17.25" customHeight="1">
      <c r="A705" s="417"/>
      <c r="B705" s="418"/>
      <c r="C705" s="419" t="s">
        <v>461</v>
      </c>
      <c r="D705" s="738"/>
      <c r="E705" s="738"/>
      <c r="F705" s="814" t="s">
        <v>462</v>
      </c>
      <c r="G705" s="814"/>
      <c r="H705" s="738"/>
      <c r="I705" s="739"/>
      <c r="J705" s="421">
        <v>84</v>
      </c>
      <c r="K705" s="421">
        <v>356</v>
      </c>
      <c r="L705" s="421">
        <v>194</v>
      </c>
      <c r="M705" s="421">
        <v>162</v>
      </c>
      <c r="N705" s="422">
        <v>4.238095238095238</v>
      </c>
      <c r="Q705" s="199"/>
      <c r="R705" s="199"/>
      <c r="S705" s="199"/>
    </row>
    <row r="706" spans="1:19" s="423" customFormat="1" ht="17.25" customHeight="1">
      <c r="A706" s="417"/>
      <c r="B706" s="418"/>
      <c r="C706" s="419" t="s">
        <v>449</v>
      </c>
      <c r="D706" s="419"/>
      <c r="E706" s="419"/>
      <c r="F706" s="814" t="s">
        <v>453</v>
      </c>
      <c r="G706" s="814"/>
      <c r="H706" s="738"/>
      <c r="I706" s="739"/>
      <c r="J706" s="421">
        <v>2</v>
      </c>
      <c r="K706" s="424">
        <v>14</v>
      </c>
      <c r="L706" s="424">
        <v>12</v>
      </c>
      <c r="M706" s="424">
        <v>2</v>
      </c>
      <c r="N706" s="422">
        <v>7</v>
      </c>
      <c r="Q706" s="199"/>
      <c r="R706" s="199"/>
      <c r="S706" s="199"/>
    </row>
    <row r="707" spans="1:19" s="423" customFormat="1" ht="17.25" customHeight="1">
      <c r="A707" s="417"/>
      <c r="B707" s="418"/>
      <c r="C707" s="419" t="s">
        <v>446</v>
      </c>
      <c r="D707" s="419"/>
      <c r="E707" s="419"/>
      <c r="F707" s="814" t="s">
        <v>444</v>
      </c>
      <c r="G707" s="814"/>
      <c r="H707" s="738"/>
      <c r="I707" s="739"/>
      <c r="J707" s="421">
        <v>0</v>
      </c>
      <c r="K707" s="424">
        <v>0</v>
      </c>
      <c r="L707" s="424">
        <v>0</v>
      </c>
      <c r="M707" s="424">
        <v>0</v>
      </c>
      <c r="N707" s="422">
        <v>0</v>
      </c>
      <c r="Q707" s="199"/>
      <c r="R707" s="199"/>
      <c r="S707" s="199"/>
    </row>
    <row r="708" spans="1:19" s="423" customFormat="1" ht="17.25" customHeight="1">
      <c r="A708" s="417"/>
      <c r="B708" s="418"/>
      <c r="C708" s="419" t="s">
        <v>98</v>
      </c>
      <c r="D708" s="419"/>
      <c r="E708" s="419"/>
      <c r="F708" s="814" t="s">
        <v>283</v>
      </c>
      <c r="G708" s="814"/>
      <c r="H708" s="419"/>
      <c r="I708" s="420"/>
      <c r="J708" s="421">
        <v>0</v>
      </c>
      <c r="K708" s="424">
        <v>0</v>
      </c>
      <c r="L708" s="424">
        <v>0</v>
      </c>
      <c r="M708" s="424">
        <v>0</v>
      </c>
      <c r="N708" s="422">
        <v>0</v>
      </c>
      <c r="Q708" s="199"/>
      <c r="R708" s="199"/>
      <c r="S708" s="199"/>
    </row>
    <row r="709" spans="1:19" s="423" customFormat="1" ht="17.25" customHeight="1">
      <c r="A709" s="417"/>
      <c r="B709" s="418"/>
      <c r="C709" s="419" t="s">
        <v>100</v>
      </c>
      <c r="D709" s="419"/>
      <c r="E709" s="419"/>
      <c r="F709" s="814" t="s">
        <v>284</v>
      </c>
      <c r="G709" s="814"/>
      <c r="H709" s="419"/>
      <c r="I709" s="420"/>
      <c r="J709" s="421">
        <v>12</v>
      </c>
      <c r="K709" s="424">
        <v>63</v>
      </c>
      <c r="L709" s="424">
        <v>54</v>
      </c>
      <c r="M709" s="424">
        <v>9</v>
      </c>
      <c r="N709" s="422">
        <v>5.25</v>
      </c>
      <c r="Q709" s="199"/>
      <c r="R709" s="199"/>
      <c r="S709" s="199"/>
    </row>
    <row r="710" spans="1:19" s="423" customFormat="1" ht="17.25" customHeight="1">
      <c r="A710" s="417"/>
      <c r="B710" s="418"/>
      <c r="C710" s="419" t="s">
        <v>102</v>
      </c>
      <c r="D710" s="419"/>
      <c r="E710" s="419"/>
      <c r="F710" s="814" t="s">
        <v>285</v>
      </c>
      <c r="G710" s="814"/>
      <c r="H710" s="419"/>
      <c r="I710" s="420"/>
      <c r="J710" s="421">
        <v>22</v>
      </c>
      <c r="K710" s="424">
        <v>62</v>
      </c>
      <c r="L710" s="424">
        <v>32</v>
      </c>
      <c r="M710" s="424">
        <v>30</v>
      </c>
      <c r="N710" s="422">
        <v>2.8181818181818183</v>
      </c>
      <c r="Q710" s="199"/>
      <c r="R710" s="199"/>
      <c r="S710" s="199"/>
    </row>
    <row r="711" spans="1:19" s="423" customFormat="1" ht="17.25" customHeight="1">
      <c r="A711" s="417"/>
      <c r="B711" s="418"/>
      <c r="C711" s="419" t="s">
        <v>104</v>
      </c>
      <c r="D711" s="419"/>
      <c r="E711" s="419"/>
      <c r="F711" s="814" t="s">
        <v>286</v>
      </c>
      <c r="G711" s="814"/>
      <c r="H711" s="419"/>
      <c r="I711" s="420"/>
      <c r="J711" s="421">
        <v>0</v>
      </c>
      <c r="K711" s="424">
        <v>0</v>
      </c>
      <c r="L711" s="424">
        <v>0</v>
      </c>
      <c r="M711" s="424">
        <v>0</v>
      </c>
      <c r="N711" s="422">
        <v>0</v>
      </c>
      <c r="Q711" s="199"/>
      <c r="R711" s="199"/>
      <c r="S711" s="199"/>
    </row>
    <row r="712" spans="1:19" s="423" customFormat="1" ht="17.25" customHeight="1">
      <c r="A712" s="417"/>
      <c r="B712" s="418"/>
      <c r="C712" s="419" t="s">
        <v>106</v>
      </c>
      <c r="D712" s="419"/>
      <c r="E712" s="419"/>
      <c r="F712" s="814" t="s">
        <v>287</v>
      </c>
      <c r="G712" s="814"/>
      <c r="H712" s="419"/>
      <c r="I712" s="420"/>
      <c r="J712" s="421">
        <v>0</v>
      </c>
      <c r="K712" s="424">
        <v>0</v>
      </c>
      <c r="L712" s="424">
        <v>0</v>
      </c>
      <c r="M712" s="424">
        <v>0</v>
      </c>
      <c r="N712" s="422">
        <v>0</v>
      </c>
      <c r="Q712" s="199"/>
      <c r="R712" s="199"/>
      <c r="S712" s="199"/>
    </row>
    <row r="713" spans="1:19" s="423" customFormat="1" ht="17.25" customHeight="1">
      <c r="A713" s="417"/>
      <c r="B713" s="418"/>
      <c r="C713" s="419" t="s">
        <v>108</v>
      </c>
      <c r="D713" s="419"/>
      <c r="E713" s="419"/>
      <c r="F713" s="814" t="s">
        <v>288</v>
      </c>
      <c r="G713" s="814"/>
      <c r="H713" s="419"/>
      <c r="I713" s="420"/>
      <c r="J713" s="421">
        <v>1</v>
      </c>
      <c r="K713" s="424">
        <v>2</v>
      </c>
      <c r="L713" s="424">
        <v>2</v>
      </c>
      <c r="M713" s="424">
        <v>0</v>
      </c>
      <c r="N713" s="422">
        <v>2</v>
      </c>
      <c r="Q713" s="199"/>
      <c r="R713" s="199"/>
      <c r="S713" s="199"/>
    </row>
    <row r="714" spans="1:19" s="423" customFormat="1" ht="17.25" customHeight="1">
      <c r="A714" s="417"/>
      <c r="B714" s="418"/>
      <c r="C714" s="419" t="s">
        <v>110</v>
      </c>
      <c r="D714" s="419"/>
      <c r="E714" s="419"/>
      <c r="F714" s="814" t="s">
        <v>289</v>
      </c>
      <c r="G714" s="814"/>
      <c r="H714" s="419"/>
      <c r="I714" s="420"/>
      <c r="J714" s="421">
        <v>16</v>
      </c>
      <c r="K714" s="424">
        <v>49</v>
      </c>
      <c r="L714" s="424">
        <v>20</v>
      </c>
      <c r="M714" s="424">
        <v>29</v>
      </c>
      <c r="N714" s="422">
        <v>3.0625</v>
      </c>
      <c r="Q714" s="199"/>
      <c r="R714" s="199"/>
      <c r="S714" s="199"/>
    </row>
    <row r="715" spans="1:19" s="423" customFormat="1" ht="17.25" customHeight="1">
      <c r="A715" s="417"/>
      <c r="B715" s="418"/>
      <c r="C715" s="419" t="s">
        <v>112</v>
      </c>
      <c r="D715" s="419"/>
      <c r="E715" s="419"/>
      <c r="F715" s="814" t="s">
        <v>290</v>
      </c>
      <c r="G715" s="814"/>
      <c r="H715" s="419"/>
      <c r="I715" s="420"/>
      <c r="J715" s="421">
        <v>1</v>
      </c>
      <c r="K715" s="424">
        <v>6</v>
      </c>
      <c r="L715" s="424">
        <v>3</v>
      </c>
      <c r="M715" s="424">
        <v>3</v>
      </c>
      <c r="N715" s="422">
        <v>6</v>
      </c>
      <c r="Q715" s="199"/>
      <c r="R715" s="199"/>
      <c r="S715" s="199"/>
    </row>
    <row r="716" spans="1:19" s="423" customFormat="1" ht="17.25" customHeight="1">
      <c r="A716" s="417"/>
      <c r="B716" s="418"/>
      <c r="C716" s="419" t="s">
        <v>114</v>
      </c>
      <c r="D716" s="419"/>
      <c r="E716" s="419"/>
      <c r="F716" s="814" t="s">
        <v>291</v>
      </c>
      <c r="G716" s="814"/>
      <c r="H716" s="419"/>
      <c r="I716" s="420"/>
      <c r="J716" s="421">
        <v>0</v>
      </c>
      <c r="K716" s="424">
        <v>0</v>
      </c>
      <c r="L716" s="424">
        <v>0</v>
      </c>
      <c r="M716" s="424">
        <v>0</v>
      </c>
      <c r="N716" s="422">
        <v>0</v>
      </c>
      <c r="Q716" s="199"/>
      <c r="R716" s="199"/>
      <c r="S716" s="199"/>
    </row>
    <row r="717" spans="1:19" s="423" customFormat="1" ht="17.25" customHeight="1">
      <c r="A717" s="417"/>
      <c r="B717" s="418"/>
      <c r="C717" s="419" t="s">
        <v>116</v>
      </c>
      <c r="D717" s="419"/>
      <c r="E717" s="419"/>
      <c r="F717" s="814" t="s">
        <v>292</v>
      </c>
      <c r="G717" s="814"/>
      <c r="H717" s="419"/>
      <c r="I717" s="420"/>
      <c r="J717" s="421">
        <v>0</v>
      </c>
      <c r="K717" s="424">
        <v>0</v>
      </c>
      <c r="L717" s="424">
        <v>0</v>
      </c>
      <c r="M717" s="424">
        <v>0</v>
      </c>
      <c r="N717" s="422">
        <v>0</v>
      </c>
      <c r="Q717" s="199"/>
      <c r="R717" s="199"/>
      <c r="S717" s="199"/>
    </row>
    <row r="718" spans="1:19" s="423" customFormat="1" ht="17.25" customHeight="1">
      <c r="A718" s="417"/>
      <c r="B718" s="418"/>
      <c r="C718" s="419" t="s">
        <v>118</v>
      </c>
      <c r="D718" s="419"/>
      <c r="E718" s="419"/>
      <c r="F718" s="814" t="s">
        <v>293</v>
      </c>
      <c r="G718" s="814"/>
      <c r="H718" s="419"/>
      <c r="I718" s="420"/>
      <c r="J718" s="421">
        <v>7</v>
      </c>
      <c r="K718" s="424">
        <v>47</v>
      </c>
      <c r="L718" s="424">
        <v>14</v>
      </c>
      <c r="M718" s="424">
        <v>33</v>
      </c>
      <c r="N718" s="422">
        <v>6.714285714285714</v>
      </c>
      <c r="Q718" s="199"/>
      <c r="R718" s="199"/>
      <c r="S718" s="199"/>
    </row>
    <row r="719" spans="1:19" s="423" customFormat="1" ht="17.25" customHeight="1">
      <c r="A719" s="417"/>
      <c r="B719" s="418"/>
      <c r="C719" s="419" t="s">
        <v>120</v>
      </c>
      <c r="D719" s="419"/>
      <c r="E719" s="419"/>
      <c r="F719" s="814" t="s">
        <v>294</v>
      </c>
      <c r="G719" s="814"/>
      <c r="H719" s="419"/>
      <c r="I719" s="420"/>
      <c r="J719" s="421">
        <v>1</v>
      </c>
      <c r="K719" s="424">
        <v>1</v>
      </c>
      <c r="L719" s="424">
        <v>0</v>
      </c>
      <c r="M719" s="424">
        <v>1</v>
      </c>
      <c r="N719" s="422">
        <v>1</v>
      </c>
      <c r="Q719" s="199"/>
      <c r="R719" s="199"/>
      <c r="S719" s="199"/>
    </row>
    <row r="720" spans="1:19" s="423" customFormat="1" ht="17.25" customHeight="1">
      <c r="A720" s="417"/>
      <c r="B720" s="418"/>
      <c r="C720" s="419" t="s">
        <v>122</v>
      </c>
      <c r="D720" s="419"/>
      <c r="E720" s="419"/>
      <c r="F720" s="814" t="s">
        <v>295</v>
      </c>
      <c r="G720" s="814"/>
      <c r="H720" s="419"/>
      <c r="I720" s="420"/>
      <c r="J720" s="421">
        <v>4</v>
      </c>
      <c r="K720" s="424">
        <v>20</v>
      </c>
      <c r="L720" s="424">
        <v>6</v>
      </c>
      <c r="M720" s="424">
        <v>14</v>
      </c>
      <c r="N720" s="422">
        <v>5</v>
      </c>
      <c r="Q720" s="199"/>
      <c r="R720" s="199"/>
      <c r="S720" s="199"/>
    </row>
    <row r="721" spans="1:19" s="423" customFormat="1" ht="17.25" customHeight="1">
      <c r="A721" s="417"/>
      <c r="B721" s="418"/>
      <c r="C721" s="419" t="s">
        <v>124</v>
      </c>
      <c r="D721" s="419"/>
      <c r="E721" s="419"/>
      <c r="F721" s="814" t="s">
        <v>296</v>
      </c>
      <c r="G721" s="814"/>
      <c r="H721" s="419"/>
      <c r="I721" s="420"/>
      <c r="J721" s="421">
        <v>5</v>
      </c>
      <c r="K721" s="424">
        <v>29</v>
      </c>
      <c r="L721" s="424">
        <v>3</v>
      </c>
      <c r="M721" s="424">
        <v>26</v>
      </c>
      <c r="N721" s="422">
        <v>5.8</v>
      </c>
      <c r="Q721" s="199"/>
      <c r="R721" s="199"/>
      <c r="S721" s="199"/>
    </row>
    <row r="722" spans="1:19" s="423" customFormat="1" ht="17.25" customHeight="1">
      <c r="A722" s="417"/>
      <c r="B722" s="418"/>
      <c r="C722" s="419" t="s">
        <v>126</v>
      </c>
      <c r="D722" s="419"/>
      <c r="E722" s="419"/>
      <c r="F722" s="814" t="s">
        <v>297</v>
      </c>
      <c r="G722" s="814"/>
      <c r="H722" s="419"/>
      <c r="I722" s="420"/>
      <c r="J722" s="421">
        <v>2</v>
      </c>
      <c r="K722" s="424">
        <v>13</v>
      </c>
      <c r="L722" s="424">
        <v>8</v>
      </c>
      <c r="M722" s="424">
        <v>5</v>
      </c>
      <c r="N722" s="422">
        <v>6.5</v>
      </c>
      <c r="Q722" s="199"/>
      <c r="R722" s="199"/>
      <c r="S722" s="199"/>
    </row>
    <row r="723" spans="1:19" s="423" customFormat="1" ht="17.25" customHeight="1">
      <c r="A723" s="417"/>
      <c r="B723" s="418"/>
      <c r="C723" s="425" t="s">
        <v>128</v>
      </c>
      <c r="D723" s="419"/>
      <c r="E723" s="419"/>
      <c r="F723" s="814" t="s">
        <v>298</v>
      </c>
      <c r="G723" s="814"/>
      <c r="H723" s="419"/>
      <c r="I723" s="420"/>
      <c r="J723" s="421">
        <v>8</v>
      </c>
      <c r="K723" s="424">
        <v>11</v>
      </c>
      <c r="L723" s="424">
        <v>7</v>
      </c>
      <c r="M723" s="424">
        <v>4</v>
      </c>
      <c r="N723" s="422">
        <v>1.375</v>
      </c>
      <c r="Q723" s="199"/>
      <c r="R723" s="199"/>
      <c r="S723" s="199"/>
    </row>
    <row r="724" spans="1:19" s="423" customFormat="1" ht="17.25" customHeight="1">
      <c r="A724" s="417"/>
      <c r="B724" s="418"/>
      <c r="C724" s="425" t="s">
        <v>464</v>
      </c>
      <c r="D724" s="738"/>
      <c r="E724" s="738"/>
      <c r="F724" s="814" t="s">
        <v>463</v>
      </c>
      <c r="G724" s="814"/>
      <c r="H724" s="738"/>
      <c r="I724" s="739"/>
      <c r="J724" s="421">
        <v>3</v>
      </c>
      <c r="K724" s="424">
        <v>39</v>
      </c>
      <c r="L724" s="424">
        <v>33</v>
      </c>
      <c r="M724" s="424">
        <v>6</v>
      </c>
      <c r="N724" s="422">
        <v>13</v>
      </c>
      <c r="Q724" s="199"/>
      <c r="R724" s="199"/>
      <c r="S724" s="199"/>
    </row>
    <row r="725" spans="1:19" s="423" customFormat="1" ht="9" customHeight="1">
      <c r="A725" s="417"/>
      <c r="B725" s="418"/>
      <c r="C725" s="426"/>
      <c r="D725" s="426"/>
      <c r="E725" s="426"/>
      <c r="F725" s="426"/>
      <c r="G725" s="427"/>
      <c r="H725" s="419"/>
      <c r="I725" s="420"/>
      <c r="J725" s="421"/>
      <c r="K725" s="424"/>
      <c r="L725" s="424"/>
      <c r="M725" s="424"/>
      <c r="N725" s="422"/>
      <c r="Q725" s="199"/>
      <c r="R725" s="199"/>
      <c r="S725" s="199"/>
    </row>
    <row r="726" spans="1:19" s="423" customFormat="1" ht="18" customHeight="1">
      <c r="A726" s="417"/>
      <c r="B726" s="418"/>
      <c r="C726" s="815" t="s">
        <v>330</v>
      </c>
      <c r="D726" s="815"/>
      <c r="E726" s="815"/>
      <c r="F726" s="815"/>
      <c r="G726" s="815"/>
      <c r="H726" s="419"/>
      <c r="I726" s="420"/>
      <c r="J726" s="421"/>
      <c r="K726" s="424"/>
      <c r="L726" s="424"/>
      <c r="M726" s="424"/>
      <c r="N726" s="422"/>
      <c r="Q726" s="199"/>
      <c r="R726" s="199"/>
      <c r="S726" s="199"/>
    </row>
    <row r="727" spans="1:19" s="423" customFormat="1" ht="17.25" customHeight="1">
      <c r="A727" s="417"/>
      <c r="B727" s="418"/>
      <c r="C727" s="419" t="s">
        <v>461</v>
      </c>
      <c r="D727" s="738"/>
      <c r="E727" s="738"/>
      <c r="F727" s="814" t="s">
        <v>462</v>
      </c>
      <c r="G727" s="814"/>
      <c r="H727" s="738"/>
      <c r="I727" s="739"/>
      <c r="J727" s="421">
        <v>255</v>
      </c>
      <c r="K727" s="421">
        <v>1028</v>
      </c>
      <c r="L727" s="421">
        <v>542</v>
      </c>
      <c r="M727" s="421">
        <v>486</v>
      </c>
      <c r="N727" s="422">
        <v>4.031372549019608</v>
      </c>
      <c r="Q727" s="199"/>
      <c r="R727" s="199"/>
      <c r="S727" s="199"/>
    </row>
    <row r="728" spans="1:19" s="423" customFormat="1" ht="17.25" customHeight="1">
      <c r="A728" s="417"/>
      <c r="B728" s="418"/>
      <c r="C728" s="419" t="s">
        <v>449</v>
      </c>
      <c r="D728" s="419"/>
      <c r="E728" s="419"/>
      <c r="F728" s="814" t="s">
        <v>453</v>
      </c>
      <c r="G728" s="814"/>
      <c r="H728" s="738"/>
      <c r="I728" s="739"/>
      <c r="J728" s="421">
        <v>2</v>
      </c>
      <c r="K728" s="424">
        <v>10</v>
      </c>
      <c r="L728" s="424">
        <v>7</v>
      </c>
      <c r="M728" s="424">
        <v>3</v>
      </c>
      <c r="N728" s="422">
        <v>5</v>
      </c>
      <c r="Q728" s="199"/>
      <c r="R728" s="199"/>
      <c r="S728" s="199"/>
    </row>
    <row r="729" spans="1:19" s="423" customFormat="1" ht="17.25" customHeight="1">
      <c r="A729" s="417"/>
      <c r="B729" s="418"/>
      <c r="C729" s="419" t="s">
        <v>446</v>
      </c>
      <c r="D729" s="419"/>
      <c r="E729" s="419"/>
      <c r="F729" s="814" t="s">
        <v>444</v>
      </c>
      <c r="G729" s="814"/>
      <c r="H729" s="738"/>
      <c r="I729" s="739"/>
      <c r="J729" s="421">
        <v>1</v>
      </c>
      <c r="K729" s="424">
        <v>1</v>
      </c>
      <c r="L729" s="424">
        <v>1</v>
      </c>
      <c r="M729" s="424">
        <v>0</v>
      </c>
      <c r="N729" s="422">
        <v>1</v>
      </c>
      <c r="Q729" s="199"/>
      <c r="R729" s="199"/>
      <c r="S729" s="199"/>
    </row>
    <row r="730" spans="1:19" s="423" customFormat="1" ht="17.25" customHeight="1">
      <c r="A730" s="417"/>
      <c r="B730" s="418"/>
      <c r="C730" s="419" t="s">
        <v>98</v>
      </c>
      <c r="D730" s="419"/>
      <c r="E730" s="419"/>
      <c r="F730" s="814" t="s">
        <v>283</v>
      </c>
      <c r="G730" s="814"/>
      <c r="H730" s="419"/>
      <c r="I730" s="420"/>
      <c r="J730" s="421">
        <v>0</v>
      </c>
      <c r="K730" s="424">
        <v>0</v>
      </c>
      <c r="L730" s="424">
        <v>0</v>
      </c>
      <c r="M730" s="424">
        <v>0</v>
      </c>
      <c r="N730" s="422">
        <v>0</v>
      </c>
      <c r="Q730" s="199"/>
      <c r="R730" s="199"/>
      <c r="S730" s="199"/>
    </row>
    <row r="731" spans="1:19" s="423" customFormat="1" ht="17.25" customHeight="1">
      <c r="A731" s="417"/>
      <c r="B731" s="418"/>
      <c r="C731" s="419" t="s">
        <v>100</v>
      </c>
      <c r="D731" s="419"/>
      <c r="E731" s="419"/>
      <c r="F731" s="814" t="s">
        <v>284</v>
      </c>
      <c r="G731" s="814"/>
      <c r="H731" s="419"/>
      <c r="I731" s="420"/>
      <c r="J731" s="421">
        <v>26</v>
      </c>
      <c r="K731" s="424">
        <v>111</v>
      </c>
      <c r="L731" s="424">
        <v>82</v>
      </c>
      <c r="M731" s="424">
        <v>29</v>
      </c>
      <c r="N731" s="422">
        <v>4.269230769230769</v>
      </c>
      <c r="Q731" s="199"/>
      <c r="R731" s="199"/>
      <c r="S731" s="199"/>
    </row>
    <row r="732" spans="1:19" s="423" customFormat="1" ht="17.25" customHeight="1">
      <c r="A732" s="417"/>
      <c r="B732" s="418"/>
      <c r="C732" s="419" t="s">
        <v>102</v>
      </c>
      <c r="D732" s="419"/>
      <c r="E732" s="419"/>
      <c r="F732" s="814" t="s">
        <v>285</v>
      </c>
      <c r="G732" s="814"/>
      <c r="H732" s="419"/>
      <c r="I732" s="420"/>
      <c r="J732" s="421">
        <v>11</v>
      </c>
      <c r="K732" s="424">
        <v>64</v>
      </c>
      <c r="L732" s="424">
        <v>44</v>
      </c>
      <c r="M732" s="424">
        <v>20</v>
      </c>
      <c r="N732" s="422">
        <v>5.818181818181818</v>
      </c>
      <c r="Q732" s="199"/>
      <c r="R732" s="199"/>
      <c r="S732" s="199"/>
    </row>
    <row r="733" spans="1:19" s="423" customFormat="1" ht="17.25" customHeight="1">
      <c r="A733" s="417"/>
      <c r="B733" s="418"/>
      <c r="C733" s="419" t="s">
        <v>104</v>
      </c>
      <c r="D733" s="419"/>
      <c r="E733" s="419"/>
      <c r="F733" s="814" t="s">
        <v>286</v>
      </c>
      <c r="G733" s="814"/>
      <c r="H733" s="419"/>
      <c r="I733" s="420"/>
      <c r="J733" s="421">
        <v>2</v>
      </c>
      <c r="K733" s="424">
        <v>8</v>
      </c>
      <c r="L733" s="424">
        <v>8</v>
      </c>
      <c r="M733" s="424">
        <v>0</v>
      </c>
      <c r="N733" s="422">
        <v>4</v>
      </c>
      <c r="Q733" s="199"/>
      <c r="R733" s="199"/>
      <c r="S733" s="199"/>
    </row>
    <row r="734" spans="1:19" s="423" customFormat="1" ht="17.25" customHeight="1">
      <c r="A734" s="417"/>
      <c r="B734" s="418"/>
      <c r="C734" s="419" t="s">
        <v>106</v>
      </c>
      <c r="D734" s="419"/>
      <c r="E734" s="419"/>
      <c r="F734" s="814" t="s">
        <v>287</v>
      </c>
      <c r="G734" s="814"/>
      <c r="H734" s="419"/>
      <c r="I734" s="420"/>
      <c r="J734" s="421">
        <v>0</v>
      </c>
      <c r="K734" s="424">
        <v>0</v>
      </c>
      <c r="L734" s="424">
        <v>0</v>
      </c>
      <c r="M734" s="424">
        <v>0</v>
      </c>
      <c r="N734" s="422">
        <v>0</v>
      </c>
      <c r="Q734" s="199"/>
      <c r="R734" s="199"/>
      <c r="S734" s="199"/>
    </row>
    <row r="735" spans="1:19" s="423" customFormat="1" ht="17.25" customHeight="1">
      <c r="A735" s="417"/>
      <c r="B735" s="418"/>
      <c r="C735" s="419" t="s">
        <v>108</v>
      </c>
      <c r="D735" s="419"/>
      <c r="E735" s="419"/>
      <c r="F735" s="814" t="s">
        <v>288</v>
      </c>
      <c r="G735" s="814"/>
      <c r="H735" s="419"/>
      <c r="I735" s="420"/>
      <c r="J735" s="421">
        <v>4</v>
      </c>
      <c r="K735" s="424">
        <v>14</v>
      </c>
      <c r="L735" s="424">
        <v>7</v>
      </c>
      <c r="M735" s="424">
        <v>7</v>
      </c>
      <c r="N735" s="422">
        <v>3.5</v>
      </c>
      <c r="Q735" s="199"/>
      <c r="R735" s="199"/>
      <c r="S735" s="199"/>
    </row>
    <row r="736" spans="1:19" s="423" customFormat="1" ht="17.25" customHeight="1">
      <c r="A736" s="417"/>
      <c r="B736" s="418"/>
      <c r="C736" s="419" t="s">
        <v>110</v>
      </c>
      <c r="D736" s="419"/>
      <c r="E736" s="419"/>
      <c r="F736" s="814" t="s">
        <v>289</v>
      </c>
      <c r="G736" s="814"/>
      <c r="H736" s="419"/>
      <c r="I736" s="420"/>
      <c r="J736" s="421">
        <v>68</v>
      </c>
      <c r="K736" s="424">
        <v>194</v>
      </c>
      <c r="L736" s="424">
        <v>97</v>
      </c>
      <c r="M736" s="424">
        <v>97</v>
      </c>
      <c r="N736" s="422">
        <v>2.8529411764705883</v>
      </c>
      <c r="Q736" s="199"/>
      <c r="R736" s="199"/>
      <c r="S736" s="199"/>
    </row>
    <row r="737" spans="1:19" s="423" customFormat="1" ht="17.25" customHeight="1">
      <c r="A737" s="417"/>
      <c r="B737" s="418"/>
      <c r="C737" s="419" t="s">
        <v>112</v>
      </c>
      <c r="D737" s="419"/>
      <c r="E737" s="419"/>
      <c r="F737" s="814" t="s">
        <v>290</v>
      </c>
      <c r="G737" s="814"/>
      <c r="H737" s="419"/>
      <c r="I737" s="420"/>
      <c r="J737" s="421">
        <v>0</v>
      </c>
      <c r="K737" s="424">
        <v>0</v>
      </c>
      <c r="L737" s="424">
        <v>0</v>
      </c>
      <c r="M737" s="424">
        <v>0</v>
      </c>
      <c r="N737" s="422">
        <v>0</v>
      </c>
      <c r="Q737" s="199"/>
      <c r="R737" s="199"/>
      <c r="S737" s="199"/>
    </row>
    <row r="738" spans="1:19" s="423" customFormat="1" ht="17.25" customHeight="1">
      <c r="A738" s="417"/>
      <c r="B738" s="418"/>
      <c r="C738" s="419" t="s">
        <v>114</v>
      </c>
      <c r="D738" s="419"/>
      <c r="E738" s="419"/>
      <c r="F738" s="814" t="s">
        <v>291</v>
      </c>
      <c r="G738" s="814"/>
      <c r="H738" s="419"/>
      <c r="I738" s="420"/>
      <c r="J738" s="421">
        <v>0</v>
      </c>
      <c r="K738" s="424">
        <v>0</v>
      </c>
      <c r="L738" s="424">
        <v>0</v>
      </c>
      <c r="M738" s="424">
        <v>0</v>
      </c>
      <c r="N738" s="422">
        <v>0</v>
      </c>
      <c r="Q738" s="199"/>
      <c r="R738" s="199"/>
      <c r="S738" s="199"/>
    </row>
    <row r="739" spans="1:19" s="423" customFormat="1" ht="17.25" customHeight="1">
      <c r="A739" s="417"/>
      <c r="B739" s="418"/>
      <c r="C739" s="419" t="s">
        <v>116</v>
      </c>
      <c r="D739" s="419"/>
      <c r="E739" s="419"/>
      <c r="F739" s="814" t="s">
        <v>292</v>
      </c>
      <c r="G739" s="814"/>
      <c r="H739" s="419"/>
      <c r="I739" s="420"/>
      <c r="J739" s="421">
        <v>2</v>
      </c>
      <c r="K739" s="424">
        <v>13</v>
      </c>
      <c r="L739" s="424">
        <v>11</v>
      </c>
      <c r="M739" s="424">
        <v>2</v>
      </c>
      <c r="N739" s="422">
        <v>6.5</v>
      </c>
      <c r="Q739" s="199"/>
      <c r="R739" s="199"/>
      <c r="S739" s="199"/>
    </row>
    <row r="740" spans="1:19" s="423" customFormat="1" ht="17.25" customHeight="1">
      <c r="A740" s="417"/>
      <c r="B740" s="418"/>
      <c r="C740" s="419" t="s">
        <v>118</v>
      </c>
      <c r="D740" s="419"/>
      <c r="E740" s="419"/>
      <c r="F740" s="814" t="s">
        <v>293</v>
      </c>
      <c r="G740" s="814"/>
      <c r="H740" s="419"/>
      <c r="I740" s="420"/>
      <c r="J740" s="421">
        <v>82</v>
      </c>
      <c r="K740" s="424">
        <v>341</v>
      </c>
      <c r="L740" s="424">
        <v>130</v>
      </c>
      <c r="M740" s="424">
        <v>211</v>
      </c>
      <c r="N740" s="422">
        <v>4.158536585365853</v>
      </c>
      <c r="Q740" s="199"/>
      <c r="R740" s="199"/>
      <c r="S740" s="199"/>
    </row>
    <row r="741" spans="1:19" s="423" customFormat="1" ht="17.25" customHeight="1">
      <c r="A741" s="417"/>
      <c r="B741" s="418"/>
      <c r="C741" s="419" t="s">
        <v>120</v>
      </c>
      <c r="D741" s="419"/>
      <c r="E741" s="419"/>
      <c r="F741" s="814" t="s">
        <v>294</v>
      </c>
      <c r="G741" s="814"/>
      <c r="H741" s="419"/>
      <c r="I741" s="420"/>
      <c r="J741" s="421">
        <v>17</v>
      </c>
      <c r="K741" s="424">
        <v>33</v>
      </c>
      <c r="L741" s="424">
        <v>13</v>
      </c>
      <c r="M741" s="424">
        <v>20</v>
      </c>
      <c r="N741" s="422">
        <v>1.9411764705882353</v>
      </c>
      <c r="Q741" s="199"/>
      <c r="R741" s="199"/>
      <c r="S741" s="199"/>
    </row>
    <row r="742" spans="1:19" s="423" customFormat="1" ht="17.25" customHeight="1">
      <c r="A742" s="417"/>
      <c r="B742" s="418"/>
      <c r="C742" s="419" t="s">
        <v>122</v>
      </c>
      <c r="D742" s="419"/>
      <c r="E742" s="419"/>
      <c r="F742" s="814" t="s">
        <v>295</v>
      </c>
      <c r="G742" s="814"/>
      <c r="H742" s="419"/>
      <c r="I742" s="420"/>
      <c r="J742" s="421">
        <v>8</v>
      </c>
      <c r="K742" s="424">
        <v>48</v>
      </c>
      <c r="L742" s="424">
        <v>23</v>
      </c>
      <c r="M742" s="424">
        <v>25</v>
      </c>
      <c r="N742" s="422">
        <v>6</v>
      </c>
      <c r="Q742" s="199"/>
      <c r="R742" s="199"/>
      <c r="S742" s="199"/>
    </row>
    <row r="743" spans="1:19" s="423" customFormat="1" ht="17.25" customHeight="1">
      <c r="A743" s="417"/>
      <c r="B743" s="418"/>
      <c r="C743" s="419" t="s">
        <v>124</v>
      </c>
      <c r="D743" s="419"/>
      <c r="E743" s="419"/>
      <c r="F743" s="814" t="s">
        <v>296</v>
      </c>
      <c r="G743" s="814"/>
      <c r="H743" s="419"/>
      <c r="I743" s="420"/>
      <c r="J743" s="421">
        <v>6</v>
      </c>
      <c r="K743" s="424">
        <v>31</v>
      </c>
      <c r="L743" s="424">
        <v>9</v>
      </c>
      <c r="M743" s="424">
        <v>22</v>
      </c>
      <c r="N743" s="422">
        <v>5.166666666666667</v>
      </c>
      <c r="Q743" s="199"/>
      <c r="R743" s="199"/>
      <c r="S743" s="199"/>
    </row>
    <row r="744" spans="1:19" s="423" customFormat="1" ht="17.25" customHeight="1">
      <c r="A744" s="417"/>
      <c r="B744" s="418"/>
      <c r="C744" s="419" t="s">
        <v>126</v>
      </c>
      <c r="D744" s="419"/>
      <c r="E744" s="419"/>
      <c r="F744" s="814" t="s">
        <v>297</v>
      </c>
      <c r="G744" s="814"/>
      <c r="H744" s="419"/>
      <c r="I744" s="420"/>
      <c r="J744" s="421">
        <v>5</v>
      </c>
      <c r="K744" s="424">
        <v>29</v>
      </c>
      <c r="L744" s="424">
        <v>18</v>
      </c>
      <c r="M744" s="424">
        <v>11</v>
      </c>
      <c r="N744" s="422">
        <v>5.8</v>
      </c>
      <c r="Q744" s="199"/>
      <c r="R744" s="199"/>
      <c r="S744" s="199"/>
    </row>
    <row r="745" spans="1:19" s="423" customFormat="1" ht="17.25" customHeight="1">
      <c r="A745" s="417"/>
      <c r="B745" s="418"/>
      <c r="C745" s="425" t="s">
        <v>128</v>
      </c>
      <c r="D745" s="419"/>
      <c r="E745" s="419"/>
      <c r="F745" s="814" t="s">
        <v>298</v>
      </c>
      <c r="G745" s="814"/>
      <c r="H745" s="419"/>
      <c r="I745" s="420"/>
      <c r="J745" s="421">
        <v>14</v>
      </c>
      <c r="K745" s="424">
        <v>73</v>
      </c>
      <c r="L745" s="424">
        <v>47</v>
      </c>
      <c r="M745" s="424">
        <v>26</v>
      </c>
      <c r="N745" s="422">
        <v>5.214285714285714</v>
      </c>
      <c r="Q745" s="199"/>
      <c r="R745" s="199"/>
      <c r="S745" s="199"/>
    </row>
    <row r="746" spans="1:19" s="423" customFormat="1" ht="17.25" customHeight="1">
      <c r="A746" s="417"/>
      <c r="B746" s="418"/>
      <c r="C746" s="425" t="s">
        <v>464</v>
      </c>
      <c r="D746" s="738"/>
      <c r="E746" s="738"/>
      <c r="F746" s="814" t="s">
        <v>463</v>
      </c>
      <c r="G746" s="814"/>
      <c r="H746" s="738"/>
      <c r="I746" s="739"/>
      <c r="J746" s="421">
        <v>7</v>
      </c>
      <c r="K746" s="424">
        <v>58</v>
      </c>
      <c r="L746" s="424">
        <v>45</v>
      </c>
      <c r="M746" s="424">
        <v>13</v>
      </c>
      <c r="N746" s="422">
        <v>8.285714285714286</v>
      </c>
      <c r="Q746" s="199"/>
      <c r="R746" s="199"/>
      <c r="S746" s="199"/>
    </row>
    <row r="747" spans="1:19" s="423" customFormat="1" ht="9" customHeight="1">
      <c r="A747" s="417"/>
      <c r="B747" s="428"/>
      <c r="C747" s="832"/>
      <c r="D747" s="832"/>
      <c r="E747" s="832"/>
      <c r="F747" s="832"/>
      <c r="G747" s="832"/>
      <c r="H747" s="429"/>
      <c r="I747" s="430"/>
      <c r="J747" s="431"/>
      <c r="K747" s="432"/>
      <c r="L747" s="432"/>
      <c r="M747" s="432"/>
      <c r="N747" s="433"/>
      <c r="Q747" s="199"/>
      <c r="R747" s="199"/>
      <c r="S747" s="199"/>
    </row>
    <row r="748" spans="1:19" s="408" customFormat="1" ht="9" customHeight="1">
      <c r="A748" s="406"/>
      <c r="B748" s="409"/>
      <c r="C748" s="410"/>
      <c r="D748" s="410"/>
      <c r="E748" s="410"/>
      <c r="F748" s="410"/>
      <c r="G748" s="410"/>
      <c r="H748" s="411"/>
      <c r="I748" s="412"/>
      <c r="J748" s="434"/>
      <c r="K748" s="434"/>
      <c r="L748" s="434"/>
      <c r="M748" s="434"/>
      <c r="N748" s="422"/>
      <c r="Q748" s="199"/>
      <c r="R748" s="199"/>
      <c r="S748" s="199"/>
    </row>
    <row r="749" spans="1:19" s="423" customFormat="1" ht="18" customHeight="1">
      <c r="A749" s="417"/>
      <c r="B749" s="418"/>
      <c r="C749" s="815" t="s">
        <v>331</v>
      </c>
      <c r="D749" s="815"/>
      <c r="E749" s="815"/>
      <c r="F749" s="815"/>
      <c r="G749" s="815"/>
      <c r="H749" s="419"/>
      <c r="I749" s="420"/>
      <c r="J749" s="421"/>
      <c r="K749" s="424"/>
      <c r="L749" s="424"/>
      <c r="M749" s="424"/>
      <c r="N749" s="422"/>
      <c r="Q749" s="199"/>
      <c r="R749" s="199"/>
      <c r="S749" s="199"/>
    </row>
    <row r="750" spans="1:19" s="423" customFormat="1" ht="17.25" customHeight="1">
      <c r="A750" s="417"/>
      <c r="B750" s="418"/>
      <c r="C750" s="419" t="s">
        <v>461</v>
      </c>
      <c r="D750" s="738"/>
      <c r="E750" s="738"/>
      <c r="F750" s="814" t="s">
        <v>462</v>
      </c>
      <c r="G750" s="814"/>
      <c r="H750" s="738"/>
      <c r="I750" s="739"/>
      <c r="J750" s="421">
        <v>54</v>
      </c>
      <c r="K750" s="421">
        <v>271</v>
      </c>
      <c r="L750" s="421">
        <v>177</v>
      </c>
      <c r="M750" s="421">
        <v>94</v>
      </c>
      <c r="N750" s="422">
        <v>5.018518518518518</v>
      </c>
      <c r="Q750" s="199"/>
      <c r="R750" s="199"/>
      <c r="S750" s="199"/>
    </row>
    <row r="751" spans="1:19" s="423" customFormat="1" ht="17.25" customHeight="1">
      <c r="A751" s="417"/>
      <c r="B751" s="418"/>
      <c r="C751" s="419" t="s">
        <v>449</v>
      </c>
      <c r="D751" s="419"/>
      <c r="E751" s="419"/>
      <c r="F751" s="814" t="s">
        <v>453</v>
      </c>
      <c r="G751" s="814"/>
      <c r="H751" s="738"/>
      <c r="I751" s="739"/>
      <c r="J751" s="421">
        <v>2</v>
      </c>
      <c r="K751" s="424">
        <v>15</v>
      </c>
      <c r="L751" s="424">
        <v>15</v>
      </c>
      <c r="M751" s="424">
        <v>0</v>
      </c>
      <c r="N751" s="422">
        <v>7.5</v>
      </c>
      <c r="Q751" s="199"/>
      <c r="R751" s="199"/>
      <c r="S751" s="199"/>
    </row>
    <row r="752" spans="1:19" s="423" customFormat="1" ht="17.25" customHeight="1">
      <c r="A752" s="417"/>
      <c r="B752" s="418"/>
      <c r="C752" s="419" t="s">
        <v>446</v>
      </c>
      <c r="D752" s="419"/>
      <c r="E752" s="419"/>
      <c r="F752" s="814" t="s">
        <v>444</v>
      </c>
      <c r="G752" s="814"/>
      <c r="H752" s="738"/>
      <c r="I752" s="739"/>
      <c r="J752" s="421">
        <v>2</v>
      </c>
      <c r="K752" s="424">
        <v>21</v>
      </c>
      <c r="L752" s="424">
        <v>15</v>
      </c>
      <c r="M752" s="424">
        <v>6</v>
      </c>
      <c r="N752" s="422">
        <v>10.5</v>
      </c>
      <c r="Q752" s="199"/>
      <c r="R752" s="199"/>
      <c r="S752" s="199"/>
    </row>
    <row r="753" spans="1:19" s="423" customFormat="1" ht="17.25" customHeight="1">
      <c r="A753" s="417"/>
      <c r="B753" s="418"/>
      <c r="C753" s="419" t="s">
        <v>98</v>
      </c>
      <c r="D753" s="419"/>
      <c r="E753" s="419"/>
      <c r="F753" s="814" t="s">
        <v>283</v>
      </c>
      <c r="G753" s="814"/>
      <c r="H753" s="419"/>
      <c r="I753" s="420"/>
      <c r="J753" s="421">
        <v>0</v>
      </c>
      <c r="K753" s="424">
        <v>0</v>
      </c>
      <c r="L753" s="424">
        <v>0</v>
      </c>
      <c r="M753" s="424">
        <v>0</v>
      </c>
      <c r="N753" s="422">
        <v>0</v>
      </c>
      <c r="Q753" s="199"/>
      <c r="R753" s="199"/>
      <c r="S753" s="199"/>
    </row>
    <row r="754" spans="1:19" s="423" customFormat="1" ht="17.25" customHeight="1">
      <c r="A754" s="417"/>
      <c r="B754" s="418"/>
      <c r="C754" s="419" t="s">
        <v>100</v>
      </c>
      <c r="D754" s="419"/>
      <c r="E754" s="419"/>
      <c r="F754" s="814" t="s">
        <v>284</v>
      </c>
      <c r="G754" s="814"/>
      <c r="H754" s="419"/>
      <c r="I754" s="420"/>
      <c r="J754" s="421">
        <v>9</v>
      </c>
      <c r="K754" s="424">
        <v>52</v>
      </c>
      <c r="L754" s="424">
        <v>36</v>
      </c>
      <c r="M754" s="424">
        <v>16</v>
      </c>
      <c r="N754" s="422">
        <v>5.777777777777778</v>
      </c>
      <c r="Q754" s="199"/>
      <c r="R754" s="199"/>
      <c r="S754" s="199"/>
    </row>
    <row r="755" spans="1:19" s="423" customFormat="1" ht="17.25" customHeight="1">
      <c r="A755" s="417"/>
      <c r="B755" s="418"/>
      <c r="C755" s="419" t="s">
        <v>102</v>
      </c>
      <c r="D755" s="419"/>
      <c r="E755" s="419"/>
      <c r="F755" s="814" t="s">
        <v>285</v>
      </c>
      <c r="G755" s="814"/>
      <c r="H755" s="419"/>
      <c r="I755" s="420"/>
      <c r="J755" s="421">
        <v>7</v>
      </c>
      <c r="K755" s="424">
        <v>24</v>
      </c>
      <c r="L755" s="424">
        <v>8</v>
      </c>
      <c r="M755" s="424">
        <v>16</v>
      </c>
      <c r="N755" s="422">
        <v>3.4285714285714284</v>
      </c>
      <c r="Q755" s="199"/>
      <c r="R755" s="199"/>
      <c r="S755" s="199"/>
    </row>
    <row r="756" spans="1:19" s="423" customFormat="1" ht="17.25" customHeight="1">
      <c r="A756" s="417"/>
      <c r="B756" s="418"/>
      <c r="C756" s="419" t="s">
        <v>104</v>
      </c>
      <c r="D756" s="419"/>
      <c r="E756" s="419"/>
      <c r="F756" s="814" t="s">
        <v>286</v>
      </c>
      <c r="G756" s="814"/>
      <c r="H756" s="419"/>
      <c r="I756" s="420"/>
      <c r="J756" s="421">
        <v>0</v>
      </c>
      <c r="K756" s="424">
        <v>0</v>
      </c>
      <c r="L756" s="424">
        <v>0</v>
      </c>
      <c r="M756" s="424">
        <v>0</v>
      </c>
      <c r="N756" s="422">
        <v>0</v>
      </c>
      <c r="Q756" s="199"/>
      <c r="R756" s="199"/>
      <c r="S756" s="199"/>
    </row>
    <row r="757" spans="1:19" s="423" customFormat="1" ht="17.25" customHeight="1">
      <c r="A757" s="417"/>
      <c r="B757" s="418"/>
      <c r="C757" s="419" t="s">
        <v>106</v>
      </c>
      <c r="D757" s="419"/>
      <c r="E757" s="419"/>
      <c r="F757" s="814" t="s">
        <v>287</v>
      </c>
      <c r="G757" s="814"/>
      <c r="H757" s="419"/>
      <c r="I757" s="420"/>
      <c r="J757" s="421">
        <v>0</v>
      </c>
      <c r="K757" s="424">
        <v>0</v>
      </c>
      <c r="L757" s="424">
        <v>0</v>
      </c>
      <c r="M757" s="424">
        <v>0</v>
      </c>
      <c r="N757" s="422">
        <v>0</v>
      </c>
      <c r="Q757" s="199"/>
      <c r="R757" s="199"/>
      <c r="S757" s="199"/>
    </row>
    <row r="758" spans="1:19" s="423" customFormat="1" ht="17.25" customHeight="1">
      <c r="A758" s="417"/>
      <c r="B758" s="418"/>
      <c r="C758" s="419" t="s">
        <v>108</v>
      </c>
      <c r="D758" s="419"/>
      <c r="E758" s="419"/>
      <c r="F758" s="814" t="s">
        <v>288</v>
      </c>
      <c r="G758" s="814"/>
      <c r="H758" s="419"/>
      <c r="I758" s="420"/>
      <c r="J758" s="421">
        <v>0</v>
      </c>
      <c r="K758" s="424">
        <v>0</v>
      </c>
      <c r="L758" s="424">
        <v>0</v>
      </c>
      <c r="M758" s="424">
        <v>0</v>
      </c>
      <c r="N758" s="422">
        <v>0</v>
      </c>
      <c r="Q758" s="199"/>
      <c r="R758" s="199"/>
      <c r="S758" s="199"/>
    </row>
    <row r="759" spans="1:19" s="423" customFormat="1" ht="17.25" customHeight="1">
      <c r="A759" s="417"/>
      <c r="B759" s="418"/>
      <c r="C759" s="419" t="s">
        <v>110</v>
      </c>
      <c r="D759" s="419"/>
      <c r="E759" s="419"/>
      <c r="F759" s="814" t="s">
        <v>289</v>
      </c>
      <c r="G759" s="814"/>
      <c r="H759" s="419"/>
      <c r="I759" s="420"/>
      <c r="J759" s="421">
        <v>9</v>
      </c>
      <c r="K759" s="424">
        <v>15</v>
      </c>
      <c r="L759" s="424">
        <v>8</v>
      </c>
      <c r="M759" s="424">
        <v>7</v>
      </c>
      <c r="N759" s="422">
        <v>1.6666666666666667</v>
      </c>
      <c r="Q759" s="199"/>
      <c r="R759" s="199"/>
      <c r="S759" s="199"/>
    </row>
    <row r="760" spans="1:19" s="423" customFormat="1" ht="17.25" customHeight="1">
      <c r="A760" s="417"/>
      <c r="B760" s="418"/>
      <c r="C760" s="419" t="s">
        <v>112</v>
      </c>
      <c r="D760" s="419"/>
      <c r="E760" s="419"/>
      <c r="F760" s="814" t="s">
        <v>290</v>
      </c>
      <c r="G760" s="814"/>
      <c r="H760" s="419"/>
      <c r="I760" s="420"/>
      <c r="J760" s="421">
        <v>1</v>
      </c>
      <c r="K760" s="424">
        <v>1</v>
      </c>
      <c r="L760" s="424">
        <v>0</v>
      </c>
      <c r="M760" s="424">
        <v>1</v>
      </c>
      <c r="N760" s="422">
        <v>1</v>
      </c>
      <c r="Q760" s="199"/>
      <c r="R760" s="199"/>
      <c r="S760" s="199"/>
    </row>
    <row r="761" spans="1:19" s="423" customFormat="1" ht="17.25" customHeight="1">
      <c r="A761" s="417"/>
      <c r="B761" s="418"/>
      <c r="C761" s="419" t="s">
        <v>114</v>
      </c>
      <c r="D761" s="419"/>
      <c r="E761" s="419"/>
      <c r="F761" s="814" t="s">
        <v>291</v>
      </c>
      <c r="G761" s="814"/>
      <c r="H761" s="419"/>
      <c r="I761" s="420"/>
      <c r="J761" s="421">
        <v>1</v>
      </c>
      <c r="K761" s="424">
        <v>1</v>
      </c>
      <c r="L761" s="424">
        <v>1</v>
      </c>
      <c r="M761" s="424">
        <v>0</v>
      </c>
      <c r="N761" s="422">
        <v>1</v>
      </c>
      <c r="Q761" s="199"/>
      <c r="R761" s="199"/>
      <c r="S761" s="199"/>
    </row>
    <row r="762" spans="1:19" s="423" customFormat="1" ht="17.25" customHeight="1">
      <c r="A762" s="417"/>
      <c r="B762" s="418"/>
      <c r="C762" s="419" t="s">
        <v>116</v>
      </c>
      <c r="D762" s="419"/>
      <c r="E762" s="419"/>
      <c r="F762" s="814" t="s">
        <v>292</v>
      </c>
      <c r="G762" s="814"/>
      <c r="H762" s="419"/>
      <c r="I762" s="420"/>
      <c r="J762" s="421">
        <v>0</v>
      </c>
      <c r="K762" s="424">
        <v>0</v>
      </c>
      <c r="L762" s="424">
        <v>0</v>
      </c>
      <c r="M762" s="424">
        <v>0</v>
      </c>
      <c r="N762" s="422">
        <v>0</v>
      </c>
      <c r="Q762" s="199"/>
      <c r="R762" s="199"/>
      <c r="S762" s="199"/>
    </row>
    <row r="763" spans="1:19" s="423" customFormat="1" ht="17.25" customHeight="1">
      <c r="A763" s="417"/>
      <c r="B763" s="418"/>
      <c r="C763" s="419" t="s">
        <v>118</v>
      </c>
      <c r="D763" s="419"/>
      <c r="E763" s="419"/>
      <c r="F763" s="814" t="s">
        <v>293</v>
      </c>
      <c r="G763" s="814"/>
      <c r="H763" s="419"/>
      <c r="I763" s="420"/>
      <c r="J763" s="421">
        <v>9</v>
      </c>
      <c r="K763" s="424">
        <v>29</v>
      </c>
      <c r="L763" s="424">
        <v>13</v>
      </c>
      <c r="M763" s="424">
        <v>16</v>
      </c>
      <c r="N763" s="422">
        <v>3.2222222222222223</v>
      </c>
      <c r="Q763" s="199"/>
      <c r="R763" s="199"/>
      <c r="S763" s="199"/>
    </row>
    <row r="764" spans="1:19" s="423" customFormat="1" ht="17.25" customHeight="1">
      <c r="A764" s="417"/>
      <c r="B764" s="418"/>
      <c r="C764" s="419" t="s">
        <v>120</v>
      </c>
      <c r="D764" s="419"/>
      <c r="E764" s="419"/>
      <c r="F764" s="814" t="s">
        <v>294</v>
      </c>
      <c r="G764" s="814"/>
      <c r="H764" s="419"/>
      <c r="I764" s="420"/>
      <c r="J764" s="421">
        <v>1</v>
      </c>
      <c r="K764" s="424">
        <v>1</v>
      </c>
      <c r="L764" s="424">
        <v>0</v>
      </c>
      <c r="M764" s="424">
        <v>1</v>
      </c>
      <c r="N764" s="422">
        <v>1</v>
      </c>
      <c r="Q764" s="199"/>
      <c r="R764" s="199"/>
      <c r="S764" s="199"/>
    </row>
    <row r="765" spans="1:19" s="423" customFormat="1" ht="17.25" customHeight="1">
      <c r="A765" s="417"/>
      <c r="B765" s="418"/>
      <c r="C765" s="419" t="s">
        <v>122</v>
      </c>
      <c r="D765" s="419"/>
      <c r="E765" s="419"/>
      <c r="F765" s="814" t="s">
        <v>295</v>
      </c>
      <c r="G765" s="814"/>
      <c r="H765" s="419"/>
      <c r="I765" s="420"/>
      <c r="J765" s="421">
        <v>2</v>
      </c>
      <c r="K765" s="424">
        <v>20</v>
      </c>
      <c r="L765" s="424">
        <v>11</v>
      </c>
      <c r="M765" s="424">
        <v>9</v>
      </c>
      <c r="N765" s="422">
        <v>10</v>
      </c>
      <c r="Q765" s="199"/>
      <c r="R765" s="199"/>
      <c r="S765" s="199"/>
    </row>
    <row r="766" spans="1:19" s="423" customFormat="1" ht="17.25" customHeight="1">
      <c r="A766" s="417"/>
      <c r="B766" s="418"/>
      <c r="C766" s="419" t="s">
        <v>124</v>
      </c>
      <c r="D766" s="419"/>
      <c r="E766" s="419"/>
      <c r="F766" s="814" t="s">
        <v>296</v>
      </c>
      <c r="G766" s="814"/>
      <c r="H766" s="419"/>
      <c r="I766" s="420"/>
      <c r="J766" s="421">
        <v>3</v>
      </c>
      <c r="K766" s="424">
        <v>20</v>
      </c>
      <c r="L766" s="424">
        <v>15</v>
      </c>
      <c r="M766" s="424">
        <v>5</v>
      </c>
      <c r="N766" s="422">
        <v>6.666666666666667</v>
      </c>
      <c r="Q766" s="199"/>
      <c r="R766" s="199"/>
      <c r="S766" s="199"/>
    </row>
    <row r="767" spans="1:19" s="423" customFormat="1" ht="17.25" customHeight="1">
      <c r="A767" s="417"/>
      <c r="B767" s="418"/>
      <c r="C767" s="419" t="s">
        <v>126</v>
      </c>
      <c r="D767" s="419"/>
      <c r="E767" s="419"/>
      <c r="F767" s="814" t="s">
        <v>297</v>
      </c>
      <c r="G767" s="814"/>
      <c r="H767" s="419"/>
      <c r="I767" s="420"/>
      <c r="J767" s="421">
        <v>2</v>
      </c>
      <c r="K767" s="424">
        <v>19</v>
      </c>
      <c r="L767" s="424">
        <v>17</v>
      </c>
      <c r="M767" s="424">
        <v>2</v>
      </c>
      <c r="N767" s="422">
        <v>9.5</v>
      </c>
      <c r="Q767" s="199"/>
      <c r="R767" s="199"/>
      <c r="S767" s="199"/>
    </row>
    <row r="768" spans="1:19" s="423" customFormat="1" ht="17.25" customHeight="1">
      <c r="A768" s="417"/>
      <c r="B768" s="418"/>
      <c r="C768" s="425" t="s">
        <v>128</v>
      </c>
      <c r="D768" s="419"/>
      <c r="E768" s="419"/>
      <c r="F768" s="814" t="s">
        <v>298</v>
      </c>
      <c r="G768" s="814"/>
      <c r="H768" s="419"/>
      <c r="I768" s="420"/>
      <c r="J768" s="421">
        <v>2</v>
      </c>
      <c r="K768" s="424">
        <v>12</v>
      </c>
      <c r="L768" s="424">
        <v>8</v>
      </c>
      <c r="M768" s="424">
        <v>4</v>
      </c>
      <c r="N768" s="422">
        <v>6</v>
      </c>
      <c r="Q768" s="199"/>
      <c r="R768" s="199"/>
      <c r="S768" s="199"/>
    </row>
    <row r="769" spans="1:19" s="423" customFormat="1" ht="17.25" customHeight="1">
      <c r="A769" s="417"/>
      <c r="B769" s="418"/>
      <c r="C769" s="425" t="s">
        <v>464</v>
      </c>
      <c r="D769" s="738"/>
      <c r="E769" s="738"/>
      <c r="F769" s="814" t="s">
        <v>463</v>
      </c>
      <c r="G769" s="814"/>
      <c r="H769" s="738"/>
      <c r="I769" s="739"/>
      <c r="J769" s="421">
        <v>4</v>
      </c>
      <c r="K769" s="424">
        <v>41</v>
      </c>
      <c r="L769" s="424">
        <v>30</v>
      </c>
      <c r="M769" s="424">
        <v>11</v>
      </c>
      <c r="N769" s="422">
        <v>10.25</v>
      </c>
      <c r="Q769" s="199"/>
      <c r="R769" s="199"/>
      <c r="S769" s="199"/>
    </row>
    <row r="770" spans="1:19" s="423" customFormat="1" ht="9" customHeight="1">
      <c r="A770" s="417"/>
      <c r="B770" s="418"/>
      <c r="C770" s="426"/>
      <c r="D770" s="426"/>
      <c r="E770" s="426"/>
      <c r="F770" s="426"/>
      <c r="G770" s="427"/>
      <c r="H770" s="419"/>
      <c r="I770" s="420"/>
      <c r="J770" s="421"/>
      <c r="K770" s="424"/>
      <c r="L770" s="424"/>
      <c r="M770" s="424"/>
      <c r="N770" s="422"/>
      <c r="Q770" s="199"/>
      <c r="R770" s="199"/>
      <c r="S770" s="199"/>
    </row>
    <row r="771" spans="1:19" s="423" customFormat="1" ht="18" customHeight="1">
      <c r="A771" s="417"/>
      <c r="B771" s="418"/>
      <c r="C771" s="815" t="s">
        <v>332</v>
      </c>
      <c r="D771" s="815"/>
      <c r="E771" s="815"/>
      <c r="F771" s="815"/>
      <c r="G771" s="815"/>
      <c r="H771" s="419"/>
      <c r="I771" s="420"/>
      <c r="J771" s="421"/>
      <c r="K771" s="424"/>
      <c r="L771" s="424"/>
      <c r="M771" s="424"/>
      <c r="N771" s="422"/>
      <c r="Q771" s="199"/>
      <c r="R771" s="199"/>
      <c r="S771" s="199"/>
    </row>
    <row r="772" spans="1:19" s="423" customFormat="1" ht="17.25" customHeight="1">
      <c r="A772" s="417"/>
      <c r="B772" s="418"/>
      <c r="C772" s="419" t="s">
        <v>461</v>
      </c>
      <c r="D772" s="738"/>
      <c r="E772" s="738"/>
      <c r="F772" s="814" t="s">
        <v>462</v>
      </c>
      <c r="G772" s="814"/>
      <c r="H772" s="738"/>
      <c r="I772" s="739"/>
      <c r="J772" s="421">
        <v>278</v>
      </c>
      <c r="K772" s="421">
        <v>1712</v>
      </c>
      <c r="L772" s="421">
        <v>1105</v>
      </c>
      <c r="M772" s="421">
        <v>607</v>
      </c>
      <c r="N772" s="422">
        <v>6.158273381294964</v>
      </c>
      <c r="Q772" s="199"/>
      <c r="R772" s="199"/>
      <c r="S772" s="199"/>
    </row>
    <row r="773" spans="1:19" s="423" customFormat="1" ht="17.25" customHeight="1">
      <c r="A773" s="417"/>
      <c r="B773" s="418"/>
      <c r="C773" s="419" t="s">
        <v>449</v>
      </c>
      <c r="D773" s="419"/>
      <c r="E773" s="419"/>
      <c r="F773" s="814" t="s">
        <v>453</v>
      </c>
      <c r="G773" s="814"/>
      <c r="H773" s="738"/>
      <c r="I773" s="739"/>
      <c r="J773" s="421">
        <v>4</v>
      </c>
      <c r="K773" s="424">
        <v>30</v>
      </c>
      <c r="L773" s="424">
        <v>21</v>
      </c>
      <c r="M773" s="424">
        <v>9</v>
      </c>
      <c r="N773" s="422">
        <v>7.5</v>
      </c>
      <c r="Q773" s="199"/>
      <c r="R773" s="199"/>
      <c r="S773" s="199"/>
    </row>
    <row r="774" spans="1:19" s="423" customFormat="1" ht="17.25" customHeight="1">
      <c r="A774" s="417"/>
      <c r="B774" s="418"/>
      <c r="C774" s="419" t="s">
        <v>446</v>
      </c>
      <c r="D774" s="419"/>
      <c r="E774" s="419"/>
      <c r="F774" s="814" t="s">
        <v>444</v>
      </c>
      <c r="G774" s="814"/>
      <c r="H774" s="738"/>
      <c r="I774" s="739"/>
      <c r="J774" s="421">
        <v>0</v>
      </c>
      <c r="K774" s="424">
        <v>0</v>
      </c>
      <c r="L774" s="424">
        <v>0</v>
      </c>
      <c r="M774" s="424">
        <v>0</v>
      </c>
      <c r="N774" s="422">
        <v>0</v>
      </c>
      <c r="Q774" s="199"/>
      <c r="R774" s="199"/>
      <c r="S774" s="199"/>
    </row>
    <row r="775" spans="1:19" s="423" customFormat="1" ht="17.25" customHeight="1">
      <c r="A775" s="417"/>
      <c r="B775" s="418"/>
      <c r="C775" s="419" t="s">
        <v>98</v>
      </c>
      <c r="D775" s="419"/>
      <c r="E775" s="419"/>
      <c r="F775" s="814" t="s">
        <v>283</v>
      </c>
      <c r="G775" s="814"/>
      <c r="H775" s="419"/>
      <c r="I775" s="420"/>
      <c r="J775" s="421">
        <v>0</v>
      </c>
      <c r="K775" s="424">
        <v>0</v>
      </c>
      <c r="L775" s="424">
        <v>0</v>
      </c>
      <c r="M775" s="424">
        <v>0</v>
      </c>
      <c r="N775" s="422">
        <v>0</v>
      </c>
      <c r="Q775" s="199"/>
      <c r="R775" s="199"/>
      <c r="S775" s="199"/>
    </row>
    <row r="776" spans="1:19" s="423" customFormat="1" ht="17.25" customHeight="1">
      <c r="A776" s="417"/>
      <c r="B776" s="418"/>
      <c r="C776" s="419" t="s">
        <v>100</v>
      </c>
      <c r="D776" s="419"/>
      <c r="E776" s="419"/>
      <c r="F776" s="814" t="s">
        <v>284</v>
      </c>
      <c r="G776" s="814"/>
      <c r="H776" s="419"/>
      <c r="I776" s="420"/>
      <c r="J776" s="421">
        <v>56</v>
      </c>
      <c r="K776" s="424">
        <v>426</v>
      </c>
      <c r="L776" s="424">
        <v>361</v>
      </c>
      <c r="M776" s="424">
        <v>65</v>
      </c>
      <c r="N776" s="422">
        <v>7.607142857142857</v>
      </c>
      <c r="Q776" s="199"/>
      <c r="R776" s="199"/>
      <c r="S776" s="199"/>
    </row>
    <row r="777" spans="1:19" s="423" customFormat="1" ht="17.25" customHeight="1">
      <c r="A777" s="417"/>
      <c r="B777" s="418"/>
      <c r="C777" s="419" t="s">
        <v>102</v>
      </c>
      <c r="D777" s="419"/>
      <c r="E777" s="419"/>
      <c r="F777" s="814" t="s">
        <v>285</v>
      </c>
      <c r="G777" s="814"/>
      <c r="H777" s="419"/>
      <c r="I777" s="420"/>
      <c r="J777" s="421">
        <v>14</v>
      </c>
      <c r="K777" s="424">
        <v>57</v>
      </c>
      <c r="L777" s="424">
        <v>37</v>
      </c>
      <c r="M777" s="424">
        <v>20</v>
      </c>
      <c r="N777" s="422">
        <v>4.071428571428571</v>
      </c>
      <c r="Q777" s="199"/>
      <c r="R777" s="199"/>
      <c r="S777" s="199"/>
    </row>
    <row r="778" spans="1:19" s="423" customFormat="1" ht="17.25" customHeight="1">
      <c r="A778" s="417"/>
      <c r="B778" s="418"/>
      <c r="C778" s="419" t="s">
        <v>104</v>
      </c>
      <c r="D778" s="419"/>
      <c r="E778" s="419"/>
      <c r="F778" s="814" t="s">
        <v>286</v>
      </c>
      <c r="G778" s="814"/>
      <c r="H778" s="419"/>
      <c r="I778" s="420"/>
      <c r="J778" s="421">
        <v>5</v>
      </c>
      <c r="K778" s="424">
        <v>40</v>
      </c>
      <c r="L778" s="424">
        <v>40</v>
      </c>
      <c r="M778" s="424">
        <v>0</v>
      </c>
      <c r="N778" s="422">
        <v>8</v>
      </c>
      <c r="Q778" s="199"/>
      <c r="R778" s="199"/>
      <c r="S778" s="199"/>
    </row>
    <row r="779" spans="1:19" s="423" customFormat="1" ht="17.25" customHeight="1">
      <c r="A779" s="417"/>
      <c r="B779" s="418"/>
      <c r="C779" s="419" t="s">
        <v>106</v>
      </c>
      <c r="D779" s="419"/>
      <c r="E779" s="419"/>
      <c r="F779" s="814" t="s">
        <v>287</v>
      </c>
      <c r="G779" s="814"/>
      <c r="H779" s="419"/>
      <c r="I779" s="420"/>
      <c r="J779" s="421">
        <v>2</v>
      </c>
      <c r="K779" s="424">
        <v>4</v>
      </c>
      <c r="L779" s="424">
        <v>3</v>
      </c>
      <c r="M779" s="424">
        <v>1</v>
      </c>
      <c r="N779" s="422">
        <v>2</v>
      </c>
      <c r="Q779" s="199"/>
      <c r="R779" s="199"/>
      <c r="S779" s="199"/>
    </row>
    <row r="780" spans="1:19" s="423" customFormat="1" ht="17.25" customHeight="1">
      <c r="A780" s="417"/>
      <c r="B780" s="418"/>
      <c r="C780" s="419" t="s">
        <v>108</v>
      </c>
      <c r="D780" s="419"/>
      <c r="E780" s="419"/>
      <c r="F780" s="814" t="s">
        <v>288</v>
      </c>
      <c r="G780" s="814"/>
      <c r="H780" s="419"/>
      <c r="I780" s="420"/>
      <c r="J780" s="421">
        <v>6</v>
      </c>
      <c r="K780" s="424">
        <v>71</v>
      </c>
      <c r="L780" s="424">
        <v>48</v>
      </c>
      <c r="M780" s="424">
        <v>23</v>
      </c>
      <c r="N780" s="422">
        <v>11.833333333333334</v>
      </c>
      <c r="Q780" s="199"/>
      <c r="R780" s="199"/>
      <c r="S780" s="199"/>
    </row>
    <row r="781" spans="1:19" s="423" customFormat="1" ht="17.25" customHeight="1">
      <c r="A781" s="417"/>
      <c r="B781" s="418"/>
      <c r="C781" s="419" t="s">
        <v>110</v>
      </c>
      <c r="D781" s="419"/>
      <c r="E781" s="419"/>
      <c r="F781" s="814" t="s">
        <v>289</v>
      </c>
      <c r="G781" s="814"/>
      <c r="H781" s="419"/>
      <c r="I781" s="420"/>
      <c r="J781" s="421">
        <v>50</v>
      </c>
      <c r="K781" s="424">
        <v>148</v>
      </c>
      <c r="L781" s="424">
        <v>72</v>
      </c>
      <c r="M781" s="424">
        <v>76</v>
      </c>
      <c r="N781" s="422">
        <v>2.96</v>
      </c>
      <c r="Q781" s="199"/>
      <c r="R781" s="199"/>
      <c r="S781" s="199"/>
    </row>
    <row r="782" spans="1:19" s="423" customFormat="1" ht="17.25" customHeight="1">
      <c r="A782" s="417"/>
      <c r="B782" s="418"/>
      <c r="C782" s="419" t="s">
        <v>112</v>
      </c>
      <c r="D782" s="419"/>
      <c r="E782" s="419"/>
      <c r="F782" s="814" t="s">
        <v>290</v>
      </c>
      <c r="G782" s="814"/>
      <c r="H782" s="419"/>
      <c r="I782" s="420"/>
      <c r="J782" s="421">
        <v>3</v>
      </c>
      <c r="K782" s="424">
        <v>18</v>
      </c>
      <c r="L782" s="424">
        <v>8</v>
      </c>
      <c r="M782" s="424">
        <v>10</v>
      </c>
      <c r="N782" s="422">
        <v>6</v>
      </c>
      <c r="Q782" s="199"/>
      <c r="R782" s="199"/>
      <c r="S782" s="199"/>
    </row>
    <row r="783" spans="1:19" s="423" customFormat="1" ht="17.25" customHeight="1">
      <c r="A783" s="417"/>
      <c r="B783" s="418"/>
      <c r="C783" s="419" t="s">
        <v>114</v>
      </c>
      <c r="D783" s="419"/>
      <c r="E783" s="419"/>
      <c r="F783" s="814" t="s">
        <v>291</v>
      </c>
      <c r="G783" s="814"/>
      <c r="H783" s="419"/>
      <c r="I783" s="420"/>
      <c r="J783" s="421">
        <v>1</v>
      </c>
      <c r="K783" s="424">
        <v>1</v>
      </c>
      <c r="L783" s="424">
        <v>0</v>
      </c>
      <c r="M783" s="424">
        <v>1</v>
      </c>
      <c r="N783" s="422">
        <v>1</v>
      </c>
      <c r="Q783" s="199"/>
      <c r="R783" s="199"/>
      <c r="S783" s="199"/>
    </row>
    <row r="784" spans="1:19" s="423" customFormat="1" ht="17.25" customHeight="1">
      <c r="A784" s="417"/>
      <c r="B784" s="418"/>
      <c r="C784" s="419" t="s">
        <v>116</v>
      </c>
      <c r="D784" s="419"/>
      <c r="E784" s="419"/>
      <c r="F784" s="814" t="s">
        <v>292</v>
      </c>
      <c r="G784" s="814"/>
      <c r="H784" s="419"/>
      <c r="I784" s="420"/>
      <c r="J784" s="421">
        <v>7</v>
      </c>
      <c r="K784" s="424">
        <v>59</v>
      </c>
      <c r="L784" s="424">
        <v>54</v>
      </c>
      <c r="M784" s="424">
        <v>5</v>
      </c>
      <c r="N784" s="422">
        <v>8.428571428571429</v>
      </c>
      <c r="Q784" s="199"/>
      <c r="R784" s="199"/>
      <c r="S784" s="199"/>
    </row>
    <row r="785" spans="1:19" s="423" customFormat="1" ht="17.25" customHeight="1">
      <c r="A785" s="417"/>
      <c r="B785" s="418"/>
      <c r="C785" s="419" t="s">
        <v>118</v>
      </c>
      <c r="D785" s="419"/>
      <c r="E785" s="419"/>
      <c r="F785" s="814" t="s">
        <v>293</v>
      </c>
      <c r="G785" s="814"/>
      <c r="H785" s="419"/>
      <c r="I785" s="420"/>
      <c r="J785" s="421">
        <v>52</v>
      </c>
      <c r="K785" s="424">
        <v>219</v>
      </c>
      <c r="L785" s="424">
        <v>87</v>
      </c>
      <c r="M785" s="424">
        <v>132</v>
      </c>
      <c r="N785" s="422">
        <v>4.211538461538462</v>
      </c>
      <c r="Q785" s="199"/>
      <c r="R785" s="199"/>
      <c r="S785" s="199"/>
    </row>
    <row r="786" spans="1:19" s="423" customFormat="1" ht="17.25" customHeight="1">
      <c r="A786" s="417"/>
      <c r="B786" s="418"/>
      <c r="C786" s="419" t="s">
        <v>120</v>
      </c>
      <c r="D786" s="419"/>
      <c r="E786" s="419"/>
      <c r="F786" s="814" t="s">
        <v>294</v>
      </c>
      <c r="G786" s="814"/>
      <c r="H786" s="419"/>
      <c r="I786" s="420"/>
      <c r="J786" s="421">
        <v>17</v>
      </c>
      <c r="K786" s="424">
        <v>27</v>
      </c>
      <c r="L786" s="424">
        <v>11</v>
      </c>
      <c r="M786" s="424">
        <v>16</v>
      </c>
      <c r="N786" s="422">
        <v>1.588235294117647</v>
      </c>
      <c r="Q786" s="199"/>
      <c r="R786" s="199"/>
      <c r="S786" s="199"/>
    </row>
    <row r="787" spans="1:19" s="423" customFormat="1" ht="17.25" customHeight="1">
      <c r="A787" s="417"/>
      <c r="B787" s="418"/>
      <c r="C787" s="419" t="s">
        <v>122</v>
      </c>
      <c r="D787" s="419"/>
      <c r="E787" s="419"/>
      <c r="F787" s="814" t="s">
        <v>295</v>
      </c>
      <c r="G787" s="814"/>
      <c r="H787" s="419"/>
      <c r="I787" s="420"/>
      <c r="J787" s="421">
        <v>8</v>
      </c>
      <c r="K787" s="424">
        <v>116</v>
      </c>
      <c r="L787" s="424">
        <v>61</v>
      </c>
      <c r="M787" s="424">
        <v>55</v>
      </c>
      <c r="N787" s="422">
        <v>14.5</v>
      </c>
      <c r="Q787" s="199"/>
      <c r="R787" s="199"/>
      <c r="S787" s="199"/>
    </row>
    <row r="788" spans="1:14" s="423" customFormat="1" ht="17.25" customHeight="1">
      <c r="A788" s="417"/>
      <c r="B788" s="418"/>
      <c r="C788" s="419" t="s">
        <v>124</v>
      </c>
      <c r="D788" s="419"/>
      <c r="E788" s="419"/>
      <c r="F788" s="814" t="s">
        <v>296</v>
      </c>
      <c r="G788" s="814"/>
      <c r="H788" s="419"/>
      <c r="I788" s="420"/>
      <c r="J788" s="421">
        <v>14</v>
      </c>
      <c r="K788" s="424">
        <v>213</v>
      </c>
      <c r="L788" s="424">
        <v>71</v>
      </c>
      <c r="M788" s="424">
        <v>142</v>
      </c>
      <c r="N788" s="422">
        <v>15.214285714285714</v>
      </c>
    </row>
    <row r="789" spans="1:14" s="423" customFormat="1" ht="17.25" customHeight="1">
      <c r="A789" s="417"/>
      <c r="B789" s="418"/>
      <c r="C789" s="419" t="s">
        <v>126</v>
      </c>
      <c r="D789" s="419"/>
      <c r="E789" s="419"/>
      <c r="F789" s="814" t="s">
        <v>297</v>
      </c>
      <c r="G789" s="814"/>
      <c r="H789" s="419"/>
      <c r="I789" s="420"/>
      <c r="J789" s="421">
        <v>8</v>
      </c>
      <c r="K789" s="424">
        <v>41</v>
      </c>
      <c r="L789" s="424">
        <v>28</v>
      </c>
      <c r="M789" s="424">
        <v>13</v>
      </c>
      <c r="N789" s="422">
        <v>5.125</v>
      </c>
    </row>
    <row r="790" spans="1:14" s="423" customFormat="1" ht="17.25" customHeight="1">
      <c r="A790" s="417"/>
      <c r="B790" s="418"/>
      <c r="C790" s="425" t="s">
        <v>128</v>
      </c>
      <c r="D790" s="419"/>
      <c r="E790" s="419"/>
      <c r="F790" s="814" t="s">
        <v>298</v>
      </c>
      <c r="G790" s="814"/>
      <c r="H790" s="419"/>
      <c r="I790" s="420"/>
      <c r="J790" s="421">
        <v>19</v>
      </c>
      <c r="K790" s="424">
        <v>114</v>
      </c>
      <c r="L790" s="424">
        <v>97</v>
      </c>
      <c r="M790" s="424">
        <v>17</v>
      </c>
      <c r="N790" s="422">
        <v>6</v>
      </c>
    </row>
    <row r="791" spans="1:14" s="423" customFormat="1" ht="17.25" customHeight="1">
      <c r="A791" s="417"/>
      <c r="B791" s="418"/>
      <c r="C791" s="425" t="s">
        <v>464</v>
      </c>
      <c r="D791" s="738"/>
      <c r="E791" s="738"/>
      <c r="F791" s="814" t="s">
        <v>463</v>
      </c>
      <c r="G791" s="814"/>
      <c r="H791" s="738"/>
      <c r="I791" s="739"/>
      <c r="J791" s="421">
        <v>12</v>
      </c>
      <c r="K791" s="424">
        <v>128</v>
      </c>
      <c r="L791" s="424">
        <v>106</v>
      </c>
      <c r="M791" s="424">
        <v>22</v>
      </c>
      <c r="N791" s="422">
        <v>10.666666666666666</v>
      </c>
    </row>
    <row r="792" spans="1:14" s="423" customFormat="1" ht="9" customHeight="1">
      <c r="A792" s="417"/>
      <c r="B792" s="418"/>
      <c r="C792" s="426"/>
      <c r="D792" s="426"/>
      <c r="E792" s="426"/>
      <c r="F792" s="426"/>
      <c r="G792" s="427"/>
      <c r="H792" s="419"/>
      <c r="I792" s="420"/>
      <c r="J792" s="421"/>
      <c r="K792" s="424"/>
      <c r="L792" s="424"/>
      <c r="M792" s="424"/>
      <c r="N792" s="422"/>
    </row>
    <row r="793" spans="1:14" s="423" customFormat="1" ht="18" customHeight="1">
      <c r="A793" s="417"/>
      <c r="B793" s="418"/>
      <c r="C793" s="815" t="s">
        <v>333</v>
      </c>
      <c r="D793" s="815"/>
      <c r="E793" s="815"/>
      <c r="F793" s="815"/>
      <c r="G793" s="815"/>
      <c r="H793" s="419"/>
      <c r="I793" s="420"/>
      <c r="J793" s="421"/>
      <c r="K793" s="424"/>
      <c r="L793" s="424"/>
      <c r="M793" s="424"/>
      <c r="N793" s="422"/>
    </row>
    <row r="794" spans="1:14" s="423" customFormat="1" ht="17.25" customHeight="1">
      <c r="A794" s="417"/>
      <c r="B794" s="418"/>
      <c r="C794" s="419" t="s">
        <v>461</v>
      </c>
      <c r="D794" s="738"/>
      <c r="E794" s="738"/>
      <c r="F794" s="814" t="s">
        <v>462</v>
      </c>
      <c r="G794" s="814"/>
      <c r="H794" s="738"/>
      <c r="I794" s="739"/>
      <c r="J794" s="421">
        <v>109</v>
      </c>
      <c r="K794" s="421">
        <v>525</v>
      </c>
      <c r="L794" s="421">
        <v>329</v>
      </c>
      <c r="M794" s="421">
        <v>196</v>
      </c>
      <c r="N794" s="422">
        <v>4.81651376146789</v>
      </c>
    </row>
    <row r="795" spans="1:14" s="423" customFormat="1" ht="17.25" customHeight="1">
      <c r="A795" s="417"/>
      <c r="B795" s="418"/>
      <c r="C795" s="419" t="s">
        <v>449</v>
      </c>
      <c r="D795" s="419"/>
      <c r="E795" s="419"/>
      <c r="F795" s="814" t="s">
        <v>453</v>
      </c>
      <c r="G795" s="814"/>
      <c r="H795" s="738"/>
      <c r="I795" s="739"/>
      <c r="J795" s="421">
        <v>5</v>
      </c>
      <c r="K795" s="424">
        <v>32</v>
      </c>
      <c r="L795" s="424">
        <v>28</v>
      </c>
      <c r="M795" s="424">
        <v>4</v>
      </c>
      <c r="N795" s="422">
        <v>6.4</v>
      </c>
    </row>
    <row r="796" spans="1:14" s="423" customFormat="1" ht="17.25" customHeight="1">
      <c r="A796" s="417"/>
      <c r="B796" s="418"/>
      <c r="C796" s="419" t="s">
        <v>446</v>
      </c>
      <c r="D796" s="419"/>
      <c r="E796" s="419"/>
      <c r="F796" s="814" t="s">
        <v>444</v>
      </c>
      <c r="G796" s="814"/>
      <c r="H796" s="738"/>
      <c r="I796" s="739"/>
      <c r="J796" s="421">
        <v>0</v>
      </c>
      <c r="K796" s="424">
        <v>0</v>
      </c>
      <c r="L796" s="424">
        <v>0</v>
      </c>
      <c r="M796" s="424">
        <v>0</v>
      </c>
      <c r="N796" s="422">
        <v>0</v>
      </c>
    </row>
    <row r="797" spans="1:14" s="423" customFormat="1" ht="17.25" customHeight="1">
      <c r="A797" s="417"/>
      <c r="B797" s="418"/>
      <c r="C797" s="419" t="s">
        <v>98</v>
      </c>
      <c r="D797" s="419"/>
      <c r="E797" s="419"/>
      <c r="F797" s="814" t="s">
        <v>283</v>
      </c>
      <c r="G797" s="814"/>
      <c r="H797" s="419"/>
      <c r="I797" s="420"/>
      <c r="J797" s="421">
        <v>0</v>
      </c>
      <c r="K797" s="424">
        <v>0</v>
      </c>
      <c r="L797" s="424">
        <v>0</v>
      </c>
      <c r="M797" s="424">
        <v>0</v>
      </c>
      <c r="N797" s="422">
        <v>0</v>
      </c>
    </row>
    <row r="798" spans="1:14" s="423" customFormat="1" ht="17.25" customHeight="1">
      <c r="A798" s="417"/>
      <c r="B798" s="418"/>
      <c r="C798" s="419" t="s">
        <v>100</v>
      </c>
      <c r="D798" s="419"/>
      <c r="E798" s="419"/>
      <c r="F798" s="814" t="s">
        <v>284</v>
      </c>
      <c r="G798" s="814"/>
      <c r="H798" s="419"/>
      <c r="I798" s="420"/>
      <c r="J798" s="421">
        <v>18</v>
      </c>
      <c r="K798" s="424">
        <v>91</v>
      </c>
      <c r="L798" s="424">
        <v>71</v>
      </c>
      <c r="M798" s="424">
        <v>20</v>
      </c>
      <c r="N798" s="422">
        <v>5.055555555555555</v>
      </c>
    </row>
    <row r="799" spans="1:14" s="423" customFormat="1" ht="17.25" customHeight="1">
      <c r="A799" s="417"/>
      <c r="B799" s="418"/>
      <c r="C799" s="419" t="s">
        <v>102</v>
      </c>
      <c r="D799" s="419"/>
      <c r="E799" s="419"/>
      <c r="F799" s="814" t="s">
        <v>285</v>
      </c>
      <c r="G799" s="814"/>
      <c r="H799" s="419"/>
      <c r="I799" s="420"/>
      <c r="J799" s="421">
        <v>4</v>
      </c>
      <c r="K799" s="424">
        <v>20</v>
      </c>
      <c r="L799" s="424">
        <v>12</v>
      </c>
      <c r="M799" s="424">
        <v>8</v>
      </c>
      <c r="N799" s="422">
        <v>5</v>
      </c>
    </row>
    <row r="800" spans="1:14" s="423" customFormat="1" ht="17.25" customHeight="1">
      <c r="A800" s="417"/>
      <c r="B800" s="418"/>
      <c r="C800" s="419" t="s">
        <v>104</v>
      </c>
      <c r="D800" s="419"/>
      <c r="E800" s="419"/>
      <c r="F800" s="814" t="s">
        <v>286</v>
      </c>
      <c r="G800" s="814"/>
      <c r="H800" s="419"/>
      <c r="I800" s="420"/>
      <c r="J800" s="421">
        <v>2</v>
      </c>
      <c r="K800" s="424">
        <v>13</v>
      </c>
      <c r="L800" s="424">
        <v>13</v>
      </c>
      <c r="M800" s="424">
        <v>0</v>
      </c>
      <c r="N800" s="422">
        <v>6.5</v>
      </c>
    </row>
    <row r="801" spans="1:14" s="423" customFormat="1" ht="17.25" customHeight="1">
      <c r="A801" s="417"/>
      <c r="B801" s="418"/>
      <c r="C801" s="419" t="s">
        <v>106</v>
      </c>
      <c r="D801" s="419"/>
      <c r="E801" s="419"/>
      <c r="F801" s="814" t="s">
        <v>287</v>
      </c>
      <c r="G801" s="814"/>
      <c r="H801" s="419"/>
      <c r="I801" s="420"/>
      <c r="J801" s="421">
        <v>0</v>
      </c>
      <c r="K801" s="424">
        <v>0</v>
      </c>
      <c r="L801" s="424">
        <v>0</v>
      </c>
      <c r="M801" s="424">
        <v>0</v>
      </c>
      <c r="N801" s="422">
        <v>0</v>
      </c>
    </row>
    <row r="802" spans="1:14" s="423" customFormat="1" ht="17.25" customHeight="1">
      <c r="A802" s="417"/>
      <c r="B802" s="418"/>
      <c r="C802" s="419" t="s">
        <v>108</v>
      </c>
      <c r="D802" s="419"/>
      <c r="E802" s="419"/>
      <c r="F802" s="814" t="s">
        <v>288</v>
      </c>
      <c r="G802" s="814"/>
      <c r="H802" s="419"/>
      <c r="I802" s="420"/>
      <c r="J802" s="421">
        <v>0</v>
      </c>
      <c r="K802" s="424">
        <v>0</v>
      </c>
      <c r="L802" s="424">
        <v>0</v>
      </c>
      <c r="M802" s="424">
        <v>0</v>
      </c>
      <c r="N802" s="422">
        <v>0</v>
      </c>
    </row>
    <row r="803" spans="1:14" s="423" customFormat="1" ht="17.25" customHeight="1">
      <c r="A803" s="417"/>
      <c r="B803" s="418"/>
      <c r="C803" s="419" t="s">
        <v>110</v>
      </c>
      <c r="D803" s="419"/>
      <c r="E803" s="419"/>
      <c r="F803" s="814" t="s">
        <v>289</v>
      </c>
      <c r="G803" s="814"/>
      <c r="H803" s="419"/>
      <c r="I803" s="420"/>
      <c r="J803" s="421">
        <v>14</v>
      </c>
      <c r="K803" s="424">
        <v>40</v>
      </c>
      <c r="L803" s="424">
        <v>18</v>
      </c>
      <c r="M803" s="424">
        <v>22</v>
      </c>
      <c r="N803" s="422">
        <v>2.857142857142857</v>
      </c>
    </row>
    <row r="804" spans="1:14" s="423" customFormat="1" ht="17.25" customHeight="1">
      <c r="A804" s="417"/>
      <c r="B804" s="418"/>
      <c r="C804" s="419" t="s">
        <v>112</v>
      </c>
      <c r="D804" s="419"/>
      <c r="E804" s="419"/>
      <c r="F804" s="814" t="s">
        <v>290</v>
      </c>
      <c r="G804" s="814"/>
      <c r="H804" s="419"/>
      <c r="I804" s="420"/>
      <c r="J804" s="421">
        <v>1</v>
      </c>
      <c r="K804" s="424">
        <v>8</v>
      </c>
      <c r="L804" s="424">
        <v>4</v>
      </c>
      <c r="M804" s="424">
        <v>4</v>
      </c>
      <c r="N804" s="422">
        <v>8</v>
      </c>
    </row>
    <row r="805" spans="1:14" s="423" customFormat="1" ht="17.25" customHeight="1">
      <c r="A805" s="417"/>
      <c r="B805" s="418"/>
      <c r="C805" s="419" t="s">
        <v>114</v>
      </c>
      <c r="D805" s="419"/>
      <c r="E805" s="419"/>
      <c r="F805" s="814" t="s">
        <v>291</v>
      </c>
      <c r="G805" s="814"/>
      <c r="H805" s="419"/>
      <c r="I805" s="420"/>
      <c r="J805" s="421">
        <v>6</v>
      </c>
      <c r="K805" s="424">
        <v>15</v>
      </c>
      <c r="L805" s="424">
        <v>13</v>
      </c>
      <c r="M805" s="424">
        <v>2</v>
      </c>
      <c r="N805" s="422">
        <v>2.5</v>
      </c>
    </row>
    <row r="806" spans="1:14" s="423" customFormat="1" ht="17.25" customHeight="1">
      <c r="A806" s="417"/>
      <c r="B806" s="418"/>
      <c r="C806" s="419" t="s">
        <v>116</v>
      </c>
      <c r="D806" s="419"/>
      <c r="E806" s="419"/>
      <c r="F806" s="814" t="s">
        <v>292</v>
      </c>
      <c r="G806" s="814"/>
      <c r="H806" s="419"/>
      <c r="I806" s="420"/>
      <c r="J806" s="421">
        <v>2</v>
      </c>
      <c r="K806" s="424">
        <v>55</v>
      </c>
      <c r="L806" s="424">
        <v>39</v>
      </c>
      <c r="M806" s="424">
        <v>16</v>
      </c>
      <c r="N806" s="422">
        <v>27.5</v>
      </c>
    </row>
    <row r="807" spans="1:14" s="423" customFormat="1" ht="17.25" customHeight="1">
      <c r="A807" s="417"/>
      <c r="B807" s="418"/>
      <c r="C807" s="419" t="s">
        <v>118</v>
      </c>
      <c r="D807" s="419"/>
      <c r="E807" s="419"/>
      <c r="F807" s="814" t="s">
        <v>293</v>
      </c>
      <c r="G807" s="814"/>
      <c r="H807" s="419"/>
      <c r="I807" s="420"/>
      <c r="J807" s="421">
        <v>12</v>
      </c>
      <c r="K807" s="424">
        <v>69</v>
      </c>
      <c r="L807" s="424">
        <v>30</v>
      </c>
      <c r="M807" s="424">
        <v>39</v>
      </c>
      <c r="N807" s="422">
        <v>5.75</v>
      </c>
    </row>
    <row r="808" spans="1:14" s="423" customFormat="1" ht="17.25" customHeight="1">
      <c r="A808" s="417"/>
      <c r="B808" s="418"/>
      <c r="C808" s="419" t="s">
        <v>120</v>
      </c>
      <c r="D808" s="419"/>
      <c r="E808" s="419"/>
      <c r="F808" s="814" t="s">
        <v>294</v>
      </c>
      <c r="G808" s="814"/>
      <c r="H808" s="419"/>
      <c r="I808" s="420"/>
      <c r="J808" s="421">
        <v>8</v>
      </c>
      <c r="K808" s="424">
        <v>9</v>
      </c>
      <c r="L808" s="424">
        <v>7</v>
      </c>
      <c r="M808" s="424">
        <v>2</v>
      </c>
      <c r="N808" s="422">
        <v>1.125</v>
      </c>
    </row>
    <row r="809" spans="1:14" s="423" customFormat="1" ht="17.25" customHeight="1">
      <c r="A809" s="417"/>
      <c r="B809" s="418"/>
      <c r="C809" s="419" t="s">
        <v>122</v>
      </c>
      <c r="D809" s="419"/>
      <c r="E809" s="419"/>
      <c r="F809" s="814" t="s">
        <v>295</v>
      </c>
      <c r="G809" s="814"/>
      <c r="H809" s="419"/>
      <c r="I809" s="420"/>
      <c r="J809" s="421">
        <v>2</v>
      </c>
      <c r="K809" s="424">
        <v>28</v>
      </c>
      <c r="L809" s="424">
        <v>12</v>
      </c>
      <c r="M809" s="424">
        <v>16</v>
      </c>
      <c r="N809" s="422">
        <v>14</v>
      </c>
    </row>
    <row r="810" spans="1:14" s="423" customFormat="1" ht="17.25" customHeight="1">
      <c r="A810" s="417"/>
      <c r="B810" s="418"/>
      <c r="C810" s="419" t="s">
        <v>124</v>
      </c>
      <c r="D810" s="419"/>
      <c r="E810" s="419"/>
      <c r="F810" s="814" t="s">
        <v>296</v>
      </c>
      <c r="G810" s="814"/>
      <c r="H810" s="419"/>
      <c r="I810" s="420"/>
      <c r="J810" s="421">
        <v>7</v>
      </c>
      <c r="K810" s="424">
        <v>48</v>
      </c>
      <c r="L810" s="424">
        <v>10</v>
      </c>
      <c r="M810" s="424">
        <v>38</v>
      </c>
      <c r="N810" s="422">
        <v>6.857142857142857</v>
      </c>
    </row>
    <row r="811" spans="1:14" s="423" customFormat="1" ht="17.25" customHeight="1">
      <c r="A811" s="417"/>
      <c r="B811" s="418"/>
      <c r="C811" s="419" t="s">
        <v>126</v>
      </c>
      <c r="D811" s="419"/>
      <c r="E811" s="419"/>
      <c r="F811" s="814" t="s">
        <v>297</v>
      </c>
      <c r="G811" s="814"/>
      <c r="H811" s="419"/>
      <c r="I811" s="420"/>
      <c r="J811" s="421">
        <v>4</v>
      </c>
      <c r="K811" s="424">
        <v>16</v>
      </c>
      <c r="L811" s="424">
        <v>7</v>
      </c>
      <c r="M811" s="424">
        <v>9</v>
      </c>
      <c r="N811" s="422">
        <v>4</v>
      </c>
    </row>
    <row r="812" spans="1:14" s="423" customFormat="1" ht="17.25" customHeight="1">
      <c r="A812" s="417"/>
      <c r="B812" s="418"/>
      <c r="C812" s="425" t="s">
        <v>128</v>
      </c>
      <c r="D812" s="419"/>
      <c r="E812" s="419"/>
      <c r="F812" s="814" t="s">
        <v>298</v>
      </c>
      <c r="G812" s="814"/>
      <c r="H812" s="419"/>
      <c r="I812" s="420"/>
      <c r="J812" s="421">
        <v>19</v>
      </c>
      <c r="K812" s="424">
        <v>50</v>
      </c>
      <c r="L812" s="424">
        <v>40</v>
      </c>
      <c r="M812" s="424">
        <v>10</v>
      </c>
      <c r="N812" s="422">
        <v>2.6315789473684212</v>
      </c>
    </row>
    <row r="813" spans="1:14" s="423" customFormat="1" ht="17.25" customHeight="1">
      <c r="A813" s="417"/>
      <c r="B813" s="418"/>
      <c r="C813" s="425" t="s">
        <v>464</v>
      </c>
      <c r="D813" s="738"/>
      <c r="E813" s="738"/>
      <c r="F813" s="814" t="s">
        <v>463</v>
      </c>
      <c r="G813" s="814"/>
      <c r="H813" s="738"/>
      <c r="I813" s="739"/>
      <c r="J813" s="421">
        <v>5</v>
      </c>
      <c r="K813" s="424">
        <v>31</v>
      </c>
      <c r="L813" s="424">
        <v>25</v>
      </c>
      <c r="M813" s="424">
        <v>6</v>
      </c>
      <c r="N813" s="422">
        <v>6.2</v>
      </c>
    </row>
    <row r="814" spans="1:14" s="423" customFormat="1" ht="9" customHeight="1">
      <c r="A814" s="417"/>
      <c r="B814" s="428"/>
      <c r="C814" s="832"/>
      <c r="D814" s="832"/>
      <c r="E814" s="832"/>
      <c r="F814" s="832"/>
      <c r="G814" s="832"/>
      <c r="H814" s="429"/>
      <c r="I814" s="430"/>
      <c r="J814" s="431"/>
      <c r="K814" s="432"/>
      <c r="L814" s="432"/>
      <c r="M814" s="432"/>
      <c r="N814" s="433"/>
    </row>
    <row r="815" spans="1:14" s="408" customFormat="1" ht="9" customHeight="1">
      <c r="A815" s="406"/>
      <c r="B815" s="409"/>
      <c r="C815" s="410"/>
      <c r="D815" s="410"/>
      <c r="E815" s="410"/>
      <c r="F815" s="410"/>
      <c r="G815" s="410"/>
      <c r="H815" s="411"/>
      <c r="I815" s="412"/>
      <c r="J815" s="434"/>
      <c r="K815" s="434"/>
      <c r="L815" s="434"/>
      <c r="M815" s="434"/>
      <c r="N815" s="422"/>
    </row>
    <row r="816" spans="1:14" s="423" customFormat="1" ht="18" customHeight="1">
      <c r="A816" s="417"/>
      <c r="B816" s="418"/>
      <c r="C816" s="815" t="s">
        <v>334</v>
      </c>
      <c r="D816" s="815"/>
      <c r="E816" s="815"/>
      <c r="F816" s="815"/>
      <c r="G816" s="815"/>
      <c r="H816" s="419"/>
      <c r="I816" s="420"/>
      <c r="J816" s="421"/>
      <c r="K816" s="424"/>
      <c r="L816" s="424"/>
      <c r="M816" s="424"/>
      <c r="N816" s="422"/>
    </row>
    <row r="817" spans="1:14" s="423" customFormat="1" ht="17.25" customHeight="1">
      <c r="A817" s="417"/>
      <c r="B817" s="418"/>
      <c r="C817" s="419" t="s">
        <v>461</v>
      </c>
      <c r="D817" s="738"/>
      <c r="E817" s="738"/>
      <c r="F817" s="814" t="s">
        <v>462</v>
      </c>
      <c r="G817" s="814"/>
      <c r="H817" s="738"/>
      <c r="I817" s="739"/>
      <c r="J817" s="421">
        <v>89</v>
      </c>
      <c r="K817" s="421">
        <v>386</v>
      </c>
      <c r="L817" s="421">
        <v>261</v>
      </c>
      <c r="M817" s="421">
        <v>125</v>
      </c>
      <c r="N817" s="422">
        <v>4.337078651685394</v>
      </c>
    </row>
    <row r="818" spans="1:14" s="423" customFormat="1" ht="17.25" customHeight="1">
      <c r="A818" s="417"/>
      <c r="B818" s="418"/>
      <c r="C818" s="419" t="s">
        <v>449</v>
      </c>
      <c r="D818" s="419"/>
      <c r="E818" s="419"/>
      <c r="F818" s="814" t="s">
        <v>453</v>
      </c>
      <c r="G818" s="814"/>
      <c r="H818" s="738"/>
      <c r="I818" s="739"/>
      <c r="J818" s="421">
        <v>6</v>
      </c>
      <c r="K818" s="424">
        <v>25</v>
      </c>
      <c r="L818" s="424">
        <v>24</v>
      </c>
      <c r="M818" s="424">
        <v>1</v>
      </c>
      <c r="N818" s="422">
        <v>4.166666666666667</v>
      </c>
    </row>
    <row r="819" spans="1:14" s="423" customFormat="1" ht="17.25" customHeight="1">
      <c r="A819" s="417"/>
      <c r="B819" s="418"/>
      <c r="C819" s="419" t="s">
        <v>446</v>
      </c>
      <c r="D819" s="419"/>
      <c r="E819" s="419"/>
      <c r="F819" s="814" t="s">
        <v>444</v>
      </c>
      <c r="G819" s="814"/>
      <c r="H819" s="738"/>
      <c r="I819" s="739"/>
      <c r="J819" s="421">
        <v>0</v>
      </c>
      <c r="K819" s="424">
        <v>0</v>
      </c>
      <c r="L819" s="424">
        <v>0</v>
      </c>
      <c r="M819" s="424">
        <v>0</v>
      </c>
      <c r="N819" s="422">
        <v>0</v>
      </c>
    </row>
    <row r="820" spans="1:14" s="423" customFormat="1" ht="17.25" customHeight="1">
      <c r="A820" s="417"/>
      <c r="B820" s="418"/>
      <c r="C820" s="419" t="s">
        <v>98</v>
      </c>
      <c r="D820" s="419"/>
      <c r="E820" s="419"/>
      <c r="F820" s="814" t="s">
        <v>283</v>
      </c>
      <c r="G820" s="814"/>
      <c r="H820" s="419"/>
      <c r="I820" s="420"/>
      <c r="J820" s="421">
        <v>0</v>
      </c>
      <c r="K820" s="424">
        <v>0</v>
      </c>
      <c r="L820" s="424">
        <v>0</v>
      </c>
      <c r="M820" s="424">
        <v>0</v>
      </c>
      <c r="N820" s="422">
        <v>0</v>
      </c>
    </row>
    <row r="821" spans="1:14" s="423" customFormat="1" ht="17.25" customHeight="1">
      <c r="A821" s="417"/>
      <c r="B821" s="418"/>
      <c r="C821" s="419" t="s">
        <v>100</v>
      </c>
      <c r="D821" s="419"/>
      <c r="E821" s="419"/>
      <c r="F821" s="814" t="s">
        <v>284</v>
      </c>
      <c r="G821" s="814"/>
      <c r="H821" s="419"/>
      <c r="I821" s="420"/>
      <c r="J821" s="421">
        <v>15</v>
      </c>
      <c r="K821" s="424">
        <v>85</v>
      </c>
      <c r="L821" s="424">
        <v>67</v>
      </c>
      <c r="M821" s="424">
        <v>18</v>
      </c>
      <c r="N821" s="422">
        <v>5.666666666666667</v>
      </c>
    </row>
    <row r="822" spans="1:14" s="423" customFormat="1" ht="17.25" customHeight="1">
      <c r="A822" s="417"/>
      <c r="B822" s="418"/>
      <c r="C822" s="419" t="s">
        <v>102</v>
      </c>
      <c r="D822" s="419"/>
      <c r="E822" s="419"/>
      <c r="F822" s="814" t="s">
        <v>285</v>
      </c>
      <c r="G822" s="814"/>
      <c r="H822" s="419"/>
      <c r="I822" s="420"/>
      <c r="J822" s="421">
        <v>10</v>
      </c>
      <c r="K822" s="424">
        <v>29</v>
      </c>
      <c r="L822" s="424">
        <v>18</v>
      </c>
      <c r="M822" s="424">
        <v>11</v>
      </c>
      <c r="N822" s="422">
        <v>2.9</v>
      </c>
    </row>
    <row r="823" spans="1:14" s="423" customFormat="1" ht="17.25" customHeight="1">
      <c r="A823" s="417"/>
      <c r="B823" s="418"/>
      <c r="C823" s="419" t="s">
        <v>104</v>
      </c>
      <c r="D823" s="419"/>
      <c r="E823" s="419"/>
      <c r="F823" s="814" t="s">
        <v>286</v>
      </c>
      <c r="G823" s="814"/>
      <c r="H823" s="419"/>
      <c r="I823" s="420"/>
      <c r="J823" s="421">
        <v>0</v>
      </c>
      <c r="K823" s="424">
        <v>0</v>
      </c>
      <c r="L823" s="424">
        <v>0</v>
      </c>
      <c r="M823" s="424">
        <v>0</v>
      </c>
      <c r="N823" s="422">
        <v>0</v>
      </c>
    </row>
    <row r="824" spans="1:14" s="423" customFormat="1" ht="17.25" customHeight="1">
      <c r="A824" s="417"/>
      <c r="B824" s="418"/>
      <c r="C824" s="419" t="s">
        <v>106</v>
      </c>
      <c r="D824" s="419"/>
      <c r="E824" s="419"/>
      <c r="F824" s="814" t="s">
        <v>287</v>
      </c>
      <c r="G824" s="814"/>
      <c r="H824" s="419"/>
      <c r="I824" s="420"/>
      <c r="J824" s="421">
        <v>0</v>
      </c>
      <c r="K824" s="424">
        <v>0</v>
      </c>
      <c r="L824" s="424">
        <v>0</v>
      </c>
      <c r="M824" s="424">
        <v>0</v>
      </c>
      <c r="N824" s="422">
        <v>0</v>
      </c>
    </row>
    <row r="825" spans="1:14" s="423" customFormat="1" ht="17.25" customHeight="1">
      <c r="A825" s="417"/>
      <c r="B825" s="418"/>
      <c r="C825" s="419" t="s">
        <v>108</v>
      </c>
      <c r="D825" s="419"/>
      <c r="E825" s="419"/>
      <c r="F825" s="814" t="s">
        <v>288</v>
      </c>
      <c r="G825" s="814"/>
      <c r="H825" s="419"/>
      <c r="I825" s="420"/>
      <c r="J825" s="421">
        <v>0</v>
      </c>
      <c r="K825" s="424">
        <v>0</v>
      </c>
      <c r="L825" s="424">
        <v>0</v>
      </c>
      <c r="M825" s="424">
        <v>0</v>
      </c>
      <c r="N825" s="422">
        <v>0</v>
      </c>
    </row>
    <row r="826" spans="1:14" s="423" customFormat="1" ht="17.25" customHeight="1">
      <c r="A826" s="417"/>
      <c r="B826" s="418"/>
      <c r="C826" s="419" t="s">
        <v>110</v>
      </c>
      <c r="D826" s="419"/>
      <c r="E826" s="419"/>
      <c r="F826" s="814" t="s">
        <v>289</v>
      </c>
      <c r="G826" s="814"/>
      <c r="H826" s="419"/>
      <c r="I826" s="420"/>
      <c r="J826" s="421">
        <v>16</v>
      </c>
      <c r="K826" s="424">
        <v>66</v>
      </c>
      <c r="L826" s="424">
        <v>38</v>
      </c>
      <c r="M826" s="424">
        <v>28</v>
      </c>
      <c r="N826" s="422">
        <v>4.125</v>
      </c>
    </row>
    <row r="827" spans="1:14" s="423" customFormat="1" ht="17.25" customHeight="1">
      <c r="A827" s="417"/>
      <c r="B827" s="418"/>
      <c r="C827" s="419" t="s">
        <v>112</v>
      </c>
      <c r="D827" s="419"/>
      <c r="E827" s="419"/>
      <c r="F827" s="814" t="s">
        <v>290</v>
      </c>
      <c r="G827" s="814"/>
      <c r="H827" s="419"/>
      <c r="I827" s="420"/>
      <c r="J827" s="421">
        <v>0</v>
      </c>
      <c r="K827" s="424">
        <v>0</v>
      </c>
      <c r="L827" s="424">
        <v>0</v>
      </c>
      <c r="M827" s="424">
        <v>0</v>
      </c>
      <c r="N827" s="422">
        <v>0</v>
      </c>
    </row>
    <row r="828" spans="1:14" s="423" customFormat="1" ht="17.25" customHeight="1">
      <c r="A828" s="417"/>
      <c r="B828" s="418"/>
      <c r="C828" s="419" t="s">
        <v>114</v>
      </c>
      <c r="D828" s="419"/>
      <c r="E828" s="419"/>
      <c r="F828" s="814" t="s">
        <v>291</v>
      </c>
      <c r="G828" s="814"/>
      <c r="H828" s="419"/>
      <c r="I828" s="420"/>
      <c r="J828" s="421">
        <v>1</v>
      </c>
      <c r="K828" s="424">
        <v>1</v>
      </c>
      <c r="L828" s="424">
        <v>1</v>
      </c>
      <c r="M828" s="424">
        <v>0</v>
      </c>
      <c r="N828" s="422">
        <v>1</v>
      </c>
    </row>
    <row r="829" spans="1:14" s="423" customFormat="1" ht="17.25" customHeight="1">
      <c r="A829" s="417"/>
      <c r="B829" s="418"/>
      <c r="C829" s="419" t="s">
        <v>116</v>
      </c>
      <c r="D829" s="419"/>
      <c r="E829" s="419"/>
      <c r="F829" s="814" t="s">
        <v>292</v>
      </c>
      <c r="G829" s="814"/>
      <c r="H829" s="419"/>
      <c r="I829" s="420"/>
      <c r="J829" s="421">
        <v>1</v>
      </c>
      <c r="K829" s="424">
        <v>13</v>
      </c>
      <c r="L829" s="424">
        <v>10</v>
      </c>
      <c r="M829" s="424">
        <v>3</v>
      </c>
      <c r="N829" s="422">
        <v>13</v>
      </c>
    </row>
    <row r="830" spans="1:14" s="423" customFormat="1" ht="17.25" customHeight="1">
      <c r="A830" s="417"/>
      <c r="B830" s="418"/>
      <c r="C830" s="419" t="s">
        <v>118</v>
      </c>
      <c r="D830" s="419"/>
      <c r="E830" s="419"/>
      <c r="F830" s="814" t="s">
        <v>293</v>
      </c>
      <c r="G830" s="814"/>
      <c r="H830" s="419"/>
      <c r="I830" s="420"/>
      <c r="J830" s="421">
        <v>12</v>
      </c>
      <c r="K830" s="424">
        <v>38</v>
      </c>
      <c r="L830" s="424">
        <v>20</v>
      </c>
      <c r="M830" s="424">
        <v>18</v>
      </c>
      <c r="N830" s="422">
        <v>3.1666666666666665</v>
      </c>
    </row>
    <row r="831" spans="1:14" s="423" customFormat="1" ht="17.25" customHeight="1">
      <c r="A831" s="417"/>
      <c r="B831" s="418"/>
      <c r="C831" s="419" t="s">
        <v>120</v>
      </c>
      <c r="D831" s="419"/>
      <c r="E831" s="419"/>
      <c r="F831" s="814" t="s">
        <v>294</v>
      </c>
      <c r="G831" s="814"/>
      <c r="H831" s="419"/>
      <c r="I831" s="420"/>
      <c r="J831" s="421">
        <v>10</v>
      </c>
      <c r="K831" s="424">
        <v>27</v>
      </c>
      <c r="L831" s="424">
        <v>16</v>
      </c>
      <c r="M831" s="424">
        <v>11</v>
      </c>
      <c r="N831" s="422">
        <v>2.7</v>
      </c>
    </row>
    <row r="832" spans="1:14" s="423" customFormat="1" ht="17.25" customHeight="1">
      <c r="A832" s="417"/>
      <c r="B832" s="418"/>
      <c r="C832" s="419" t="s">
        <v>122</v>
      </c>
      <c r="D832" s="419"/>
      <c r="E832" s="419"/>
      <c r="F832" s="814" t="s">
        <v>295</v>
      </c>
      <c r="G832" s="814"/>
      <c r="H832" s="419"/>
      <c r="I832" s="420"/>
      <c r="J832" s="421">
        <v>2</v>
      </c>
      <c r="K832" s="424">
        <v>20</v>
      </c>
      <c r="L832" s="424">
        <v>13</v>
      </c>
      <c r="M832" s="424">
        <v>7</v>
      </c>
      <c r="N832" s="422">
        <v>10</v>
      </c>
    </row>
    <row r="833" spans="1:14" s="423" customFormat="1" ht="17.25" customHeight="1">
      <c r="A833" s="417"/>
      <c r="B833" s="418"/>
      <c r="C833" s="419" t="s">
        <v>124</v>
      </c>
      <c r="D833" s="419"/>
      <c r="E833" s="419"/>
      <c r="F833" s="814" t="s">
        <v>296</v>
      </c>
      <c r="G833" s="814"/>
      <c r="H833" s="419"/>
      <c r="I833" s="420"/>
      <c r="J833" s="421">
        <v>3</v>
      </c>
      <c r="K833" s="424">
        <v>16</v>
      </c>
      <c r="L833" s="424">
        <v>1</v>
      </c>
      <c r="M833" s="424">
        <v>15</v>
      </c>
      <c r="N833" s="422">
        <v>5.333333333333333</v>
      </c>
    </row>
    <row r="834" spans="1:14" s="423" customFormat="1" ht="17.25" customHeight="1">
      <c r="A834" s="417"/>
      <c r="B834" s="418"/>
      <c r="C834" s="419" t="s">
        <v>126</v>
      </c>
      <c r="D834" s="419"/>
      <c r="E834" s="419"/>
      <c r="F834" s="814" t="s">
        <v>297</v>
      </c>
      <c r="G834" s="814"/>
      <c r="H834" s="419"/>
      <c r="I834" s="420"/>
      <c r="J834" s="421">
        <v>2</v>
      </c>
      <c r="K834" s="424">
        <v>8</v>
      </c>
      <c r="L834" s="424">
        <v>6</v>
      </c>
      <c r="M834" s="424">
        <v>2</v>
      </c>
      <c r="N834" s="422">
        <v>4</v>
      </c>
    </row>
    <row r="835" spans="1:14" s="423" customFormat="1" ht="17.25" customHeight="1">
      <c r="A835" s="417"/>
      <c r="B835" s="418"/>
      <c r="C835" s="425" t="s">
        <v>128</v>
      </c>
      <c r="D835" s="419"/>
      <c r="E835" s="419"/>
      <c r="F835" s="814" t="s">
        <v>298</v>
      </c>
      <c r="G835" s="814"/>
      <c r="H835" s="419"/>
      <c r="I835" s="420"/>
      <c r="J835" s="421">
        <v>7</v>
      </c>
      <c r="K835" s="424">
        <v>11</v>
      </c>
      <c r="L835" s="424">
        <v>7</v>
      </c>
      <c r="M835" s="424">
        <v>4</v>
      </c>
      <c r="N835" s="422">
        <v>1.5714285714285714</v>
      </c>
    </row>
    <row r="836" spans="1:14" s="423" customFormat="1" ht="17.25" customHeight="1">
      <c r="A836" s="417"/>
      <c r="B836" s="418"/>
      <c r="C836" s="425" t="s">
        <v>464</v>
      </c>
      <c r="D836" s="738"/>
      <c r="E836" s="738"/>
      <c r="F836" s="814" t="s">
        <v>463</v>
      </c>
      <c r="G836" s="814"/>
      <c r="H836" s="738"/>
      <c r="I836" s="739"/>
      <c r="J836" s="421">
        <v>4</v>
      </c>
      <c r="K836" s="424">
        <v>47</v>
      </c>
      <c r="L836" s="424">
        <v>40</v>
      </c>
      <c r="M836" s="424">
        <v>7</v>
      </c>
      <c r="N836" s="422">
        <v>11.75</v>
      </c>
    </row>
    <row r="837" spans="1:14" s="423" customFormat="1" ht="7.5" customHeight="1">
      <c r="A837" s="417"/>
      <c r="B837" s="418"/>
      <c r="C837" s="426"/>
      <c r="D837" s="426"/>
      <c r="E837" s="426"/>
      <c r="F837" s="426"/>
      <c r="G837" s="427"/>
      <c r="H837" s="419"/>
      <c r="I837" s="420"/>
      <c r="J837" s="421"/>
      <c r="K837" s="424"/>
      <c r="L837" s="424"/>
      <c r="M837" s="424"/>
      <c r="N837" s="422"/>
    </row>
    <row r="838" spans="1:14" s="423" customFormat="1" ht="18" customHeight="1">
      <c r="A838" s="417"/>
      <c r="B838" s="418"/>
      <c r="C838" s="815" t="s">
        <v>335</v>
      </c>
      <c r="D838" s="815"/>
      <c r="E838" s="815"/>
      <c r="F838" s="815"/>
      <c r="G838" s="815"/>
      <c r="H838" s="419"/>
      <c r="I838" s="420"/>
      <c r="J838" s="421"/>
      <c r="K838" s="424"/>
      <c r="L838" s="424"/>
      <c r="M838" s="424"/>
      <c r="N838" s="422"/>
    </row>
    <row r="839" spans="1:14" s="423" customFormat="1" ht="17.25" customHeight="1">
      <c r="A839" s="417"/>
      <c r="B839" s="418"/>
      <c r="C839" s="419" t="s">
        <v>461</v>
      </c>
      <c r="D839" s="738"/>
      <c r="E839" s="738"/>
      <c r="F839" s="814" t="s">
        <v>462</v>
      </c>
      <c r="G839" s="814"/>
      <c r="H839" s="738"/>
      <c r="I839" s="739"/>
      <c r="J839" s="421">
        <v>185</v>
      </c>
      <c r="K839" s="421">
        <v>830</v>
      </c>
      <c r="L839" s="421">
        <v>520</v>
      </c>
      <c r="M839" s="421">
        <v>310</v>
      </c>
      <c r="N839" s="422">
        <v>4.486486486486487</v>
      </c>
    </row>
    <row r="840" spans="1:14" s="423" customFormat="1" ht="17.25" customHeight="1">
      <c r="A840" s="417"/>
      <c r="B840" s="418"/>
      <c r="C840" s="419" t="s">
        <v>449</v>
      </c>
      <c r="D840" s="419"/>
      <c r="E840" s="419"/>
      <c r="F840" s="814" t="s">
        <v>453</v>
      </c>
      <c r="G840" s="814"/>
      <c r="H840" s="738"/>
      <c r="I840" s="739"/>
      <c r="J840" s="421">
        <v>5</v>
      </c>
      <c r="K840" s="424">
        <v>26</v>
      </c>
      <c r="L840" s="424">
        <v>24</v>
      </c>
      <c r="M840" s="424">
        <v>2</v>
      </c>
      <c r="N840" s="422">
        <v>5.2</v>
      </c>
    </row>
    <row r="841" spans="1:14" s="423" customFormat="1" ht="17.25" customHeight="1">
      <c r="A841" s="417"/>
      <c r="B841" s="418"/>
      <c r="C841" s="419" t="s">
        <v>446</v>
      </c>
      <c r="D841" s="419"/>
      <c r="E841" s="419"/>
      <c r="F841" s="814" t="s">
        <v>444</v>
      </c>
      <c r="G841" s="814"/>
      <c r="H841" s="738"/>
      <c r="I841" s="739"/>
      <c r="J841" s="421">
        <v>2</v>
      </c>
      <c r="K841" s="424">
        <v>10</v>
      </c>
      <c r="L841" s="424">
        <v>8</v>
      </c>
      <c r="M841" s="424">
        <v>2</v>
      </c>
      <c r="N841" s="422">
        <v>5</v>
      </c>
    </row>
    <row r="842" spans="1:14" s="423" customFormat="1" ht="17.25" customHeight="1">
      <c r="A842" s="417"/>
      <c r="B842" s="418"/>
      <c r="C842" s="419" t="s">
        <v>98</v>
      </c>
      <c r="D842" s="419"/>
      <c r="E842" s="419"/>
      <c r="F842" s="814" t="s">
        <v>283</v>
      </c>
      <c r="G842" s="814"/>
      <c r="H842" s="419"/>
      <c r="I842" s="420"/>
      <c r="J842" s="421">
        <v>1</v>
      </c>
      <c r="K842" s="424">
        <v>5</v>
      </c>
      <c r="L842" s="424">
        <v>3</v>
      </c>
      <c r="M842" s="424">
        <v>2</v>
      </c>
      <c r="N842" s="422">
        <v>5</v>
      </c>
    </row>
    <row r="843" spans="1:14" s="423" customFormat="1" ht="17.25" customHeight="1">
      <c r="A843" s="417"/>
      <c r="B843" s="418"/>
      <c r="C843" s="419" t="s">
        <v>100</v>
      </c>
      <c r="D843" s="419"/>
      <c r="E843" s="419"/>
      <c r="F843" s="814" t="s">
        <v>284</v>
      </c>
      <c r="G843" s="814"/>
      <c r="H843" s="419"/>
      <c r="I843" s="420"/>
      <c r="J843" s="421">
        <v>20</v>
      </c>
      <c r="K843" s="424">
        <v>106</v>
      </c>
      <c r="L843" s="424">
        <v>83</v>
      </c>
      <c r="M843" s="424">
        <v>23</v>
      </c>
      <c r="N843" s="422">
        <v>5.3</v>
      </c>
    </row>
    <row r="844" spans="1:14" s="423" customFormat="1" ht="17.25" customHeight="1">
      <c r="A844" s="417"/>
      <c r="B844" s="418"/>
      <c r="C844" s="419" t="s">
        <v>102</v>
      </c>
      <c r="D844" s="419"/>
      <c r="E844" s="419"/>
      <c r="F844" s="814" t="s">
        <v>285</v>
      </c>
      <c r="G844" s="814"/>
      <c r="H844" s="419"/>
      <c r="I844" s="420"/>
      <c r="J844" s="421">
        <v>37</v>
      </c>
      <c r="K844" s="424">
        <v>190</v>
      </c>
      <c r="L844" s="424">
        <v>112</v>
      </c>
      <c r="M844" s="424">
        <v>78</v>
      </c>
      <c r="N844" s="422">
        <v>5.135135135135135</v>
      </c>
    </row>
    <row r="845" spans="1:14" s="423" customFormat="1" ht="17.25" customHeight="1">
      <c r="A845" s="417"/>
      <c r="B845" s="418"/>
      <c r="C845" s="419" t="s">
        <v>104</v>
      </c>
      <c r="D845" s="419"/>
      <c r="E845" s="419"/>
      <c r="F845" s="814" t="s">
        <v>286</v>
      </c>
      <c r="G845" s="814"/>
      <c r="H845" s="419"/>
      <c r="I845" s="420"/>
      <c r="J845" s="421">
        <v>1</v>
      </c>
      <c r="K845" s="424">
        <v>1</v>
      </c>
      <c r="L845" s="424">
        <v>1</v>
      </c>
      <c r="M845" s="424">
        <v>0</v>
      </c>
      <c r="N845" s="422">
        <v>1</v>
      </c>
    </row>
    <row r="846" spans="1:14" s="423" customFormat="1" ht="17.25" customHeight="1">
      <c r="A846" s="417"/>
      <c r="B846" s="418"/>
      <c r="C846" s="419" t="s">
        <v>106</v>
      </c>
      <c r="D846" s="419"/>
      <c r="E846" s="419"/>
      <c r="F846" s="814" t="s">
        <v>287</v>
      </c>
      <c r="G846" s="814"/>
      <c r="H846" s="419"/>
      <c r="I846" s="420"/>
      <c r="J846" s="421">
        <v>0</v>
      </c>
      <c r="K846" s="424">
        <v>0</v>
      </c>
      <c r="L846" s="424">
        <v>0</v>
      </c>
      <c r="M846" s="424">
        <v>0</v>
      </c>
      <c r="N846" s="439">
        <v>0</v>
      </c>
    </row>
    <row r="847" spans="1:14" s="423" customFormat="1" ht="17.25" customHeight="1">
      <c r="A847" s="417"/>
      <c r="B847" s="418"/>
      <c r="C847" s="419" t="s">
        <v>108</v>
      </c>
      <c r="D847" s="419"/>
      <c r="E847" s="419"/>
      <c r="F847" s="814" t="s">
        <v>288</v>
      </c>
      <c r="G847" s="814"/>
      <c r="H847" s="419"/>
      <c r="I847" s="420"/>
      <c r="J847" s="421">
        <v>2</v>
      </c>
      <c r="K847" s="424">
        <v>63</v>
      </c>
      <c r="L847" s="424">
        <v>60</v>
      </c>
      <c r="M847" s="424">
        <v>3</v>
      </c>
      <c r="N847" s="422">
        <v>31.5</v>
      </c>
    </row>
    <row r="848" spans="1:14" s="423" customFormat="1" ht="17.25" customHeight="1">
      <c r="A848" s="417"/>
      <c r="B848" s="418"/>
      <c r="C848" s="419" t="s">
        <v>110</v>
      </c>
      <c r="D848" s="419"/>
      <c r="E848" s="419"/>
      <c r="F848" s="814" t="s">
        <v>289</v>
      </c>
      <c r="G848" s="814"/>
      <c r="H848" s="419"/>
      <c r="I848" s="420"/>
      <c r="J848" s="421">
        <v>33</v>
      </c>
      <c r="K848" s="424">
        <v>65</v>
      </c>
      <c r="L848" s="424">
        <v>29</v>
      </c>
      <c r="M848" s="424">
        <v>36</v>
      </c>
      <c r="N848" s="422">
        <v>1.9696969696969697</v>
      </c>
    </row>
    <row r="849" spans="1:14" s="423" customFormat="1" ht="17.25" customHeight="1">
      <c r="A849" s="417"/>
      <c r="B849" s="418"/>
      <c r="C849" s="419" t="s">
        <v>112</v>
      </c>
      <c r="D849" s="419"/>
      <c r="E849" s="419"/>
      <c r="F849" s="814" t="s">
        <v>290</v>
      </c>
      <c r="G849" s="814"/>
      <c r="H849" s="419"/>
      <c r="I849" s="420"/>
      <c r="J849" s="421">
        <v>1</v>
      </c>
      <c r="K849" s="424">
        <v>8</v>
      </c>
      <c r="L849" s="424">
        <v>4</v>
      </c>
      <c r="M849" s="424">
        <v>4</v>
      </c>
      <c r="N849" s="422">
        <v>8</v>
      </c>
    </row>
    <row r="850" spans="1:14" s="423" customFormat="1" ht="17.25" customHeight="1">
      <c r="A850" s="417"/>
      <c r="B850" s="418"/>
      <c r="C850" s="419" t="s">
        <v>114</v>
      </c>
      <c r="D850" s="419"/>
      <c r="E850" s="419"/>
      <c r="F850" s="814" t="s">
        <v>291</v>
      </c>
      <c r="G850" s="814"/>
      <c r="H850" s="419"/>
      <c r="I850" s="420"/>
      <c r="J850" s="421">
        <v>4</v>
      </c>
      <c r="K850" s="424">
        <v>12</v>
      </c>
      <c r="L850" s="424">
        <v>7</v>
      </c>
      <c r="M850" s="424">
        <v>5</v>
      </c>
      <c r="N850" s="422">
        <v>3</v>
      </c>
    </row>
    <row r="851" spans="1:14" s="423" customFormat="1" ht="17.25" customHeight="1">
      <c r="A851" s="417"/>
      <c r="B851" s="418"/>
      <c r="C851" s="419" t="s">
        <v>116</v>
      </c>
      <c r="D851" s="419"/>
      <c r="E851" s="419"/>
      <c r="F851" s="814" t="s">
        <v>292</v>
      </c>
      <c r="G851" s="814"/>
      <c r="H851" s="419"/>
      <c r="I851" s="420"/>
      <c r="J851" s="421">
        <v>5</v>
      </c>
      <c r="K851" s="424">
        <v>8</v>
      </c>
      <c r="L851" s="424">
        <v>6</v>
      </c>
      <c r="M851" s="424">
        <v>2</v>
      </c>
      <c r="N851" s="422">
        <v>1.6</v>
      </c>
    </row>
    <row r="852" spans="1:14" s="423" customFormat="1" ht="17.25" customHeight="1">
      <c r="A852" s="417"/>
      <c r="B852" s="418"/>
      <c r="C852" s="419" t="s">
        <v>118</v>
      </c>
      <c r="D852" s="419"/>
      <c r="E852" s="419"/>
      <c r="F852" s="814" t="s">
        <v>293</v>
      </c>
      <c r="G852" s="814"/>
      <c r="H852" s="419"/>
      <c r="I852" s="420"/>
      <c r="J852" s="421">
        <v>23</v>
      </c>
      <c r="K852" s="424">
        <v>88</v>
      </c>
      <c r="L852" s="424">
        <v>31</v>
      </c>
      <c r="M852" s="424">
        <v>57</v>
      </c>
      <c r="N852" s="422">
        <v>3.8260869565217392</v>
      </c>
    </row>
    <row r="853" spans="1:14" s="423" customFormat="1" ht="17.25" customHeight="1">
      <c r="A853" s="417"/>
      <c r="B853" s="418"/>
      <c r="C853" s="419" t="s">
        <v>120</v>
      </c>
      <c r="D853" s="419"/>
      <c r="E853" s="419"/>
      <c r="F853" s="814" t="s">
        <v>294</v>
      </c>
      <c r="G853" s="814"/>
      <c r="H853" s="419"/>
      <c r="I853" s="420"/>
      <c r="J853" s="421">
        <v>12</v>
      </c>
      <c r="K853" s="424">
        <v>48</v>
      </c>
      <c r="L853" s="424">
        <v>39</v>
      </c>
      <c r="M853" s="424">
        <v>9</v>
      </c>
      <c r="N853" s="422">
        <v>4</v>
      </c>
    </row>
    <row r="854" spans="1:14" s="423" customFormat="1" ht="17.25" customHeight="1">
      <c r="A854" s="417"/>
      <c r="B854" s="418"/>
      <c r="C854" s="419" t="s">
        <v>122</v>
      </c>
      <c r="D854" s="419"/>
      <c r="E854" s="419"/>
      <c r="F854" s="814" t="s">
        <v>295</v>
      </c>
      <c r="G854" s="814"/>
      <c r="H854" s="419"/>
      <c r="I854" s="420"/>
      <c r="J854" s="421">
        <v>9</v>
      </c>
      <c r="K854" s="424">
        <v>47</v>
      </c>
      <c r="L854" s="424">
        <v>24</v>
      </c>
      <c r="M854" s="424">
        <v>23</v>
      </c>
      <c r="N854" s="422">
        <v>5.222222222222222</v>
      </c>
    </row>
    <row r="855" spans="1:14" s="423" customFormat="1" ht="17.25" customHeight="1">
      <c r="A855" s="417"/>
      <c r="B855" s="418"/>
      <c r="C855" s="419" t="s">
        <v>124</v>
      </c>
      <c r="D855" s="419"/>
      <c r="E855" s="419"/>
      <c r="F855" s="814" t="s">
        <v>296</v>
      </c>
      <c r="G855" s="814"/>
      <c r="H855" s="419"/>
      <c r="I855" s="420"/>
      <c r="J855" s="421">
        <v>5</v>
      </c>
      <c r="K855" s="424">
        <v>36</v>
      </c>
      <c r="L855" s="424">
        <v>7</v>
      </c>
      <c r="M855" s="424">
        <v>29</v>
      </c>
      <c r="N855" s="422">
        <v>7.2</v>
      </c>
    </row>
    <row r="856" spans="1:14" s="423" customFormat="1" ht="17.25" customHeight="1">
      <c r="A856" s="417"/>
      <c r="B856" s="418"/>
      <c r="C856" s="419" t="s">
        <v>126</v>
      </c>
      <c r="D856" s="419"/>
      <c r="E856" s="419"/>
      <c r="F856" s="814" t="s">
        <v>297</v>
      </c>
      <c r="G856" s="814"/>
      <c r="H856" s="419"/>
      <c r="I856" s="420"/>
      <c r="J856" s="421">
        <v>4</v>
      </c>
      <c r="K856" s="424">
        <v>20</v>
      </c>
      <c r="L856" s="424">
        <v>14</v>
      </c>
      <c r="M856" s="424">
        <v>6</v>
      </c>
      <c r="N856" s="422">
        <v>5</v>
      </c>
    </row>
    <row r="857" spans="1:14" s="423" customFormat="1" ht="17.25" customHeight="1">
      <c r="A857" s="417"/>
      <c r="B857" s="418"/>
      <c r="C857" s="425" t="s">
        <v>128</v>
      </c>
      <c r="D857" s="419"/>
      <c r="E857" s="419"/>
      <c r="F857" s="814" t="s">
        <v>298</v>
      </c>
      <c r="G857" s="814"/>
      <c r="H857" s="419"/>
      <c r="I857" s="420"/>
      <c r="J857" s="421">
        <v>14</v>
      </c>
      <c r="K857" s="424">
        <v>31</v>
      </c>
      <c r="L857" s="424">
        <v>23</v>
      </c>
      <c r="M857" s="424">
        <v>8</v>
      </c>
      <c r="N857" s="422">
        <v>2.2142857142857144</v>
      </c>
    </row>
    <row r="858" spans="1:14" s="423" customFormat="1" ht="17.25" customHeight="1">
      <c r="A858" s="417"/>
      <c r="B858" s="418"/>
      <c r="C858" s="425" t="s">
        <v>464</v>
      </c>
      <c r="D858" s="738"/>
      <c r="E858" s="738"/>
      <c r="F858" s="814" t="s">
        <v>463</v>
      </c>
      <c r="G858" s="814"/>
      <c r="H858" s="738"/>
      <c r="I858" s="739"/>
      <c r="J858" s="421">
        <v>7</v>
      </c>
      <c r="K858" s="424">
        <v>66</v>
      </c>
      <c r="L858" s="424">
        <v>45</v>
      </c>
      <c r="M858" s="424">
        <v>21</v>
      </c>
      <c r="N858" s="422">
        <v>9.428571428571429</v>
      </c>
    </row>
    <row r="859" spans="1:14" s="423" customFormat="1" ht="7.5" customHeight="1">
      <c r="A859" s="417"/>
      <c r="B859" s="418"/>
      <c r="C859" s="426"/>
      <c r="D859" s="426"/>
      <c r="E859" s="426"/>
      <c r="F859" s="426"/>
      <c r="G859" s="427"/>
      <c r="H859" s="419"/>
      <c r="I859" s="420"/>
      <c r="J859" s="421"/>
      <c r="K859" s="424"/>
      <c r="L859" s="424"/>
      <c r="M859" s="424"/>
      <c r="N859" s="422"/>
    </row>
    <row r="860" spans="1:14" s="423" customFormat="1" ht="18" customHeight="1">
      <c r="A860" s="417"/>
      <c r="B860" s="418"/>
      <c r="C860" s="815" t="s">
        <v>336</v>
      </c>
      <c r="D860" s="815"/>
      <c r="E860" s="815"/>
      <c r="F860" s="815"/>
      <c r="G860" s="815"/>
      <c r="H860" s="419"/>
      <c r="I860" s="420"/>
      <c r="J860" s="421"/>
      <c r="K860" s="424"/>
      <c r="L860" s="424"/>
      <c r="M860" s="424"/>
      <c r="N860" s="422"/>
    </row>
    <row r="861" spans="1:14" s="423" customFormat="1" ht="17.25" customHeight="1">
      <c r="A861" s="417"/>
      <c r="B861" s="418"/>
      <c r="C861" s="419" t="s">
        <v>461</v>
      </c>
      <c r="D861" s="738"/>
      <c r="E861" s="738"/>
      <c r="F861" s="814" t="s">
        <v>462</v>
      </c>
      <c r="G861" s="814"/>
      <c r="H861" s="738"/>
      <c r="I861" s="739"/>
      <c r="J861" s="421">
        <v>169</v>
      </c>
      <c r="K861" s="421">
        <v>741</v>
      </c>
      <c r="L861" s="421">
        <v>481</v>
      </c>
      <c r="M861" s="421">
        <v>260</v>
      </c>
      <c r="N861" s="422">
        <v>4.384615384615385</v>
      </c>
    </row>
    <row r="862" spans="1:14" s="423" customFormat="1" ht="17.25" customHeight="1">
      <c r="A862" s="417"/>
      <c r="B862" s="418"/>
      <c r="C862" s="419" t="s">
        <v>449</v>
      </c>
      <c r="D862" s="419"/>
      <c r="E862" s="419"/>
      <c r="F862" s="814" t="s">
        <v>453</v>
      </c>
      <c r="G862" s="814"/>
      <c r="H862" s="738"/>
      <c r="I862" s="739"/>
      <c r="J862" s="421">
        <v>3</v>
      </c>
      <c r="K862" s="424">
        <v>13</v>
      </c>
      <c r="L862" s="424">
        <v>10</v>
      </c>
      <c r="M862" s="424">
        <v>3</v>
      </c>
      <c r="N862" s="422">
        <v>4.333333333333333</v>
      </c>
    </row>
    <row r="863" spans="1:14" s="423" customFormat="1" ht="17.25" customHeight="1">
      <c r="A863" s="417"/>
      <c r="B863" s="418"/>
      <c r="C863" s="419" t="s">
        <v>446</v>
      </c>
      <c r="D863" s="419"/>
      <c r="E863" s="419"/>
      <c r="F863" s="814" t="s">
        <v>444</v>
      </c>
      <c r="G863" s="814"/>
      <c r="H863" s="738"/>
      <c r="I863" s="739"/>
      <c r="J863" s="421">
        <v>0</v>
      </c>
      <c r="K863" s="424">
        <v>0</v>
      </c>
      <c r="L863" s="424">
        <v>0</v>
      </c>
      <c r="M863" s="424">
        <v>0</v>
      </c>
      <c r="N863" s="422">
        <v>0</v>
      </c>
    </row>
    <row r="864" spans="1:14" s="423" customFormat="1" ht="17.25" customHeight="1">
      <c r="A864" s="417"/>
      <c r="B864" s="418"/>
      <c r="C864" s="419" t="s">
        <v>98</v>
      </c>
      <c r="D864" s="419"/>
      <c r="E864" s="419"/>
      <c r="F864" s="814" t="s">
        <v>283</v>
      </c>
      <c r="G864" s="814"/>
      <c r="H864" s="419"/>
      <c r="I864" s="420"/>
      <c r="J864" s="421">
        <v>0</v>
      </c>
      <c r="K864" s="424">
        <v>0</v>
      </c>
      <c r="L864" s="424">
        <v>0</v>
      </c>
      <c r="M864" s="424">
        <v>0</v>
      </c>
      <c r="N864" s="422">
        <v>0</v>
      </c>
    </row>
    <row r="865" spans="1:14" s="423" customFormat="1" ht="17.25" customHeight="1">
      <c r="A865" s="417"/>
      <c r="B865" s="418"/>
      <c r="C865" s="419" t="s">
        <v>100</v>
      </c>
      <c r="D865" s="419"/>
      <c r="E865" s="419"/>
      <c r="F865" s="814" t="s">
        <v>284</v>
      </c>
      <c r="G865" s="814"/>
      <c r="H865" s="419"/>
      <c r="I865" s="420"/>
      <c r="J865" s="421">
        <v>26</v>
      </c>
      <c r="K865" s="424">
        <v>88</v>
      </c>
      <c r="L865" s="424">
        <v>73</v>
      </c>
      <c r="M865" s="424">
        <v>15</v>
      </c>
      <c r="N865" s="422">
        <v>3.3846153846153846</v>
      </c>
    </row>
    <row r="866" spans="1:14" s="423" customFormat="1" ht="17.25" customHeight="1">
      <c r="A866" s="417"/>
      <c r="B866" s="418"/>
      <c r="C866" s="419" t="s">
        <v>102</v>
      </c>
      <c r="D866" s="419"/>
      <c r="E866" s="419"/>
      <c r="F866" s="814" t="s">
        <v>285</v>
      </c>
      <c r="G866" s="814"/>
      <c r="H866" s="419"/>
      <c r="I866" s="420"/>
      <c r="J866" s="421">
        <v>45</v>
      </c>
      <c r="K866" s="424">
        <v>205</v>
      </c>
      <c r="L866" s="424">
        <v>114</v>
      </c>
      <c r="M866" s="424">
        <v>91</v>
      </c>
      <c r="N866" s="422">
        <v>4.555555555555555</v>
      </c>
    </row>
    <row r="867" spans="1:14" s="423" customFormat="1" ht="17.25" customHeight="1">
      <c r="A867" s="417"/>
      <c r="B867" s="418"/>
      <c r="C867" s="419" t="s">
        <v>104</v>
      </c>
      <c r="D867" s="419"/>
      <c r="E867" s="419"/>
      <c r="F867" s="814" t="s">
        <v>286</v>
      </c>
      <c r="G867" s="814"/>
      <c r="H867" s="419"/>
      <c r="I867" s="420"/>
      <c r="J867" s="421">
        <v>0</v>
      </c>
      <c r="K867" s="424">
        <v>0</v>
      </c>
      <c r="L867" s="424">
        <v>0</v>
      </c>
      <c r="M867" s="424">
        <v>0</v>
      </c>
      <c r="N867" s="422">
        <v>0</v>
      </c>
    </row>
    <row r="868" spans="1:14" s="423" customFormat="1" ht="17.25" customHeight="1">
      <c r="A868" s="417"/>
      <c r="B868" s="418"/>
      <c r="C868" s="419" t="s">
        <v>106</v>
      </c>
      <c r="D868" s="419"/>
      <c r="E868" s="419"/>
      <c r="F868" s="814" t="s">
        <v>287</v>
      </c>
      <c r="G868" s="814"/>
      <c r="H868" s="419"/>
      <c r="I868" s="420"/>
      <c r="J868" s="421">
        <v>0</v>
      </c>
      <c r="K868" s="424">
        <v>0</v>
      </c>
      <c r="L868" s="424">
        <v>0</v>
      </c>
      <c r="M868" s="424">
        <v>0</v>
      </c>
      <c r="N868" s="422">
        <v>0</v>
      </c>
    </row>
    <row r="869" spans="1:14" s="423" customFormat="1" ht="17.25" customHeight="1">
      <c r="A869" s="417"/>
      <c r="B869" s="418"/>
      <c r="C869" s="419" t="s">
        <v>108</v>
      </c>
      <c r="D869" s="419"/>
      <c r="E869" s="419"/>
      <c r="F869" s="814" t="s">
        <v>288</v>
      </c>
      <c r="G869" s="814"/>
      <c r="H869" s="419"/>
      <c r="I869" s="420"/>
      <c r="J869" s="421">
        <v>4</v>
      </c>
      <c r="K869" s="424">
        <v>59</v>
      </c>
      <c r="L869" s="424">
        <v>54</v>
      </c>
      <c r="M869" s="424">
        <v>5</v>
      </c>
      <c r="N869" s="422">
        <v>14.75</v>
      </c>
    </row>
    <row r="870" spans="1:14" s="423" customFormat="1" ht="17.25" customHeight="1">
      <c r="A870" s="417"/>
      <c r="B870" s="418"/>
      <c r="C870" s="419" t="s">
        <v>110</v>
      </c>
      <c r="D870" s="419"/>
      <c r="E870" s="419"/>
      <c r="F870" s="814" t="s">
        <v>289</v>
      </c>
      <c r="G870" s="814"/>
      <c r="H870" s="419"/>
      <c r="I870" s="420"/>
      <c r="J870" s="421">
        <v>24</v>
      </c>
      <c r="K870" s="424">
        <v>68</v>
      </c>
      <c r="L870" s="424">
        <v>42</v>
      </c>
      <c r="M870" s="424">
        <v>26</v>
      </c>
      <c r="N870" s="422">
        <v>2.8333333333333335</v>
      </c>
    </row>
    <row r="871" spans="1:14" s="423" customFormat="1" ht="17.25" customHeight="1">
      <c r="A871" s="417"/>
      <c r="B871" s="418"/>
      <c r="C871" s="419" t="s">
        <v>112</v>
      </c>
      <c r="D871" s="419"/>
      <c r="E871" s="419"/>
      <c r="F871" s="814" t="s">
        <v>290</v>
      </c>
      <c r="G871" s="814"/>
      <c r="H871" s="419"/>
      <c r="I871" s="420"/>
      <c r="J871" s="421">
        <v>1</v>
      </c>
      <c r="K871" s="424">
        <v>8</v>
      </c>
      <c r="L871" s="424">
        <v>4</v>
      </c>
      <c r="M871" s="424">
        <v>4</v>
      </c>
      <c r="N871" s="422">
        <v>8</v>
      </c>
    </row>
    <row r="872" spans="1:14" s="423" customFormat="1" ht="17.25" customHeight="1">
      <c r="A872" s="417"/>
      <c r="B872" s="418"/>
      <c r="C872" s="419" t="s">
        <v>114</v>
      </c>
      <c r="D872" s="419"/>
      <c r="E872" s="419"/>
      <c r="F872" s="814" t="s">
        <v>291</v>
      </c>
      <c r="G872" s="814"/>
      <c r="H872" s="419"/>
      <c r="I872" s="420"/>
      <c r="J872" s="421">
        <v>1</v>
      </c>
      <c r="K872" s="424">
        <v>3</v>
      </c>
      <c r="L872" s="424">
        <v>1</v>
      </c>
      <c r="M872" s="424">
        <v>2</v>
      </c>
      <c r="N872" s="422">
        <v>3</v>
      </c>
    </row>
    <row r="873" spans="1:14" s="423" customFormat="1" ht="17.25" customHeight="1">
      <c r="A873" s="417"/>
      <c r="B873" s="418"/>
      <c r="C873" s="419" t="s">
        <v>116</v>
      </c>
      <c r="D873" s="419"/>
      <c r="E873" s="419"/>
      <c r="F873" s="814" t="s">
        <v>292</v>
      </c>
      <c r="G873" s="814"/>
      <c r="H873" s="419"/>
      <c r="I873" s="420"/>
      <c r="J873" s="421">
        <v>3</v>
      </c>
      <c r="K873" s="424">
        <v>8</v>
      </c>
      <c r="L873" s="424">
        <v>6</v>
      </c>
      <c r="M873" s="424">
        <v>2</v>
      </c>
      <c r="N873" s="422">
        <v>2.6666666666666665</v>
      </c>
    </row>
    <row r="874" spans="1:14" s="423" customFormat="1" ht="17.25" customHeight="1">
      <c r="A874" s="417"/>
      <c r="B874" s="418"/>
      <c r="C874" s="419" t="s">
        <v>118</v>
      </c>
      <c r="D874" s="419"/>
      <c r="E874" s="419"/>
      <c r="F874" s="814" t="s">
        <v>293</v>
      </c>
      <c r="G874" s="814"/>
      <c r="H874" s="419"/>
      <c r="I874" s="420"/>
      <c r="J874" s="421">
        <v>11</v>
      </c>
      <c r="K874" s="424">
        <v>57</v>
      </c>
      <c r="L874" s="424">
        <v>23</v>
      </c>
      <c r="M874" s="424">
        <v>34</v>
      </c>
      <c r="N874" s="422">
        <v>5.181818181818182</v>
      </c>
    </row>
    <row r="875" spans="1:14" s="423" customFormat="1" ht="17.25" customHeight="1">
      <c r="A875" s="417"/>
      <c r="B875" s="418"/>
      <c r="C875" s="419" t="s">
        <v>120</v>
      </c>
      <c r="D875" s="419"/>
      <c r="E875" s="419"/>
      <c r="F875" s="814" t="s">
        <v>294</v>
      </c>
      <c r="G875" s="814"/>
      <c r="H875" s="419"/>
      <c r="I875" s="420"/>
      <c r="J875" s="421">
        <v>8</v>
      </c>
      <c r="K875" s="424">
        <v>13</v>
      </c>
      <c r="L875" s="424">
        <v>10</v>
      </c>
      <c r="M875" s="424">
        <v>3</v>
      </c>
      <c r="N875" s="422">
        <v>1.625</v>
      </c>
    </row>
    <row r="876" spans="1:14" s="423" customFormat="1" ht="17.25" customHeight="1">
      <c r="A876" s="417"/>
      <c r="B876" s="418"/>
      <c r="C876" s="419" t="s">
        <v>122</v>
      </c>
      <c r="D876" s="419"/>
      <c r="E876" s="419"/>
      <c r="F876" s="814" t="s">
        <v>295</v>
      </c>
      <c r="G876" s="814"/>
      <c r="H876" s="419"/>
      <c r="I876" s="420"/>
      <c r="J876" s="421">
        <v>3</v>
      </c>
      <c r="K876" s="424">
        <v>34</v>
      </c>
      <c r="L876" s="424">
        <v>18</v>
      </c>
      <c r="M876" s="424">
        <v>16</v>
      </c>
      <c r="N876" s="422">
        <v>11.333333333333334</v>
      </c>
    </row>
    <row r="877" spans="1:14" s="423" customFormat="1" ht="17.25" customHeight="1">
      <c r="A877" s="417"/>
      <c r="B877" s="418"/>
      <c r="C877" s="419" t="s">
        <v>124</v>
      </c>
      <c r="D877" s="419"/>
      <c r="E877" s="419"/>
      <c r="F877" s="814" t="s">
        <v>296</v>
      </c>
      <c r="G877" s="814"/>
      <c r="H877" s="419"/>
      <c r="I877" s="420"/>
      <c r="J877" s="421">
        <v>7</v>
      </c>
      <c r="K877" s="424">
        <v>30</v>
      </c>
      <c r="L877" s="424">
        <v>9</v>
      </c>
      <c r="M877" s="424">
        <v>21</v>
      </c>
      <c r="N877" s="422">
        <v>4.285714285714286</v>
      </c>
    </row>
    <row r="878" spans="1:14" s="423" customFormat="1" ht="17.25" customHeight="1">
      <c r="A878" s="417"/>
      <c r="B878" s="418"/>
      <c r="C878" s="419" t="s">
        <v>126</v>
      </c>
      <c r="D878" s="419"/>
      <c r="E878" s="419"/>
      <c r="F878" s="814" t="s">
        <v>297</v>
      </c>
      <c r="G878" s="814"/>
      <c r="H878" s="419"/>
      <c r="I878" s="420"/>
      <c r="J878" s="421">
        <v>5</v>
      </c>
      <c r="K878" s="424">
        <v>27</v>
      </c>
      <c r="L878" s="424">
        <v>18</v>
      </c>
      <c r="M878" s="424">
        <v>9</v>
      </c>
      <c r="N878" s="422">
        <v>5.4</v>
      </c>
    </row>
    <row r="879" spans="1:14" s="423" customFormat="1" ht="17.25" customHeight="1">
      <c r="A879" s="417"/>
      <c r="B879" s="418"/>
      <c r="C879" s="425" t="s">
        <v>128</v>
      </c>
      <c r="D879" s="419"/>
      <c r="E879" s="419"/>
      <c r="F879" s="814" t="s">
        <v>298</v>
      </c>
      <c r="G879" s="814"/>
      <c r="H879" s="419"/>
      <c r="I879" s="420"/>
      <c r="J879" s="421">
        <v>23</v>
      </c>
      <c r="K879" s="424">
        <v>60</v>
      </c>
      <c r="L879" s="424">
        <v>47</v>
      </c>
      <c r="M879" s="424">
        <v>13</v>
      </c>
      <c r="N879" s="422">
        <v>2.608695652173913</v>
      </c>
    </row>
    <row r="880" spans="1:14" s="423" customFormat="1" ht="17.25" customHeight="1">
      <c r="A880" s="417"/>
      <c r="B880" s="418"/>
      <c r="C880" s="425" t="s">
        <v>464</v>
      </c>
      <c r="D880" s="738"/>
      <c r="E880" s="738"/>
      <c r="F880" s="814" t="s">
        <v>463</v>
      </c>
      <c r="G880" s="814"/>
      <c r="H880" s="738"/>
      <c r="I880" s="739"/>
      <c r="J880" s="421">
        <v>5</v>
      </c>
      <c r="K880" s="424">
        <v>68</v>
      </c>
      <c r="L880" s="424">
        <v>52</v>
      </c>
      <c r="M880" s="424">
        <v>16</v>
      </c>
      <c r="N880" s="422">
        <v>13.6</v>
      </c>
    </row>
    <row r="881" spans="1:15" s="423" customFormat="1" ht="7.5" customHeight="1">
      <c r="A881" s="417"/>
      <c r="B881" s="428"/>
      <c r="C881" s="440"/>
      <c r="D881" s="440"/>
      <c r="E881" s="440"/>
      <c r="F881" s="440"/>
      <c r="G881" s="440"/>
      <c r="H881" s="441"/>
      <c r="I881" s="442"/>
      <c r="J881" s="443"/>
      <c r="K881" s="443"/>
      <c r="L881" s="443"/>
      <c r="M881" s="443"/>
      <c r="N881" s="443"/>
      <c r="O881" s="444"/>
    </row>
    <row r="882" spans="3:8" s="423" customFormat="1" ht="7.5" customHeight="1">
      <c r="C882" s="445"/>
      <c r="D882" s="445"/>
      <c r="E882" s="445"/>
      <c r="F882" s="445"/>
      <c r="G882" s="445"/>
      <c r="H882" s="446"/>
    </row>
    <row r="883" spans="9:12" ht="11.25" customHeight="1">
      <c r="I883" s="450"/>
      <c r="J883" s="448"/>
      <c r="L883" s="451"/>
    </row>
    <row r="884" spans="3:12" ht="12" customHeight="1">
      <c r="C884" s="448"/>
      <c r="I884" s="450"/>
      <c r="L884" s="451"/>
    </row>
    <row r="885" ht="12">
      <c r="C885" s="448"/>
    </row>
  </sheetData>
  <sheetProtection/>
  <mergeCells count="837">
    <mergeCell ref="F795:G795"/>
    <mergeCell ref="F818:G818"/>
    <mergeCell ref="F840:G840"/>
    <mergeCell ref="F862:G862"/>
    <mergeCell ref="F483:G483"/>
    <mergeCell ref="F505:G505"/>
    <mergeCell ref="F527:G527"/>
    <mergeCell ref="F550:G550"/>
    <mergeCell ref="F572:G572"/>
    <mergeCell ref="F594:G594"/>
    <mergeCell ref="F349:G349"/>
    <mergeCell ref="F371:G371"/>
    <mergeCell ref="F393:G393"/>
    <mergeCell ref="F385:G385"/>
    <mergeCell ref="F386:G386"/>
    <mergeCell ref="F387:G387"/>
    <mergeCell ref="F389:G389"/>
    <mergeCell ref="F392:G392"/>
    <mergeCell ref="F379:G379"/>
    <mergeCell ref="F376:G376"/>
    <mergeCell ref="F125:G125"/>
    <mergeCell ref="F148:G148"/>
    <mergeCell ref="F170:G170"/>
    <mergeCell ref="F192:G192"/>
    <mergeCell ref="F184:G184"/>
    <mergeCell ref="F185:G185"/>
    <mergeCell ref="F186:G186"/>
    <mergeCell ref="F188:G188"/>
    <mergeCell ref="F191:G191"/>
    <mergeCell ref="F178:G178"/>
    <mergeCell ref="F877:G877"/>
    <mergeCell ref="F878:G878"/>
    <mergeCell ref="F880:G880"/>
    <mergeCell ref="F871:G871"/>
    <mergeCell ref="F872:G872"/>
    <mergeCell ref="F873:G873"/>
    <mergeCell ref="F874:G874"/>
    <mergeCell ref="F875:G875"/>
    <mergeCell ref="F876:G876"/>
    <mergeCell ref="F865:G865"/>
    <mergeCell ref="F866:G866"/>
    <mergeCell ref="F867:G867"/>
    <mergeCell ref="F868:G868"/>
    <mergeCell ref="F869:G869"/>
    <mergeCell ref="F870:G870"/>
    <mergeCell ref="F856:G856"/>
    <mergeCell ref="F858:G858"/>
    <mergeCell ref="C860:G860"/>
    <mergeCell ref="F861:G861"/>
    <mergeCell ref="F863:G863"/>
    <mergeCell ref="F864:G864"/>
    <mergeCell ref="F850:G850"/>
    <mergeCell ref="F851:G851"/>
    <mergeCell ref="F852:G852"/>
    <mergeCell ref="F853:G853"/>
    <mergeCell ref="F854:G854"/>
    <mergeCell ref="F855:G855"/>
    <mergeCell ref="F844:G844"/>
    <mergeCell ref="F845:G845"/>
    <mergeCell ref="F846:G846"/>
    <mergeCell ref="F847:G847"/>
    <mergeCell ref="F848:G848"/>
    <mergeCell ref="F849:G849"/>
    <mergeCell ref="F836:G836"/>
    <mergeCell ref="C838:G838"/>
    <mergeCell ref="F839:G839"/>
    <mergeCell ref="F841:G841"/>
    <mergeCell ref="F842:G842"/>
    <mergeCell ref="F843:G843"/>
    <mergeCell ref="F829:G829"/>
    <mergeCell ref="F830:G830"/>
    <mergeCell ref="F831:G831"/>
    <mergeCell ref="F832:G832"/>
    <mergeCell ref="F833:G833"/>
    <mergeCell ref="F834:G834"/>
    <mergeCell ref="F823:G823"/>
    <mergeCell ref="F824:G824"/>
    <mergeCell ref="F825:G825"/>
    <mergeCell ref="F826:G826"/>
    <mergeCell ref="F827:G827"/>
    <mergeCell ref="F828:G828"/>
    <mergeCell ref="C816:G816"/>
    <mergeCell ref="F817:G817"/>
    <mergeCell ref="F819:G819"/>
    <mergeCell ref="F820:G820"/>
    <mergeCell ref="F821:G821"/>
    <mergeCell ref="F822:G822"/>
    <mergeCell ref="F808:G808"/>
    <mergeCell ref="F809:G809"/>
    <mergeCell ref="F810:G810"/>
    <mergeCell ref="F811:G811"/>
    <mergeCell ref="F813:G813"/>
    <mergeCell ref="C814:G814"/>
    <mergeCell ref="F812:G812"/>
    <mergeCell ref="F802:G802"/>
    <mergeCell ref="F803:G803"/>
    <mergeCell ref="F804:G804"/>
    <mergeCell ref="F805:G805"/>
    <mergeCell ref="F806:G806"/>
    <mergeCell ref="F807:G807"/>
    <mergeCell ref="F796:G796"/>
    <mergeCell ref="F797:G797"/>
    <mergeCell ref="F798:G798"/>
    <mergeCell ref="F799:G799"/>
    <mergeCell ref="F800:G800"/>
    <mergeCell ref="F801:G801"/>
    <mergeCell ref="F787:G787"/>
    <mergeCell ref="F788:G788"/>
    <mergeCell ref="F789:G789"/>
    <mergeCell ref="F791:G791"/>
    <mergeCell ref="C793:G793"/>
    <mergeCell ref="F794:G794"/>
    <mergeCell ref="F790:G790"/>
    <mergeCell ref="F781:G781"/>
    <mergeCell ref="F782:G782"/>
    <mergeCell ref="F783:G783"/>
    <mergeCell ref="F784:G784"/>
    <mergeCell ref="F785:G785"/>
    <mergeCell ref="F786:G786"/>
    <mergeCell ref="F775:G775"/>
    <mergeCell ref="F776:G776"/>
    <mergeCell ref="F777:G777"/>
    <mergeCell ref="F778:G778"/>
    <mergeCell ref="F779:G779"/>
    <mergeCell ref="F780:G780"/>
    <mergeCell ref="F766:G766"/>
    <mergeCell ref="F767:G767"/>
    <mergeCell ref="F769:G769"/>
    <mergeCell ref="C771:G771"/>
    <mergeCell ref="F772:G772"/>
    <mergeCell ref="F774:G774"/>
    <mergeCell ref="F773:G773"/>
    <mergeCell ref="F768:G768"/>
    <mergeCell ref="F760:G760"/>
    <mergeCell ref="F761:G761"/>
    <mergeCell ref="F762:G762"/>
    <mergeCell ref="F763:G763"/>
    <mergeCell ref="F764:G764"/>
    <mergeCell ref="F765:G765"/>
    <mergeCell ref="F754:G754"/>
    <mergeCell ref="F755:G755"/>
    <mergeCell ref="F756:G756"/>
    <mergeCell ref="F757:G757"/>
    <mergeCell ref="F758:G758"/>
    <mergeCell ref="F759:G759"/>
    <mergeCell ref="F746:G746"/>
    <mergeCell ref="C747:G747"/>
    <mergeCell ref="C749:G749"/>
    <mergeCell ref="F750:G750"/>
    <mergeCell ref="F752:G752"/>
    <mergeCell ref="F753:G753"/>
    <mergeCell ref="F751:G751"/>
    <mergeCell ref="F739:G739"/>
    <mergeCell ref="F740:G740"/>
    <mergeCell ref="F741:G741"/>
    <mergeCell ref="F742:G742"/>
    <mergeCell ref="F743:G743"/>
    <mergeCell ref="F744:G744"/>
    <mergeCell ref="F733:G733"/>
    <mergeCell ref="F734:G734"/>
    <mergeCell ref="F735:G735"/>
    <mergeCell ref="F736:G736"/>
    <mergeCell ref="F737:G737"/>
    <mergeCell ref="F738:G738"/>
    <mergeCell ref="C726:G726"/>
    <mergeCell ref="F727:G727"/>
    <mergeCell ref="F729:G729"/>
    <mergeCell ref="F730:G730"/>
    <mergeCell ref="F731:G731"/>
    <mergeCell ref="F732:G732"/>
    <mergeCell ref="F728:G728"/>
    <mergeCell ref="F718:G718"/>
    <mergeCell ref="F719:G719"/>
    <mergeCell ref="F720:G720"/>
    <mergeCell ref="F721:G721"/>
    <mergeCell ref="F722:G722"/>
    <mergeCell ref="F724:G724"/>
    <mergeCell ref="F712:G712"/>
    <mergeCell ref="F713:G713"/>
    <mergeCell ref="F714:G714"/>
    <mergeCell ref="F715:G715"/>
    <mergeCell ref="F716:G716"/>
    <mergeCell ref="F717:G717"/>
    <mergeCell ref="F705:G705"/>
    <mergeCell ref="F707:G707"/>
    <mergeCell ref="F708:G708"/>
    <mergeCell ref="F709:G709"/>
    <mergeCell ref="F710:G710"/>
    <mergeCell ref="F711:G711"/>
    <mergeCell ref="F706:G706"/>
    <mergeCell ref="F698:G698"/>
    <mergeCell ref="F699:G699"/>
    <mergeCell ref="F700:G700"/>
    <mergeCell ref="F702:G702"/>
    <mergeCell ref="C703:G703"/>
    <mergeCell ref="C704:G704"/>
    <mergeCell ref="F692:G692"/>
    <mergeCell ref="F693:G693"/>
    <mergeCell ref="F694:G694"/>
    <mergeCell ref="F695:G695"/>
    <mergeCell ref="F696:G696"/>
    <mergeCell ref="F697:G697"/>
    <mergeCell ref="F686:G686"/>
    <mergeCell ref="F687:G687"/>
    <mergeCell ref="F688:G688"/>
    <mergeCell ref="F689:G689"/>
    <mergeCell ref="F690:G690"/>
    <mergeCell ref="F691:G691"/>
    <mergeCell ref="F676:G676"/>
    <mergeCell ref="F677:G677"/>
    <mergeCell ref="F679:G679"/>
    <mergeCell ref="C680:G680"/>
    <mergeCell ref="F683:G683"/>
    <mergeCell ref="F685:G685"/>
    <mergeCell ref="F684:G684"/>
    <mergeCell ref="F670:G670"/>
    <mergeCell ref="F671:G671"/>
    <mergeCell ref="F672:G672"/>
    <mergeCell ref="F673:G673"/>
    <mergeCell ref="F674:G674"/>
    <mergeCell ref="F675:G675"/>
    <mergeCell ref="F664:G664"/>
    <mergeCell ref="F665:G665"/>
    <mergeCell ref="F666:G666"/>
    <mergeCell ref="F667:G667"/>
    <mergeCell ref="F668:G668"/>
    <mergeCell ref="F669:G669"/>
    <mergeCell ref="F655:G655"/>
    <mergeCell ref="F657:G657"/>
    <mergeCell ref="C659:G659"/>
    <mergeCell ref="F660:G660"/>
    <mergeCell ref="F662:G662"/>
    <mergeCell ref="F663:G663"/>
    <mergeCell ref="F661:G661"/>
    <mergeCell ref="F649:G649"/>
    <mergeCell ref="F650:G650"/>
    <mergeCell ref="F651:G651"/>
    <mergeCell ref="F652:G652"/>
    <mergeCell ref="F653:G653"/>
    <mergeCell ref="F654:G654"/>
    <mergeCell ref="F643:G643"/>
    <mergeCell ref="F644:G644"/>
    <mergeCell ref="F645:G645"/>
    <mergeCell ref="F646:G646"/>
    <mergeCell ref="F647:G647"/>
    <mergeCell ref="F648:G648"/>
    <mergeCell ref="C637:G637"/>
    <mergeCell ref="F638:G638"/>
    <mergeCell ref="F640:G640"/>
    <mergeCell ref="F641:G641"/>
    <mergeCell ref="F642:G642"/>
    <mergeCell ref="F639:G639"/>
    <mergeCell ref="F628:G628"/>
    <mergeCell ref="F629:G629"/>
    <mergeCell ref="F630:G630"/>
    <mergeCell ref="F631:G631"/>
    <mergeCell ref="F632:G632"/>
    <mergeCell ref="F633:G633"/>
    <mergeCell ref="F622:G622"/>
    <mergeCell ref="F623:G623"/>
    <mergeCell ref="F624:G624"/>
    <mergeCell ref="F625:G625"/>
    <mergeCell ref="F626:G626"/>
    <mergeCell ref="F627:G627"/>
    <mergeCell ref="C615:G615"/>
    <mergeCell ref="F616:G616"/>
    <mergeCell ref="F618:G618"/>
    <mergeCell ref="F619:G619"/>
    <mergeCell ref="F620:G620"/>
    <mergeCell ref="F621:G621"/>
    <mergeCell ref="F617:G617"/>
    <mergeCell ref="F607:G607"/>
    <mergeCell ref="F608:G608"/>
    <mergeCell ref="F609:G609"/>
    <mergeCell ref="F610:G610"/>
    <mergeCell ref="F612:G612"/>
    <mergeCell ref="C613:G613"/>
    <mergeCell ref="F611:G611"/>
    <mergeCell ref="F601:G601"/>
    <mergeCell ref="F602:G602"/>
    <mergeCell ref="F603:G603"/>
    <mergeCell ref="F604:G604"/>
    <mergeCell ref="F605:G605"/>
    <mergeCell ref="F606:G606"/>
    <mergeCell ref="F595:G595"/>
    <mergeCell ref="F596:G596"/>
    <mergeCell ref="F597:G597"/>
    <mergeCell ref="F598:G598"/>
    <mergeCell ref="F599:G599"/>
    <mergeCell ref="F600:G600"/>
    <mergeCell ref="F587:G587"/>
    <mergeCell ref="F588:G588"/>
    <mergeCell ref="F590:G590"/>
    <mergeCell ref="C592:G592"/>
    <mergeCell ref="F593:G593"/>
    <mergeCell ref="F589:G589"/>
    <mergeCell ref="F581:G581"/>
    <mergeCell ref="F582:G582"/>
    <mergeCell ref="F583:G583"/>
    <mergeCell ref="F584:G584"/>
    <mergeCell ref="F585:G585"/>
    <mergeCell ref="F586:G586"/>
    <mergeCell ref="F575:G575"/>
    <mergeCell ref="F576:G576"/>
    <mergeCell ref="F577:G577"/>
    <mergeCell ref="F578:G578"/>
    <mergeCell ref="F579:G579"/>
    <mergeCell ref="F580:G580"/>
    <mergeCell ref="F568:G568"/>
    <mergeCell ref="C570:G570"/>
    <mergeCell ref="F571:G571"/>
    <mergeCell ref="F573:G573"/>
    <mergeCell ref="F567:G567"/>
    <mergeCell ref="F574:G574"/>
    <mergeCell ref="F561:G561"/>
    <mergeCell ref="F562:G562"/>
    <mergeCell ref="F563:G563"/>
    <mergeCell ref="F564:G564"/>
    <mergeCell ref="F565:G565"/>
    <mergeCell ref="F566:G566"/>
    <mergeCell ref="F555:G555"/>
    <mergeCell ref="F556:G556"/>
    <mergeCell ref="F557:G557"/>
    <mergeCell ref="F558:G558"/>
    <mergeCell ref="F559:G559"/>
    <mergeCell ref="F560:G560"/>
    <mergeCell ref="C548:G548"/>
    <mergeCell ref="F549:G549"/>
    <mergeCell ref="F551:G551"/>
    <mergeCell ref="F552:G552"/>
    <mergeCell ref="F553:G553"/>
    <mergeCell ref="F554:G554"/>
    <mergeCell ref="F540:G540"/>
    <mergeCell ref="F541:G541"/>
    <mergeCell ref="F542:G542"/>
    <mergeCell ref="F543:G543"/>
    <mergeCell ref="F545:G545"/>
    <mergeCell ref="C546:G546"/>
    <mergeCell ref="F544:G544"/>
    <mergeCell ref="F534:G534"/>
    <mergeCell ref="F535:G535"/>
    <mergeCell ref="F536:G536"/>
    <mergeCell ref="F537:G537"/>
    <mergeCell ref="F538:G538"/>
    <mergeCell ref="F539:G539"/>
    <mergeCell ref="F528:G528"/>
    <mergeCell ref="F529:G529"/>
    <mergeCell ref="F530:G530"/>
    <mergeCell ref="F531:G531"/>
    <mergeCell ref="F532:G532"/>
    <mergeCell ref="F533:G533"/>
    <mergeCell ref="F519:G519"/>
    <mergeCell ref="F520:G520"/>
    <mergeCell ref="F521:G521"/>
    <mergeCell ref="F523:G523"/>
    <mergeCell ref="C525:G525"/>
    <mergeCell ref="F526:G526"/>
    <mergeCell ref="F522:G522"/>
    <mergeCell ref="F513:G513"/>
    <mergeCell ref="F514:G514"/>
    <mergeCell ref="F515:G515"/>
    <mergeCell ref="F516:G516"/>
    <mergeCell ref="F517:G517"/>
    <mergeCell ref="F518:G518"/>
    <mergeCell ref="F507:G507"/>
    <mergeCell ref="F508:G508"/>
    <mergeCell ref="F509:G509"/>
    <mergeCell ref="F510:G510"/>
    <mergeCell ref="F511:G511"/>
    <mergeCell ref="F512:G512"/>
    <mergeCell ref="F498:G498"/>
    <mergeCell ref="F499:G499"/>
    <mergeCell ref="F501:G501"/>
    <mergeCell ref="C503:G503"/>
    <mergeCell ref="F504:G504"/>
    <mergeCell ref="F506:G506"/>
    <mergeCell ref="F492:G492"/>
    <mergeCell ref="F493:G493"/>
    <mergeCell ref="F494:G494"/>
    <mergeCell ref="F495:G495"/>
    <mergeCell ref="F496:G496"/>
    <mergeCell ref="F497:G497"/>
    <mergeCell ref="F486:G486"/>
    <mergeCell ref="F487:G487"/>
    <mergeCell ref="F488:G488"/>
    <mergeCell ref="F489:G489"/>
    <mergeCell ref="F490:G490"/>
    <mergeCell ref="F491:G491"/>
    <mergeCell ref="F478:G478"/>
    <mergeCell ref="C479:G479"/>
    <mergeCell ref="C481:G481"/>
    <mergeCell ref="F482:G482"/>
    <mergeCell ref="F484:G484"/>
    <mergeCell ref="F485:G485"/>
    <mergeCell ref="F471:G471"/>
    <mergeCell ref="F472:G472"/>
    <mergeCell ref="F473:G473"/>
    <mergeCell ref="F474:G474"/>
    <mergeCell ref="F475:G475"/>
    <mergeCell ref="F476:G476"/>
    <mergeCell ref="F465:G465"/>
    <mergeCell ref="F466:G466"/>
    <mergeCell ref="F467:G467"/>
    <mergeCell ref="F468:G468"/>
    <mergeCell ref="F469:G469"/>
    <mergeCell ref="F470:G470"/>
    <mergeCell ref="F459:G459"/>
    <mergeCell ref="F461:G461"/>
    <mergeCell ref="F462:G462"/>
    <mergeCell ref="F460:G460"/>
    <mergeCell ref="F463:G463"/>
    <mergeCell ref="F464:G464"/>
    <mergeCell ref="F451:G451"/>
    <mergeCell ref="F452:G452"/>
    <mergeCell ref="F453:G453"/>
    <mergeCell ref="F454:G454"/>
    <mergeCell ref="F456:G456"/>
    <mergeCell ref="C458:G458"/>
    <mergeCell ref="F445:G445"/>
    <mergeCell ref="F446:G446"/>
    <mergeCell ref="F447:G447"/>
    <mergeCell ref="F448:G448"/>
    <mergeCell ref="F449:G449"/>
    <mergeCell ref="F450:G450"/>
    <mergeCell ref="F440:G440"/>
    <mergeCell ref="F441:G441"/>
    <mergeCell ref="F438:G438"/>
    <mergeCell ref="F442:G442"/>
    <mergeCell ref="F443:G443"/>
    <mergeCell ref="F444:G444"/>
    <mergeCell ref="F427:G427"/>
    <mergeCell ref="F428:G428"/>
    <mergeCell ref="F429:G429"/>
    <mergeCell ref="F430:G430"/>
    <mergeCell ref="F431:G431"/>
    <mergeCell ref="F432:G432"/>
    <mergeCell ref="F421:G421"/>
    <mergeCell ref="F422:G422"/>
    <mergeCell ref="F423:G423"/>
    <mergeCell ref="F424:G424"/>
    <mergeCell ref="F425:G425"/>
    <mergeCell ref="F426:G426"/>
    <mergeCell ref="C414:G414"/>
    <mergeCell ref="F415:G415"/>
    <mergeCell ref="F417:G417"/>
    <mergeCell ref="F418:G418"/>
    <mergeCell ref="F419:G419"/>
    <mergeCell ref="F420:G420"/>
    <mergeCell ref="F416:G416"/>
    <mergeCell ref="F406:G406"/>
    <mergeCell ref="F407:G407"/>
    <mergeCell ref="F408:G408"/>
    <mergeCell ref="F409:G409"/>
    <mergeCell ref="F411:G411"/>
    <mergeCell ref="C412:G412"/>
    <mergeCell ref="F410:G410"/>
    <mergeCell ref="F400:G400"/>
    <mergeCell ref="F401:G401"/>
    <mergeCell ref="F402:G402"/>
    <mergeCell ref="F403:G403"/>
    <mergeCell ref="F404:G404"/>
    <mergeCell ref="F405:G405"/>
    <mergeCell ref="F394:G394"/>
    <mergeCell ref="F395:G395"/>
    <mergeCell ref="F396:G396"/>
    <mergeCell ref="F397:G397"/>
    <mergeCell ref="F398:G398"/>
    <mergeCell ref="F399:G399"/>
    <mergeCell ref="F377:G377"/>
    <mergeCell ref="F378:G378"/>
    <mergeCell ref="C391:G391"/>
    <mergeCell ref="F380:G380"/>
    <mergeCell ref="F381:G381"/>
    <mergeCell ref="F382:G382"/>
    <mergeCell ref="F383:G383"/>
    <mergeCell ref="F384:G384"/>
    <mergeCell ref="F388:G388"/>
    <mergeCell ref="F370:G370"/>
    <mergeCell ref="F372:G372"/>
    <mergeCell ref="F366:G366"/>
    <mergeCell ref="F373:G373"/>
    <mergeCell ref="F374:G374"/>
    <mergeCell ref="F375:G375"/>
    <mergeCell ref="F362:G362"/>
    <mergeCell ref="F363:G363"/>
    <mergeCell ref="F364:G364"/>
    <mergeCell ref="F365:G365"/>
    <mergeCell ref="F367:G367"/>
    <mergeCell ref="C369:G369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1:G341"/>
    <mergeCell ref="F342:G342"/>
    <mergeCell ref="F344:G344"/>
    <mergeCell ref="C345:G345"/>
    <mergeCell ref="C347:G347"/>
    <mergeCell ref="F348:G348"/>
    <mergeCell ref="F343:G343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20:G320"/>
    <mergeCell ref="F322:G322"/>
    <mergeCell ref="C324:G324"/>
    <mergeCell ref="F325:G325"/>
    <mergeCell ref="F327:G327"/>
    <mergeCell ref="F328:G328"/>
    <mergeCell ref="F326:G326"/>
    <mergeCell ref="F321:G321"/>
    <mergeCell ref="F314:G314"/>
    <mergeCell ref="F315:G315"/>
    <mergeCell ref="F316:G316"/>
    <mergeCell ref="F317:G317"/>
    <mergeCell ref="F318:G318"/>
    <mergeCell ref="F319:G319"/>
    <mergeCell ref="F308:G308"/>
    <mergeCell ref="F309:G309"/>
    <mergeCell ref="F310:G310"/>
    <mergeCell ref="F311:G311"/>
    <mergeCell ref="F312:G312"/>
    <mergeCell ref="F313:G313"/>
    <mergeCell ref="C302:G302"/>
    <mergeCell ref="F303:G303"/>
    <mergeCell ref="F305:G305"/>
    <mergeCell ref="F304:G304"/>
    <mergeCell ref="F306:G306"/>
    <mergeCell ref="F307:G307"/>
    <mergeCell ref="F294:G294"/>
    <mergeCell ref="F295:G295"/>
    <mergeCell ref="F296:G296"/>
    <mergeCell ref="F297:G297"/>
    <mergeCell ref="F298:G298"/>
    <mergeCell ref="F300:G300"/>
    <mergeCell ref="F299:G299"/>
    <mergeCell ref="F288:G288"/>
    <mergeCell ref="F289:G289"/>
    <mergeCell ref="F290:G290"/>
    <mergeCell ref="F291:G291"/>
    <mergeCell ref="F292:G292"/>
    <mergeCell ref="F293:G293"/>
    <mergeCell ref="F283:G283"/>
    <mergeCell ref="F284:G284"/>
    <mergeCell ref="F282:G282"/>
    <mergeCell ref="F285:G285"/>
    <mergeCell ref="F286:G286"/>
    <mergeCell ref="F287:G287"/>
    <mergeCell ref="F274:G274"/>
    <mergeCell ref="F275:G275"/>
    <mergeCell ref="F277:G277"/>
    <mergeCell ref="C278:G278"/>
    <mergeCell ref="C280:G280"/>
    <mergeCell ref="F281:G281"/>
    <mergeCell ref="F276:G276"/>
    <mergeCell ref="F268:G268"/>
    <mergeCell ref="F269:G269"/>
    <mergeCell ref="F270:G270"/>
    <mergeCell ref="F271:G271"/>
    <mergeCell ref="F272:G272"/>
    <mergeCell ref="F273:G273"/>
    <mergeCell ref="F262:G262"/>
    <mergeCell ref="F263:G263"/>
    <mergeCell ref="F264:G264"/>
    <mergeCell ref="F265:G265"/>
    <mergeCell ref="F266:G266"/>
    <mergeCell ref="F267:G267"/>
    <mergeCell ref="F253:G253"/>
    <mergeCell ref="F255:G255"/>
    <mergeCell ref="C257:G257"/>
    <mergeCell ref="F258:G258"/>
    <mergeCell ref="F260:G260"/>
    <mergeCell ref="F261:G261"/>
    <mergeCell ref="F259:G259"/>
    <mergeCell ref="F254:G254"/>
    <mergeCell ref="F247:G247"/>
    <mergeCell ref="F248:G248"/>
    <mergeCell ref="F249:G249"/>
    <mergeCell ref="F250:G250"/>
    <mergeCell ref="F251:G251"/>
    <mergeCell ref="F252:G252"/>
    <mergeCell ref="F241:G241"/>
    <mergeCell ref="F242:G242"/>
    <mergeCell ref="F243:G243"/>
    <mergeCell ref="F244:G244"/>
    <mergeCell ref="F245:G245"/>
    <mergeCell ref="F246:G246"/>
    <mergeCell ref="F228:G228"/>
    <mergeCell ref="F229:G229"/>
    <mergeCell ref="F230:G230"/>
    <mergeCell ref="F231:G231"/>
    <mergeCell ref="F239:G239"/>
    <mergeCell ref="F240:G240"/>
    <mergeCell ref="F237:G237"/>
    <mergeCell ref="F232:G232"/>
    <mergeCell ref="F233:G233"/>
    <mergeCell ref="C235:G235"/>
    <mergeCell ref="F222:G222"/>
    <mergeCell ref="F223:G223"/>
    <mergeCell ref="F224:G224"/>
    <mergeCell ref="F225:G225"/>
    <mergeCell ref="F226:G226"/>
    <mergeCell ref="F227:G227"/>
    <mergeCell ref="F217:G217"/>
    <mergeCell ref="F218:G218"/>
    <mergeCell ref="F219:G219"/>
    <mergeCell ref="F215:G215"/>
    <mergeCell ref="F220:G220"/>
    <mergeCell ref="F221:G221"/>
    <mergeCell ref="F210:G210"/>
    <mergeCell ref="C211:G211"/>
    <mergeCell ref="F209:G209"/>
    <mergeCell ref="C213:G213"/>
    <mergeCell ref="F214:G214"/>
    <mergeCell ref="F216:G216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183:G183"/>
    <mergeCell ref="F187:G187"/>
    <mergeCell ref="F193:G193"/>
    <mergeCell ref="F194:G194"/>
    <mergeCell ref="F195:G195"/>
    <mergeCell ref="F196:G196"/>
    <mergeCell ref="F173:G173"/>
    <mergeCell ref="F174:G174"/>
    <mergeCell ref="F175:G175"/>
    <mergeCell ref="F176:G176"/>
    <mergeCell ref="F177:G177"/>
    <mergeCell ref="C190:G190"/>
    <mergeCell ref="F179:G179"/>
    <mergeCell ref="F180:G180"/>
    <mergeCell ref="F181:G181"/>
    <mergeCell ref="F182:G182"/>
    <mergeCell ref="F166:G166"/>
    <mergeCell ref="C168:G168"/>
    <mergeCell ref="F169:G169"/>
    <mergeCell ref="F171:G171"/>
    <mergeCell ref="F165:G165"/>
    <mergeCell ref="F172:G172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C146:G146"/>
    <mergeCell ref="F147:G147"/>
    <mergeCell ref="F149:G149"/>
    <mergeCell ref="F150:G150"/>
    <mergeCell ref="F151:G151"/>
    <mergeCell ref="F152:G152"/>
    <mergeCell ref="F138:G138"/>
    <mergeCell ref="F139:G139"/>
    <mergeCell ref="F140:G140"/>
    <mergeCell ref="F141:G141"/>
    <mergeCell ref="F143:G143"/>
    <mergeCell ref="C144:G144"/>
    <mergeCell ref="F132:G132"/>
    <mergeCell ref="F133:G133"/>
    <mergeCell ref="F134:G134"/>
    <mergeCell ref="F135:G135"/>
    <mergeCell ref="F136:G136"/>
    <mergeCell ref="F137:G137"/>
    <mergeCell ref="F126:G126"/>
    <mergeCell ref="F127:G127"/>
    <mergeCell ref="F128:G128"/>
    <mergeCell ref="F129:G129"/>
    <mergeCell ref="F130:G130"/>
    <mergeCell ref="F131:G131"/>
    <mergeCell ref="F117:G117"/>
    <mergeCell ref="F118:G118"/>
    <mergeCell ref="F119:G119"/>
    <mergeCell ref="F121:G121"/>
    <mergeCell ref="C123:G123"/>
    <mergeCell ref="F124:G124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6:G96"/>
    <mergeCell ref="F97:G97"/>
    <mergeCell ref="F99:G99"/>
    <mergeCell ref="C101:G101"/>
    <mergeCell ref="F102:G102"/>
    <mergeCell ref="F104:G104"/>
    <mergeCell ref="F103:G103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6:G76"/>
    <mergeCell ref="C77:G77"/>
    <mergeCell ref="C79:G79"/>
    <mergeCell ref="F80:G80"/>
    <mergeCell ref="F82:G82"/>
    <mergeCell ref="F83:G83"/>
    <mergeCell ref="F81:G81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9:G59"/>
    <mergeCell ref="F60:G60"/>
    <mergeCell ref="F58:G58"/>
    <mergeCell ref="F61:G61"/>
    <mergeCell ref="F62:G62"/>
    <mergeCell ref="F49:G49"/>
    <mergeCell ref="F50:G50"/>
    <mergeCell ref="F51:G51"/>
    <mergeCell ref="F52:G52"/>
    <mergeCell ref="F54:G54"/>
    <mergeCell ref="C56:G56"/>
    <mergeCell ref="F43:G43"/>
    <mergeCell ref="F44:G44"/>
    <mergeCell ref="F45:G45"/>
    <mergeCell ref="F46:G46"/>
    <mergeCell ref="F47:G47"/>
    <mergeCell ref="F48:G48"/>
    <mergeCell ref="F38:G38"/>
    <mergeCell ref="F39:G39"/>
    <mergeCell ref="F36:G36"/>
    <mergeCell ref="F40:G40"/>
    <mergeCell ref="F41:G41"/>
    <mergeCell ref="F42:G42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C12:G12"/>
    <mergeCell ref="F13:G13"/>
    <mergeCell ref="F15:G15"/>
    <mergeCell ref="F16:G16"/>
    <mergeCell ref="F17:G17"/>
    <mergeCell ref="F18:G18"/>
    <mergeCell ref="F14:G14"/>
    <mergeCell ref="B5:I10"/>
    <mergeCell ref="J5:J10"/>
    <mergeCell ref="K5:K10"/>
    <mergeCell ref="N5:N10"/>
    <mergeCell ref="L6:L10"/>
    <mergeCell ref="M6:M10"/>
    <mergeCell ref="F31:G31"/>
    <mergeCell ref="F53:G53"/>
    <mergeCell ref="F75:G75"/>
    <mergeCell ref="F98:G98"/>
    <mergeCell ref="F120:G120"/>
    <mergeCell ref="F142:G142"/>
    <mergeCell ref="F32:G32"/>
    <mergeCell ref="C34:G34"/>
    <mergeCell ref="F35:G35"/>
    <mergeCell ref="F37:G37"/>
    <mergeCell ref="F236:G236"/>
    <mergeCell ref="F238:G238"/>
    <mergeCell ref="F433:G433"/>
    <mergeCell ref="F455:G455"/>
    <mergeCell ref="F477:G477"/>
    <mergeCell ref="F500:G500"/>
    <mergeCell ref="F434:G434"/>
    <mergeCell ref="C436:G436"/>
    <mergeCell ref="F437:G437"/>
    <mergeCell ref="F439:G439"/>
    <mergeCell ref="F835:G835"/>
    <mergeCell ref="F857:G857"/>
    <mergeCell ref="F879:G879"/>
    <mergeCell ref="F634:G634"/>
    <mergeCell ref="F656:G656"/>
    <mergeCell ref="F678:G678"/>
    <mergeCell ref="F701:G701"/>
    <mergeCell ref="F723:G723"/>
    <mergeCell ref="F745:G745"/>
    <mergeCell ref="F635:G635"/>
  </mergeCells>
  <printOptions/>
  <pageMargins left="0.8267716535433072" right="0.3937007874015748" top="0.35433070866141736" bottom="0.1968503937007874" header="0.1968503937007874" footer="0.11811023622047245"/>
  <pageSetup fitToHeight="0" horizontalDpi="600" verticalDpi="600" orientation="portrait" pageOrder="overThenDown" paperSize="9" scale="68" r:id="rId1"/>
  <headerFooter differentFirst="1">
    <oddHeader>&amp;C&amp;"ＭＳ ゴシック,標準"市町村、産業大分類別　総事業所数、男女別従業者数及び１事業所当たり従業者数（続き）</oddHeader>
    <firstFooter>&amp;L&amp;"ＭＳ ゴシック,標準"                                                 (注)男女別の不詳を含む。</firstFooter>
  </headerFooter>
  <rowBreaks count="12" manualBreakCount="12">
    <brk id="77" max="14" man="1"/>
    <brk id="144" max="14" man="1"/>
    <brk id="211" max="14" man="1"/>
    <brk id="278" max="255" man="1"/>
    <brk id="345" max="14" man="1"/>
    <brk id="412" max="14" man="1"/>
    <brk id="479" max="14" man="1"/>
    <brk id="546" max="255" man="1"/>
    <brk id="613" max="14" man="1"/>
    <brk id="680" max="14" man="1"/>
    <brk id="747" max="14" man="1"/>
    <brk id="814" max="255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Z67"/>
  <sheetViews>
    <sheetView zoomScale="80" zoomScaleNormal="80" zoomScaleSheetLayoutView="100" zoomScalePageLayoutView="0" workbookViewId="0" topLeftCell="A1">
      <pane xSplit="6" ySplit="13" topLeftCell="G14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" sqref="A1"/>
    </sheetView>
  </sheetViews>
  <sheetFormatPr defaultColWidth="9.00390625" defaultRowHeight="12.75"/>
  <cols>
    <col min="1" max="2" width="1.75390625" style="83" customWidth="1"/>
    <col min="3" max="3" width="2.00390625" style="104" customWidth="1"/>
    <col min="4" max="4" width="16.375" style="104" customWidth="1"/>
    <col min="5" max="5" width="2.00390625" style="104" customWidth="1"/>
    <col min="6" max="6" width="1.75390625" style="83" customWidth="1"/>
    <col min="7" max="26" width="14.25390625" style="83" customWidth="1"/>
    <col min="27" max="16384" width="9.125" style="83" customWidth="1"/>
  </cols>
  <sheetData>
    <row r="1" ht="4.5" customHeight="1"/>
    <row r="2" spans="1:22" s="453" customFormat="1" ht="17.25" customHeight="1">
      <c r="A2" s="452"/>
      <c r="B2" s="166" t="s">
        <v>490</v>
      </c>
      <c r="D2" s="454"/>
      <c r="E2" s="454"/>
      <c r="F2" s="452"/>
      <c r="G2" s="452" t="s">
        <v>337</v>
      </c>
      <c r="H2" s="452"/>
      <c r="I2" s="452"/>
      <c r="J2" s="452"/>
      <c r="K2" s="452"/>
      <c r="V2" s="453" t="str">
        <f>CONCATENATE(G2,"（続き）")</f>
        <v>経営組織（３区分）別　企業等数、事業所数及び男女別従業者数（続き）</v>
      </c>
    </row>
    <row r="3" spans="1:16" s="74" customFormat="1" ht="7.5" customHeight="1">
      <c r="A3" s="73"/>
      <c r="B3" s="73"/>
      <c r="C3" s="26"/>
      <c r="D3" s="27"/>
      <c r="E3" s="27"/>
      <c r="F3" s="73"/>
      <c r="G3" s="73"/>
      <c r="H3" s="73"/>
      <c r="I3" s="73"/>
      <c r="J3" s="73"/>
      <c r="K3" s="73"/>
      <c r="P3" s="73"/>
    </row>
    <row r="4" spans="1:16" s="109" customFormat="1" ht="14.25">
      <c r="A4" s="107"/>
      <c r="B4" s="107"/>
      <c r="C4" s="30" t="s">
        <v>15</v>
      </c>
      <c r="D4" s="30"/>
      <c r="E4" s="30"/>
      <c r="F4" s="107"/>
      <c r="G4" s="107"/>
      <c r="H4" s="107"/>
      <c r="I4" s="107"/>
      <c r="J4" s="107"/>
      <c r="K4" s="107"/>
      <c r="P4" s="107"/>
    </row>
    <row r="5" spans="1:16" s="112" customFormat="1" ht="4.5" customHeight="1">
      <c r="A5" s="110"/>
      <c r="B5" s="110"/>
      <c r="C5" s="27"/>
      <c r="D5" s="455"/>
      <c r="E5" s="27"/>
      <c r="F5" s="110"/>
      <c r="G5" s="110"/>
      <c r="H5" s="110"/>
      <c r="I5" s="110"/>
      <c r="J5" s="110"/>
      <c r="K5" s="110"/>
      <c r="P5" s="110"/>
    </row>
    <row r="6" spans="1:26" s="122" customFormat="1" ht="7.5" customHeight="1">
      <c r="A6" s="113"/>
      <c r="B6" s="456"/>
      <c r="C6" s="36"/>
      <c r="D6" s="36"/>
      <c r="E6" s="36"/>
      <c r="F6" s="457"/>
      <c r="G6" s="458"/>
      <c r="H6" s="459"/>
      <c r="I6" s="459"/>
      <c r="J6" s="460"/>
      <c r="K6" s="459"/>
      <c r="L6" s="459"/>
      <c r="M6" s="459"/>
      <c r="N6" s="459"/>
      <c r="O6" s="460"/>
      <c r="P6" s="459"/>
      <c r="Q6" s="461"/>
      <c r="R6" s="459"/>
      <c r="S6" s="459"/>
      <c r="T6" s="460"/>
      <c r="U6" s="461"/>
      <c r="V6" s="461"/>
      <c r="W6" s="459"/>
      <c r="X6" s="459"/>
      <c r="Y6" s="460"/>
      <c r="Z6" s="462"/>
    </row>
    <row r="7" spans="1:26" s="122" customFormat="1" ht="12.75" customHeight="1">
      <c r="A7" s="113"/>
      <c r="B7" s="463"/>
      <c r="C7" s="47"/>
      <c r="D7" s="752"/>
      <c r="E7" s="47"/>
      <c r="F7" s="113"/>
      <c r="G7" s="464"/>
      <c r="H7" s="834" t="s">
        <v>338</v>
      </c>
      <c r="I7" s="834"/>
      <c r="J7" s="834"/>
      <c r="K7" s="465"/>
      <c r="L7" s="458"/>
      <c r="M7" s="459"/>
      <c r="N7" s="459"/>
      <c r="O7" s="459"/>
      <c r="P7" s="459"/>
      <c r="Q7" s="461"/>
      <c r="R7" s="461"/>
      <c r="S7" s="461"/>
      <c r="T7" s="461"/>
      <c r="U7" s="461"/>
      <c r="V7" s="461"/>
      <c r="W7" s="461"/>
      <c r="X7" s="461"/>
      <c r="Y7" s="461"/>
      <c r="Z7" s="462"/>
    </row>
    <row r="8" spans="1:26" s="122" customFormat="1" ht="12" customHeight="1">
      <c r="A8" s="113"/>
      <c r="B8" s="463"/>
      <c r="C8" s="47"/>
      <c r="D8" s="752"/>
      <c r="E8" s="47"/>
      <c r="F8" s="113"/>
      <c r="G8" s="464"/>
      <c r="H8" s="834"/>
      <c r="I8" s="834"/>
      <c r="J8" s="834"/>
      <c r="K8" s="466"/>
      <c r="L8" s="464"/>
      <c r="M8" s="834" t="s">
        <v>339</v>
      </c>
      <c r="N8" s="834"/>
      <c r="O8" s="834"/>
      <c r="P8" s="466"/>
      <c r="Q8" s="464"/>
      <c r="R8" s="835" t="s">
        <v>340</v>
      </c>
      <c r="S8" s="835"/>
      <c r="T8" s="835"/>
      <c r="U8" s="465"/>
      <c r="V8" s="464"/>
      <c r="W8" s="835" t="s">
        <v>466</v>
      </c>
      <c r="X8" s="835"/>
      <c r="Y8" s="835"/>
      <c r="Z8" s="465"/>
    </row>
    <row r="9" spans="1:26" s="122" customFormat="1" ht="7.5" customHeight="1">
      <c r="A9" s="113"/>
      <c r="B9" s="463"/>
      <c r="C9" s="47"/>
      <c r="D9" s="837" t="s">
        <v>18</v>
      </c>
      <c r="E9" s="47"/>
      <c r="F9" s="113"/>
      <c r="G9" s="467"/>
      <c r="H9" s="468"/>
      <c r="I9" s="468"/>
      <c r="J9" s="469"/>
      <c r="K9" s="468"/>
      <c r="L9" s="467"/>
      <c r="M9" s="468"/>
      <c r="N9" s="468"/>
      <c r="O9" s="469"/>
      <c r="P9" s="468"/>
      <c r="Q9" s="467"/>
      <c r="R9" s="836"/>
      <c r="S9" s="836"/>
      <c r="T9" s="836"/>
      <c r="U9" s="470"/>
      <c r="V9" s="467"/>
      <c r="W9" s="836"/>
      <c r="X9" s="836"/>
      <c r="Y9" s="836"/>
      <c r="Z9" s="470"/>
    </row>
    <row r="10" spans="1:26" s="122" customFormat="1" ht="8.25" customHeight="1">
      <c r="A10" s="113"/>
      <c r="B10" s="463"/>
      <c r="C10" s="471"/>
      <c r="D10" s="837"/>
      <c r="E10" s="47"/>
      <c r="F10" s="113"/>
      <c r="G10" s="472"/>
      <c r="H10" s="113"/>
      <c r="I10" s="121"/>
      <c r="J10" s="473"/>
      <c r="K10" s="474"/>
      <c r="L10" s="472"/>
      <c r="M10" s="113"/>
      <c r="N10" s="121"/>
      <c r="O10" s="473"/>
      <c r="P10" s="474"/>
      <c r="Q10" s="472"/>
      <c r="R10" s="113"/>
      <c r="S10" s="121"/>
      <c r="T10" s="473"/>
      <c r="U10" s="474"/>
      <c r="V10" s="472"/>
      <c r="W10" s="113"/>
      <c r="X10" s="121"/>
      <c r="Y10" s="473"/>
      <c r="Z10" s="474"/>
    </row>
    <row r="11" spans="1:26" s="122" customFormat="1" ht="12" customHeight="1">
      <c r="A11" s="113"/>
      <c r="B11" s="463"/>
      <c r="C11" s="62"/>
      <c r="D11" s="47"/>
      <c r="E11" s="47"/>
      <c r="F11" s="113"/>
      <c r="G11" s="475" t="s">
        <v>341</v>
      </c>
      <c r="H11" s="475" t="s">
        <v>19</v>
      </c>
      <c r="I11" s="475" t="s">
        <v>20</v>
      </c>
      <c r="J11" s="113"/>
      <c r="K11" s="113"/>
      <c r="L11" s="475" t="s">
        <v>467</v>
      </c>
      <c r="M11" s="475" t="s">
        <v>19</v>
      </c>
      <c r="N11" s="475" t="s">
        <v>20</v>
      </c>
      <c r="O11" s="113"/>
      <c r="P11" s="113"/>
      <c r="Q11" s="475" t="s">
        <v>342</v>
      </c>
      <c r="R11" s="475" t="s">
        <v>19</v>
      </c>
      <c r="S11" s="475" t="s">
        <v>20</v>
      </c>
      <c r="T11" s="113"/>
      <c r="U11" s="113"/>
      <c r="V11" s="476" t="s">
        <v>342</v>
      </c>
      <c r="W11" s="476" t="s">
        <v>19</v>
      </c>
      <c r="X11" s="476" t="s">
        <v>20</v>
      </c>
      <c r="Y11" s="472"/>
      <c r="Z11" s="472"/>
    </row>
    <row r="12" spans="1:26" s="122" customFormat="1" ht="12" customHeight="1">
      <c r="A12" s="113"/>
      <c r="B12" s="463"/>
      <c r="C12" s="62"/>
      <c r="D12" s="47"/>
      <c r="E12" s="47"/>
      <c r="F12" s="113"/>
      <c r="G12" s="475"/>
      <c r="H12" s="113"/>
      <c r="I12" s="476" t="s">
        <v>468</v>
      </c>
      <c r="J12" s="475" t="s">
        <v>24</v>
      </c>
      <c r="K12" s="475" t="s">
        <v>25</v>
      </c>
      <c r="L12" s="475"/>
      <c r="M12" s="113"/>
      <c r="N12" s="476" t="s">
        <v>468</v>
      </c>
      <c r="O12" s="475" t="s">
        <v>24</v>
      </c>
      <c r="P12" s="475" t="s">
        <v>25</v>
      </c>
      <c r="Q12" s="475"/>
      <c r="R12" s="113"/>
      <c r="S12" s="476" t="s">
        <v>469</v>
      </c>
      <c r="T12" s="475" t="s">
        <v>24</v>
      </c>
      <c r="U12" s="475" t="s">
        <v>25</v>
      </c>
      <c r="V12" s="476"/>
      <c r="W12" s="472"/>
      <c r="X12" s="476" t="s">
        <v>469</v>
      </c>
      <c r="Y12" s="476" t="s">
        <v>24</v>
      </c>
      <c r="Z12" s="476" t="s">
        <v>25</v>
      </c>
    </row>
    <row r="13" spans="1:26" s="122" customFormat="1" ht="7.5" customHeight="1">
      <c r="A13" s="113"/>
      <c r="B13" s="477"/>
      <c r="C13" s="65"/>
      <c r="D13" s="65"/>
      <c r="E13" s="65"/>
      <c r="F13" s="474"/>
      <c r="G13" s="478"/>
      <c r="H13" s="474"/>
      <c r="I13" s="474"/>
      <c r="J13" s="474"/>
      <c r="K13" s="474"/>
      <c r="L13" s="478"/>
      <c r="M13" s="474"/>
      <c r="N13" s="474"/>
      <c r="O13" s="474"/>
      <c r="P13" s="474"/>
      <c r="Q13" s="478"/>
      <c r="R13" s="474"/>
      <c r="S13" s="474"/>
      <c r="T13" s="474"/>
      <c r="U13" s="474"/>
      <c r="V13" s="478"/>
      <c r="W13" s="478"/>
      <c r="X13" s="478"/>
      <c r="Y13" s="478"/>
      <c r="Z13" s="478"/>
    </row>
    <row r="14" spans="1:26" s="74" customFormat="1" ht="7.5" customHeight="1">
      <c r="A14" s="139"/>
      <c r="B14" s="71"/>
      <c r="C14" s="69"/>
      <c r="D14" s="69"/>
      <c r="E14" s="69"/>
      <c r="F14" s="72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80"/>
      <c r="W14" s="481"/>
      <c r="X14" s="481"/>
      <c r="Y14" s="481"/>
      <c r="Z14" s="481"/>
    </row>
    <row r="15" spans="1:26" s="489" customFormat="1" ht="15.75" customHeight="1">
      <c r="A15" s="482"/>
      <c r="B15" s="483"/>
      <c r="C15" s="838" t="s">
        <v>343</v>
      </c>
      <c r="D15" s="838"/>
      <c r="E15" s="838"/>
      <c r="F15" s="484"/>
      <c r="G15" s="485">
        <v>4098284</v>
      </c>
      <c r="H15" s="486">
        <v>5427665</v>
      </c>
      <c r="I15" s="486">
        <v>56248189</v>
      </c>
      <c r="J15" s="486">
        <v>31317683</v>
      </c>
      <c r="K15" s="486">
        <v>24849923</v>
      </c>
      <c r="L15" s="485">
        <f>SUM(Q15,V15)</f>
        <v>2008568</v>
      </c>
      <c r="M15" s="486">
        <f>SUM(R15,W15)</f>
        <v>3313168</v>
      </c>
      <c r="N15" s="486">
        <f>SUM(S15,X15)</f>
        <v>50272868</v>
      </c>
      <c r="O15" s="486">
        <f>SUM(T15,Y15)</f>
        <v>28615196</v>
      </c>
      <c r="P15" s="486">
        <f>SUM(U15,Z15)</f>
        <v>21577547</v>
      </c>
      <c r="Q15" s="485">
        <v>1750071</v>
      </c>
      <c r="R15" s="486">
        <v>2899206</v>
      </c>
      <c r="S15" s="486">
        <v>42196964</v>
      </c>
      <c r="T15" s="486">
        <v>25558228</v>
      </c>
      <c r="U15" s="486">
        <v>16561937</v>
      </c>
      <c r="V15" s="487">
        <v>258497</v>
      </c>
      <c r="W15" s="488">
        <v>413962</v>
      </c>
      <c r="X15" s="488">
        <v>8075904</v>
      </c>
      <c r="Y15" s="488">
        <v>3056968</v>
      </c>
      <c r="Z15" s="488">
        <v>5015610</v>
      </c>
    </row>
    <row r="16" spans="1:26" s="489" customFormat="1" ht="15.75" customHeight="1">
      <c r="A16" s="482"/>
      <c r="B16" s="483"/>
      <c r="C16" s="490"/>
      <c r="D16" s="753" t="s">
        <v>27</v>
      </c>
      <c r="E16" s="490"/>
      <c r="F16" s="492"/>
      <c r="G16" s="485">
        <v>166722</v>
      </c>
      <c r="H16" s="486">
        <v>210533</v>
      </c>
      <c r="I16" s="486">
        <v>1880436</v>
      </c>
      <c r="J16" s="486">
        <v>1018476</v>
      </c>
      <c r="K16" s="486">
        <v>860971</v>
      </c>
      <c r="L16" s="485">
        <f aca="true" t="shared" si="0" ref="L16:P62">SUM(Q16,V16)</f>
        <v>89451</v>
      </c>
      <c r="M16" s="486">
        <f t="shared" si="0"/>
        <v>132549</v>
      </c>
      <c r="N16" s="486">
        <f t="shared" si="0"/>
        <v>1687404</v>
      </c>
      <c r="O16" s="486">
        <f t="shared" si="0"/>
        <v>936507</v>
      </c>
      <c r="P16" s="486">
        <f t="shared" si="0"/>
        <v>749923</v>
      </c>
      <c r="Q16" s="485">
        <v>77409</v>
      </c>
      <c r="R16" s="486">
        <v>112720</v>
      </c>
      <c r="S16" s="486">
        <v>1332716</v>
      </c>
      <c r="T16" s="486">
        <v>800034</v>
      </c>
      <c r="U16" s="486">
        <v>531742</v>
      </c>
      <c r="V16" s="487">
        <v>12042</v>
      </c>
      <c r="W16" s="488">
        <v>19829</v>
      </c>
      <c r="X16" s="488">
        <v>354688</v>
      </c>
      <c r="Y16" s="488">
        <v>136473</v>
      </c>
      <c r="Z16" s="488">
        <v>218181</v>
      </c>
    </row>
    <row r="17" spans="1:26" s="489" customFormat="1" ht="15.75" customHeight="1">
      <c r="A17" s="482"/>
      <c r="B17" s="483"/>
      <c r="C17" s="490"/>
      <c r="D17" s="753" t="s">
        <v>28</v>
      </c>
      <c r="E17" s="490"/>
      <c r="F17" s="492"/>
      <c r="G17" s="485">
        <v>44848</v>
      </c>
      <c r="H17" s="486">
        <v>54356</v>
      </c>
      <c r="I17" s="486">
        <v>440471</v>
      </c>
      <c r="J17" s="486">
        <v>229925</v>
      </c>
      <c r="K17" s="486">
        <v>210534</v>
      </c>
      <c r="L17" s="485">
        <f t="shared" si="0"/>
        <v>17236</v>
      </c>
      <c r="M17" s="486">
        <f t="shared" si="0"/>
        <v>26386</v>
      </c>
      <c r="N17" s="486">
        <f t="shared" si="0"/>
        <v>367443</v>
      </c>
      <c r="O17" s="486">
        <f t="shared" si="0"/>
        <v>197481</v>
      </c>
      <c r="P17" s="486">
        <f t="shared" si="0"/>
        <v>169950</v>
      </c>
      <c r="Q17" s="485">
        <v>14657</v>
      </c>
      <c r="R17" s="486">
        <v>21513</v>
      </c>
      <c r="S17" s="486">
        <v>282931</v>
      </c>
      <c r="T17" s="486">
        <v>168009</v>
      </c>
      <c r="U17" s="486">
        <v>114910</v>
      </c>
      <c r="V17" s="487">
        <v>2579</v>
      </c>
      <c r="W17" s="488">
        <v>4873</v>
      </c>
      <c r="X17" s="488">
        <v>84512</v>
      </c>
      <c r="Y17" s="488">
        <v>29472</v>
      </c>
      <c r="Z17" s="488">
        <v>55040</v>
      </c>
    </row>
    <row r="18" spans="1:26" s="489" customFormat="1" ht="15.75" customHeight="1">
      <c r="A18" s="482"/>
      <c r="B18" s="483"/>
      <c r="C18" s="490"/>
      <c r="D18" s="753" t="s">
        <v>29</v>
      </c>
      <c r="E18" s="490"/>
      <c r="F18" s="492"/>
      <c r="G18" s="485">
        <v>42132</v>
      </c>
      <c r="H18" s="486">
        <v>52561</v>
      </c>
      <c r="I18" s="486">
        <v>436199</v>
      </c>
      <c r="J18" s="486">
        <v>237310</v>
      </c>
      <c r="K18" s="486">
        <v>198889</v>
      </c>
      <c r="L18" s="485">
        <f t="shared" si="0"/>
        <v>16984</v>
      </c>
      <c r="M18" s="486">
        <f t="shared" si="0"/>
        <v>27083</v>
      </c>
      <c r="N18" s="486">
        <f t="shared" si="0"/>
        <v>368790</v>
      </c>
      <c r="O18" s="486">
        <f t="shared" si="0"/>
        <v>206728</v>
      </c>
      <c r="P18" s="486">
        <f t="shared" si="0"/>
        <v>162062</v>
      </c>
      <c r="Q18" s="485">
        <v>13972</v>
      </c>
      <c r="R18" s="486">
        <v>21711</v>
      </c>
      <c r="S18" s="486">
        <v>283781</v>
      </c>
      <c r="T18" s="486">
        <v>173205</v>
      </c>
      <c r="U18" s="486">
        <v>110576</v>
      </c>
      <c r="V18" s="487">
        <v>3012</v>
      </c>
      <c r="W18" s="488">
        <v>5372</v>
      </c>
      <c r="X18" s="488">
        <v>85009</v>
      </c>
      <c r="Y18" s="488">
        <v>33523</v>
      </c>
      <c r="Z18" s="488">
        <v>51486</v>
      </c>
    </row>
    <row r="19" spans="1:26" s="489" customFormat="1" ht="15.75" customHeight="1">
      <c r="A19" s="482"/>
      <c r="B19" s="483"/>
      <c r="C19" s="490"/>
      <c r="D19" s="753" t="s">
        <v>30</v>
      </c>
      <c r="E19" s="490"/>
      <c r="F19" s="492"/>
      <c r="G19" s="485">
        <v>66240</v>
      </c>
      <c r="H19" s="486">
        <v>85411</v>
      </c>
      <c r="I19" s="486">
        <v>758589</v>
      </c>
      <c r="J19" s="486">
        <v>440079</v>
      </c>
      <c r="K19" s="486">
        <v>318480</v>
      </c>
      <c r="L19" s="485">
        <f t="shared" si="0"/>
        <v>32403</v>
      </c>
      <c r="M19" s="486">
        <f t="shared" si="0"/>
        <v>51195</v>
      </c>
      <c r="N19" s="486">
        <f t="shared" si="0"/>
        <v>660968</v>
      </c>
      <c r="O19" s="486">
        <f t="shared" si="0"/>
        <v>396039</v>
      </c>
      <c r="P19" s="486">
        <f t="shared" si="0"/>
        <v>264899</v>
      </c>
      <c r="Q19" s="485">
        <v>28340</v>
      </c>
      <c r="R19" s="486">
        <v>44053</v>
      </c>
      <c r="S19" s="486">
        <v>532968</v>
      </c>
      <c r="T19" s="486">
        <v>343500</v>
      </c>
      <c r="U19" s="486">
        <v>189438</v>
      </c>
      <c r="V19" s="487">
        <v>4063</v>
      </c>
      <c r="W19" s="488">
        <v>7142</v>
      </c>
      <c r="X19" s="488">
        <v>128000</v>
      </c>
      <c r="Y19" s="488">
        <v>52539</v>
      </c>
      <c r="Z19" s="488">
        <v>75461</v>
      </c>
    </row>
    <row r="20" spans="1:26" s="489" customFormat="1" ht="15.75" customHeight="1">
      <c r="A20" s="482"/>
      <c r="B20" s="483"/>
      <c r="C20" s="490"/>
      <c r="D20" s="753" t="s">
        <v>31</v>
      </c>
      <c r="E20" s="490"/>
      <c r="F20" s="492"/>
      <c r="G20" s="485">
        <v>38125</v>
      </c>
      <c r="H20" s="486">
        <v>45417</v>
      </c>
      <c r="I20" s="486">
        <v>349166</v>
      </c>
      <c r="J20" s="486">
        <v>184038</v>
      </c>
      <c r="K20" s="486">
        <v>165059</v>
      </c>
      <c r="L20" s="485">
        <f t="shared" si="0"/>
        <v>14896</v>
      </c>
      <c r="M20" s="486">
        <f t="shared" si="0"/>
        <v>21903</v>
      </c>
      <c r="N20" s="486">
        <f t="shared" si="0"/>
        <v>289524</v>
      </c>
      <c r="O20" s="486">
        <f t="shared" si="0"/>
        <v>156527</v>
      </c>
      <c r="P20" s="486">
        <f t="shared" si="0"/>
        <v>132928</v>
      </c>
      <c r="Q20" s="485">
        <v>12179</v>
      </c>
      <c r="R20" s="486">
        <v>17556</v>
      </c>
      <c r="S20" s="486">
        <v>218828</v>
      </c>
      <c r="T20" s="486">
        <v>129008</v>
      </c>
      <c r="U20" s="486">
        <v>89816</v>
      </c>
      <c r="V20" s="487">
        <v>2717</v>
      </c>
      <c r="W20" s="488">
        <v>4347</v>
      </c>
      <c r="X20" s="488">
        <v>70696</v>
      </c>
      <c r="Y20" s="488">
        <v>27519</v>
      </c>
      <c r="Z20" s="488">
        <v>43112</v>
      </c>
    </row>
    <row r="21" spans="1:26" s="489" customFormat="1" ht="15.75" customHeight="1">
      <c r="A21" s="482"/>
      <c r="B21" s="483"/>
      <c r="C21" s="490"/>
      <c r="D21" s="753" t="s">
        <v>32</v>
      </c>
      <c r="E21" s="490"/>
      <c r="F21" s="492"/>
      <c r="G21" s="485">
        <v>44532</v>
      </c>
      <c r="H21" s="486">
        <v>52629</v>
      </c>
      <c r="I21" s="486">
        <v>405607</v>
      </c>
      <c r="J21" s="486">
        <v>221961</v>
      </c>
      <c r="K21" s="486">
        <v>183646</v>
      </c>
      <c r="L21" s="485">
        <f t="shared" si="0"/>
        <v>18335</v>
      </c>
      <c r="M21" s="486">
        <f t="shared" si="0"/>
        <v>26143</v>
      </c>
      <c r="N21" s="486">
        <f t="shared" si="0"/>
        <v>338821</v>
      </c>
      <c r="O21" s="486">
        <f t="shared" si="0"/>
        <v>190401</v>
      </c>
      <c r="P21" s="486">
        <f t="shared" si="0"/>
        <v>148420</v>
      </c>
      <c r="Q21" s="485">
        <v>14998</v>
      </c>
      <c r="R21" s="486">
        <v>21302</v>
      </c>
      <c r="S21" s="486">
        <v>269150</v>
      </c>
      <c r="T21" s="486">
        <v>164438</v>
      </c>
      <c r="U21" s="486">
        <v>104712</v>
      </c>
      <c r="V21" s="487">
        <v>3337</v>
      </c>
      <c r="W21" s="488">
        <v>4841</v>
      </c>
      <c r="X21" s="488">
        <v>69671</v>
      </c>
      <c r="Y21" s="488">
        <v>25963</v>
      </c>
      <c r="Z21" s="488">
        <v>43708</v>
      </c>
    </row>
    <row r="22" spans="1:26" s="489" customFormat="1" ht="15.75" customHeight="1">
      <c r="A22" s="482"/>
      <c r="B22" s="483"/>
      <c r="C22" s="490"/>
      <c r="D22" s="753" t="s">
        <v>33</v>
      </c>
      <c r="E22" s="490"/>
      <c r="F22" s="492"/>
      <c r="G22" s="485">
        <v>66101</v>
      </c>
      <c r="H22" s="486">
        <v>80906</v>
      </c>
      <c r="I22" s="486">
        <v>671906</v>
      </c>
      <c r="J22" s="486">
        <v>354905</v>
      </c>
      <c r="K22" s="486">
        <v>317001</v>
      </c>
      <c r="L22" s="485">
        <f t="shared" si="0"/>
        <v>31434</v>
      </c>
      <c r="M22" s="486">
        <f t="shared" si="0"/>
        <v>45960</v>
      </c>
      <c r="N22" s="486">
        <f t="shared" si="0"/>
        <v>583085</v>
      </c>
      <c r="O22" s="486">
        <f t="shared" si="0"/>
        <v>313624</v>
      </c>
      <c r="P22" s="486">
        <f t="shared" si="0"/>
        <v>269461</v>
      </c>
      <c r="Q22" s="485">
        <v>27366</v>
      </c>
      <c r="R22" s="486">
        <v>39491</v>
      </c>
      <c r="S22" s="486">
        <v>474810</v>
      </c>
      <c r="T22" s="486">
        <v>274698</v>
      </c>
      <c r="U22" s="486">
        <v>200112</v>
      </c>
      <c r="V22" s="487">
        <v>4068</v>
      </c>
      <c r="W22" s="488">
        <v>6469</v>
      </c>
      <c r="X22" s="488">
        <v>108275</v>
      </c>
      <c r="Y22" s="488">
        <v>38926</v>
      </c>
      <c r="Z22" s="488">
        <v>69349</v>
      </c>
    </row>
    <row r="23" spans="1:26" s="489" customFormat="1" ht="15.75" customHeight="1">
      <c r="A23" s="482"/>
      <c r="B23" s="483"/>
      <c r="C23" s="490"/>
      <c r="D23" s="753" t="s">
        <v>34</v>
      </c>
      <c r="E23" s="490"/>
      <c r="F23" s="492"/>
      <c r="G23" s="485">
        <v>89405</v>
      </c>
      <c r="H23" s="486">
        <v>105190</v>
      </c>
      <c r="I23" s="486">
        <v>900062</v>
      </c>
      <c r="J23" s="486">
        <v>498267</v>
      </c>
      <c r="K23" s="486">
        <v>399397</v>
      </c>
      <c r="L23" s="485">
        <f t="shared" si="0"/>
        <v>39367</v>
      </c>
      <c r="M23" s="486">
        <f t="shared" si="0"/>
        <v>54623</v>
      </c>
      <c r="N23" s="486">
        <f t="shared" si="0"/>
        <v>757219</v>
      </c>
      <c r="O23" s="486">
        <f t="shared" si="0"/>
        <v>429692</v>
      </c>
      <c r="P23" s="486">
        <f t="shared" si="0"/>
        <v>325129</v>
      </c>
      <c r="Q23" s="485">
        <v>34895</v>
      </c>
      <c r="R23" s="486">
        <v>47805</v>
      </c>
      <c r="S23" s="486">
        <v>597197</v>
      </c>
      <c r="T23" s="486">
        <v>365779</v>
      </c>
      <c r="U23" s="486">
        <v>229020</v>
      </c>
      <c r="V23" s="487">
        <v>4472</v>
      </c>
      <c r="W23" s="488">
        <v>6818</v>
      </c>
      <c r="X23" s="488">
        <v>160022</v>
      </c>
      <c r="Y23" s="488">
        <v>63913</v>
      </c>
      <c r="Z23" s="488">
        <v>96109</v>
      </c>
    </row>
    <row r="24" spans="1:26" s="489" customFormat="1" ht="15.75" customHeight="1">
      <c r="A24" s="482"/>
      <c r="B24" s="483"/>
      <c r="C24" s="490"/>
      <c r="D24" s="753" t="s">
        <v>35</v>
      </c>
      <c r="E24" s="490"/>
      <c r="F24" s="492"/>
      <c r="G24" s="485">
        <v>67579</v>
      </c>
      <c r="H24" s="486">
        <v>79624</v>
      </c>
      <c r="I24" s="486">
        <v>642113</v>
      </c>
      <c r="J24" s="486">
        <v>355012</v>
      </c>
      <c r="K24" s="486">
        <v>287043</v>
      </c>
      <c r="L24" s="485">
        <f t="shared" si="0"/>
        <v>32864</v>
      </c>
      <c r="M24" s="486">
        <f t="shared" si="0"/>
        <v>44600</v>
      </c>
      <c r="N24" s="486">
        <f t="shared" si="0"/>
        <v>551049</v>
      </c>
      <c r="O24" s="486">
        <f t="shared" si="0"/>
        <v>313137</v>
      </c>
      <c r="P24" s="486">
        <f t="shared" si="0"/>
        <v>237854</v>
      </c>
      <c r="Q24" s="485">
        <v>29245</v>
      </c>
      <c r="R24" s="486">
        <v>39280</v>
      </c>
      <c r="S24" s="486">
        <v>456990</v>
      </c>
      <c r="T24" s="486">
        <v>279160</v>
      </c>
      <c r="U24" s="486">
        <v>177773</v>
      </c>
      <c r="V24" s="487">
        <v>3619</v>
      </c>
      <c r="W24" s="488">
        <v>5320</v>
      </c>
      <c r="X24" s="488">
        <v>94059</v>
      </c>
      <c r="Y24" s="488">
        <v>33977</v>
      </c>
      <c r="Z24" s="488">
        <v>60081</v>
      </c>
    </row>
    <row r="25" spans="1:26" s="489" customFormat="1" ht="15.75" customHeight="1">
      <c r="A25" s="482"/>
      <c r="B25" s="483"/>
      <c r="C25" s="490"/>
      <c r="D25" s="753" t="s">
        <v>36</v>
      </c>
      <c r="E25" s="490"/>
      <c r="F25" s="492"/>
      <c r="G25" s="485">
        <v>73310</v>
      </c>
      <c r="H25" s="486">
        <v>86716</v>
      </c>
      <c r="I25" s="486">
        <v>754098</v>
      </c>
      <c r="J25" s="486">
        <v>416357</v>
      </c>
      <c r="K25" s="486">
        <v>336875</v>
      </c>
      <c r="L25" s="485">
        <f t="shared" si="0"/>
        <v>34627</v>
      </c>
      <c r="M25" s="486">
        <f t="shared" si="0"/>
        <v>47755</v>
      </c>
      <c r="N25" s="486">
        <f t="shared" si="0"/>
        <v>652634</v>
      </c>
      <c r="O25" s="486">
        <f t="shared" si="0"/>
        <v>368186</v>
      </c>
      <c r="P25" s="486">
        <f t="shared" si="0"/>
        <v>283591</v>
      </c>
      <c r="Q25" s="485">
        <v>30614</v>
      </c>
      <c r="R25" s="486">
        <v>41743</v>
      </c>
      <c r="S25" s="486">
        <v>541122</v>
      </c>
      <c r="T25" s="486">
        <v>326224</v>
      </c>
      <c r="U25" s="486">
        <v>214041</v>
      </c>
      <c r="V25" s="487">
        <v>4013</v>
      </c>
      <c r="W25" s="488">
        <v>6012</v>
      </c>
      <c r="X25" s="488">
        <v>111512</v>
      </c>
      <c r="Y25" s="488">
        <v>41962</v>
      </c>
      <c r="Z25" s="488">
        <v>69550</v>
      </c>
    </row>
    <row r="26" spans="1:26" s="489" customFormat="1" ht="15.75" customHeight="1">
      <c r="A26" s="482"/>
      <c r="B26" s="483"/>
      <c r="C26" s="490"/>
      <c r="D26" s="753" t="s">
        <v>37</v>
      </c>
      <c r="E26" s="490"/>
      <c r="F26" s="492"/>
      <c r="G26" s="485">
        <v>181346</v>
      </c>
      <c r="H26" s="486">
        <v>224315</v>
      </c>
      <c r="I26" s="486">
        <v>2050182</v>
      </c>
      <c r="J26" s="486">
        <v>1097725</v>
      </c>
      <c r="K26" s="486">
        <v>952148</v>
      </c>
      <c r="L26" s="485">
        <f t="shared" si="0"/>
        <v>95042</v>
      </c>
      <c r="M26" s="486">
        <f t="shared" si="0"/>
        <v>137178</v>
      </c>
      <c r="N26" s="486">
        <f t="shared" si="0"/>
        <v>1808769</v>
      </c>
      <c r="O26" s="486">
        <f t="shared" si="0"/>
        <v>987510</v>
      </c>
      <c r="P26" s="486">
        <f t="shared" si="0"/>
        <v>820951</v>
      </c>
      <c r="Q26" s="485">
        <v>86578</v>
      </c>
      <c r="R26" s="486">
        <v>123622</v>
      </c>
      <c r="S26" s="486">
        <v>1501343</v>
      </c>
      <c r="T26" s="486">
        <v>881159</v>
      </c>
      <c r="U26" s="486">
        <v>619877</v>
      </c>
      <c r="V26" s="487">
        <v>8464</v>
      </c>
      <c r="W26" s="488">
        <v>13556</v>
      </c>
      <c r="X26" s="488">
        <v>307426</v>
      </c>
      <c r="Y26" s="488">
        <v>106351</v>
      </c>
      <c r="Z26" s="488">
        <v>201074</v>
      </c>
    </row>
    <row r="27" spans="1:26" s="489" customFormat="1" ht="15.75" customHeight="1">
      <c r="A27" s="482"/>
      <c r="B27" s="483"/>
      <c r="C27" s="490"/>
      <c r="D27" s="753" t="s">
        <v>38</v>
      </c>
      <c r="E27" s="490"/>
      <c r="F27" s="492"/>
      <c r="G27" s="485">
        <v>137215</v>
      </c>
      <c r="H27" s="486">
        <v>169019</v>
      </c>
      <c r="I27" s="486">
        <v>1544671</v>
      </c>
      <c r="J27" s="486">
        <v>791513</v>
      </c>
      <c r="K27" s="486">
        <v>751891</v>
      </c>
      <c r="L27" s="485">
        <f t="shared" si="0"/>
        <v>72004</v>
      </c>
      <c r="M27" s="486">
        <f t="shared" si="0"/>
        <v>103086</v>
      </c>
      <c r="N27" s="486">
        <f t="shared" si="0"/>
        <v>1357130</v>
      </c>
      <c r="O27" s="486">
        <f t="shared" si="0"/>
        <v>710434</v>
      </c>
      <c r="P27" s="486">
        <f t="shared" si="0"/>
        <v>645429</v>
      </c>
      <c r="Q27" s="485">
        <v>64606</v>
      </c>
      <c r="R27" s="486">
        <v>91702</v>
      </c>
      <c r="S27" s="486">
        <v>1130189</v>
      </c>
      <c r="T27" s="486">
        <v>628176</v>
      </c>
      <c r="U27" s="486">
        <v>500957</v>
      </c>
      <c r="V27" s="487">
        <v>7398</v>
      </c>
      <c r="W27" s="488">
        <v>11384</v>
      </c>
      <c r="X27" s="488">
        <v>226941</v>
      </c>
      <c r="Y27" s="488">
        <v>82258</v>
      </c>
      <c r="Z27" s="488">
        <v>144472</v>
      </c>
    </row>
    <row r="28" spans="1:26" s="489" customFormat="1" ht="15.75" customHeight="1">
      <c r="A28" s="482"/>
      <c r="B28" s="483"/>
      <c r="C28" s="490"/>
      <c r="D28" s="753" t="s">
        <v>39</v>
      </c>
      <c r="E28" s="490"/>
      <c r="F28" s="492"/>
      <c r="G28" s="485">
        <v>477077</v>
      </c>
      <c r="H28" s="486">
        <v>888843</v>
      </c>
      <c r="I28" s="486">
        <v>14882439</v>
      </c>
      <c r="J28" s="486">
        <v>8684091</v>
      </c>
      <c r="K28" s="486">
        <v>6148615</v>
      </c>
      <c r="L28" s="485">
        <f t="shared" si="0"/>
        <v>297210</v>
      </c>
      <c r="M28" s="486">
        <f t="shared" si="0"/>
        <v>707125</v>
      </c>
      <c r="N28" s="486">
        <f t="shared" si="0"/>
        <v>14351331</v>
      </c>
      <c r="O28" s="486">
        <f t="shared" si="0"/>
        <v>8435173</v>
      </c>
      <c r="P28" s="486">
        <f t="shared" si="0"/>
        <v>5866427</v>
      </c>
      <c r="Q28" s="485">
        <v>272754</v>
      </c>
      <c r="R28" s="486">
        <v>656381</v>
      </c>
      <c r="S28" s="486">
        <v>12861640</v>
      </c>
      <c r="T28" s="486">
        <v>7792247</v>
      </c>
      <c r="U28" s="486">
        <v>5020723</v>
      </c>
      <c r="V28" s="487">
        <v>24456</v>
      </c>
      <c r="W28" s="488">
        <v>50744</v>
      </c>
      <c r="X28" s="488">
        <v>1489691</v>
      </c>
      <c r="Y28" s="488">
        <v>642926</v>
      </c>
      <c r="Z28" s="488">
        <v>845704</v>
      </c>
    </row>
    <row r="29" spans="1:26" s="489" customFormat="1" ht="15.75" customHeight="1">
      <c r="A29" s="482"/>
      <c r="B29" s="483"/>
      <c r="C29" s="490"/>
      <c r="D29" s="753" t="s">
        <v>40</v>
      </c>
      <c r="E29" s="490"/>
      <c r="F29" s="492"/>
      <c r="G29" s="485">
        <v>212233</v>
      </c>
      <c r="H29" s="486">
        <v>274382</v>
      </c>
      <c r="I29" s="486">
        <v>2793529</v>
      </c>
      <c r="J29" s="486">
        <v>1566451</v>
      </c>
      <c r="K29" s="486">
        <v>1217843</v>
      </c>
      <c r="L29" s="485">
        <f t="shared" si="0"/>
        <v>122179</v>
      </c>
      <c r="M29" s="486">
        <f t="shared" si="0"/>
        <v>183376</v>
      </c>
      <c r="N29" s="486">
        <f t="shared" si="0"/>
        <v>2527319</v>
      </c>
      <c r="O29" s="486">
        <f t="shared" si="0"/>
        <v>1453754</v>
      </c>
      <c r="P29" s="486">
        <f t="shared" si="0"/>
        <v>1064333</v>
      </c>
      <c r="Q29" s="485">
        <v>111039</v>
      </c>
      <c r="R29" s="486">
        <v>164960</v>
      </c>
      <c r="S29" s="486">
        <v>2114388</v>
      </c>
      <c r="T29" s="486">
        <v>1310977</v>
      </c>
      <c r="U29" s="486">
        <v>794785</v>
      </c>
      <c r="V29" s="487">
        <v>11140</v>
      </c>
      <c r="W29" s="488">
        <v>18416</v>
      </c>
      <c r="X29" s="488">
        <v>412931</v>
      </c>
      <c r="Y29" s="488">
        <v>142777</v>
      </c>
      <c r="Z29" s="488">
        <v>269548</v>
      </c>
    </row>
    <row r="30" spans="1:26" s="489" customFormat="1" ht="15.75" customHeight="1">
      <c r="A30" s="482"/>
      <c r="B30" s="483"/>
      <c r="C30" s="490"/>
      <c r="D30" s="753" t="s">
        <v>41</v>
      </c>
      <c r="E30" s="490"/>
      <c r="F30" s="492"/>
      <c r="G30" s="485">
        <v>87796</v>
      </c>
      <c r="H30" s="486">
        <v>108958</v>
      </c>
      <c r="I30" s="486">
        <v>906367</v>
      </c>
      <c r="J30" s="486">
        <v>496596</v>
      </c>
      <c r="K30" s="486">
        <v>409597</v>
      </c>
      <c r="L30" s="485">
        <f t="shared" si="0"/>
        <v>38817</v>
      </c>
      <c r="M30" s="486">
        <f t="shared" si="0"/>
        <v>59415</v>
      </c>
      <c r="N30" s="486">
        <f t="shared" si="0"/>
        <v>779665</v>
      </c>
      <c r="O30" s="486">
        <f t="shared" si="0"/>
        <v>436338</v>
      </c>
      <c r="P30" s="486">
        <f t="shared" si="0"/>
        <v>343153</v>
      </c>
      <c r="Q30" s="485">
        <v>32168</v>
      </c>
      <c r="R30" s="486">
        <v>49207</v>
      </c>
      <c r="S30" s="486">
        <v>631523</v>
      </c>
      <c r="T30" s="486">
        <v>378865</v>
      </c>
      <c r="U30" s="486">
        <v>252484</v>
      </c>
      <c r="V30" s="487">
        <v>6649</v>
      </c>
      <c r="W30" s="488">
        <v>10208</v>
      </c>
      <c r="X30" s="488">
        <v>148142</v>
      </c>
      <c r="Y30" s="488">
        <v>57473</v>
      </c>
      <c r="Z30" s="488">
        <v>90669</v>
      </c>
    </row>
    <row r="31" spans="1:26" s="489" customFormat="1" ht="15.75" customHeight="1">
      <c r="A31" s="482"/>
      <c r="B31" s="483"/>
      <c r="C31" s="490"/>
      <c r="D31" s="753" t="s">
        <v>42</v>
      </c>
      <c r="E31" s="490"/>
      <c r="F31" s="492"/>
      <c r="G31" s="485">
        <v>40306</v>
      </c>
      <c r="H31" s="486">
        <v>49819</v>
      </c>
      <c r="I31" s="486">
        <v>446003</v>
      </c>
      <c r="J31" s="486">
        <v>252230</v>
      </c>
      <c r="K31" s="486">
        <v>193168</v>
      </c>
      <c r="L31" s="485">
        <f t="shared" si="0"/>
        <v>18046</v>
      </c>
      <c r="M31" s="486">
        <f t="shared" si="0"/>
        <v>27195</v>
      </c>
      <c r="N31" s="486">
        <f t="shared" si="0"/>
        <v>381714</v>
      </c>
      <c r="O31" s="486">
        <f t="shared" si="0"/>
        <v>224201</v>
      </c>
      <c r="P31" s="486">
        <f t="shared" si="0"/>
        <v>157073</v>
      </c>
      <c r="Q31" s="485">
        <v>14688</v>
      </c>
      <c r="R31" s="486">
        <v>22431</v>
      </c>
      <c r="S31" s="486">
        <v>315438</v>
      </c>
      <c r="T31" s="486">
        <v>198821</v>
      </c>
      <c r="U31" s="486">
        <v>116177</v>
      </c>
      <c r="V31" s="487">
        <v>3358</v>
      </c>
      <c r="W31" s="488">
        <v>4764</v>
      </c>
      <c r="X31" s="488">
        <v>66276</v>
      </c>
      <c r="Y31" s="488">
        <v>25380</v>
      </c>
      <c r="Z31" s="488">
        <v>40896</v>
      </c>
    </row>
    <row r="32" spans="1:26" s="489" customFormat="1" ht="15.75" customHeight="1">
      <c r="A32" s="482"/>
      <c r="B32" s="483"/>
      <c r="C32" s="490"/>
      <c r="D32" s="753" t="s">
        <v>43</v>
      </c>
      <c r="E32" s="490"/>
      <c r="F32" s="492"/>
      <c r="G32" s="485">
        <v>46779</v>
      </c>
      <c r="H32" s="486">
        <v>56693</v>
      </c>
      <c r="I32" s="486">
        <v>465148</v>
      </c>
      <c r="J32" s="486">
        <v>257083</v>
      </c>
      <c r="K32" s="486">
        <v>207162</v>
      </c>
      <c r="L32" s="485">
        <f t="shared" si="0"/>
        <v>21342</v>
      </c>
      <c r="M32" s="486">
        <f t="shared" si="0"/>
        <v>30960</v>
      </c>
      <c r="N32" s="486">
        <f t="shared" si="0"/>
        <v>394351</v>
      </c>
      <c r="O32" s="486">
        <f t="shared" si="0"/>
        <v>224517</v>
      </c>
      <c r="P32" s="486">
        <f t="shared" si="0"/>
        <v>168932</v>
      </c>
      <c r="Q32" s="485">
        <v>17696</v>
      </c>
      <c r="R32" s="486">
        <v>25871</v>
      </c>
      <c r="S32" s="486">
        <v>319716</v>
      </c>
      <c r="T32" s="486">
        <v>197744</v>
      </c>
      <c r="U32" s="486">
        <v>121072</v>
      </c>
      <c r="V32" s="487">
        <v>3646</v>
      </c>
      <c r="W32" s="488">
        <v>5089</v>
      </c>
      <c r="X32" s="488">
        <v>74635</v>
      </c>
      <c r="Y32" s="488">
        <v>26773</v>
      </c>
      <c r="Z32" s="488">
        <v>47860</v>
      </c>
    </row>
    <row r="33" spans="1:26" s="489" customFormat="1" ht="15.75" customHeight="1">
      <c r="A33" s="482"/>
      <c r="B33" s="483"/>
      <c r="C33" s="490"/>
      <c r="D33" s="753" t="s">
        <v>44</v>
      </c>
      <c r="E33" s="490"/>
      <c r="F33" s="492"/>
      <c r="G33" s="485">
        <v>33636</v>
      </c>
      <c r="H33" s="486">
        <v>40082</v>
      </c>
      <c r="I33" s="486">
        <v>322678</v>
      </c>
      <c r="J33" s="486">
        <v>173219</v>
      </c>
      <c r="K33" s="486">
        <v>149450</v>
      </c>
      <c r="L33" s="485">
        <f t="shared" si="0"/>
        <v>15325</v>
      </c>
      <c r="M33" s="486">
        <f t="shared" si="0"/>
        <v>21601</v>
      </c>
      <c r="N33" s="486">
        <f t="shared" si="0"/>
        <v>271750</v>
      </c>
      <c r="O33" s="486">
        <f t="shared" si="0"/>
        <v>149590</v>
      </c>
      <c r="P33" s="486">
        <f t="shared" si="0"/>
        <v>122151</v>
      </c>
      <c r="Q33" s="485">
        <v>12467</v>
      </c>
      <c r="R33" s="486">
        <v>17632</v>
      </c>
      <c r="S33" s="486">
        <v>215216</v>
      </c>
      <c r="T33" s="486">
        <v>128744</v>
      </c>
      <c r="U33" s="486">
        <v>86463</v>
      </c>
      <c r="V33" s="487">
        <v>2858</v>
      </c>
      <c r="W33" s="488">
        <v>3969</v>
      </c>
      <c r="X33" s="488">
        <v>56534</v>
      </c>
      <c r="Y33" s="488">
        <v>20846</v>
      </c>
      <c r="Z33" s="488">
        <v>35688</v>
      </c>
    </row>
    <row r="34" spans="1:26" s="489" customFormat="1" ht="15.75" customHeight="1">
      <c r="A34" s="482"/>
      <c r="B34" s="483"/>
      <c r="C34" s="490"/>
      <c r="D34" s="753" t="s">
        <v>45</v>
      </c>
      <c r="E34" s="490"/>
      <c r="F34" s="492"/>
      <c r="G34" s="485">
        <v>34998</v>
      </c>
      <c r="H34" s="486">
        <v>40065</v>
      </c>
      <c r="I34" s="486">
        <v>292289</v>
      </c>
      <c r="J34" s="486">
        <v>159935</v>
      </c>
      <c r="K34" s="486">
        <v>132343</v>
      </c>
      <c r="L34" s="485">
        <f t="shared" si="0"/>
        <v>14412</v>
      </c>
      <c r="M34" s="486">
        <f t="shared" si="0"/>
        <v>19292</v>
      </c>
      <c r="N34" s="486">
        <f t="shared" si="0"/>
        <v>235753</v>
      </c>
      <c r="O34" s="486">
        <f t="shared" si="0"/>
        <v>132677</v>
      </c>
      <c r="P34" s="486">
        <f t="shared" si="0"/>
        <v>103067</v>
      </c>
      <c r="Q34" s="485">
        <v>12130</v>
      </c>
      <c r="R34" s="486">
        <v>16056</v>
      </c>
      <c r="S34" s="486">
        <v>187128</v>
      </c>
      <c r="T34" s="486">
        <v>112395</v>
      </c>
      <c r="U34" s="486">
        <v>74724</v>
      </c>
      <c r="V34" s="487">
        <v>2282</v>
      </c>
      <c r="W34" s="488">
        <v>3236</v>
      </c>
      <c r="X34" s="488">
        <v>48625</v>
      </c>
      <c r="Y34" s="488">
        <v>20282</v>
      </c>
      <c r="Z34" s="488">
        <v>28343</v>
      </c>
    </row>
    <row r="35" spans="1:26" s="489" customFormat="1" ht="15.75" customHeight="1">
      <c r="A35" s="482"/>
      <c r="B35" s="483"/>
      <c r="C35" s="490"/>
      <c r="D35" s="753" t="s">
        <v>46</v>
      </c>
      <c r="E35" s="490"/>
      <c r="F35" s="492"/>
      <c r="G35" s="485">
        <v>83147</v>
      </c>
      <c r="H35" s="486">
        <v>100095</v>
      </c>
      <c r="I35" s="486">
        <v>785650</v>
      </c>
      <c r="J35" s="486">
        <v>445307</v>
      </c>
      <c r="K35" s="486">
        <v>340316</v>
      </c>
      <c r="L35" s="485">
        <f t="shared" si="0"/>
        <v>38357</v>
      </c>
      <c r="M35" s="486">
        <f t="shared" si="0"/>
        <v>54842</v>
      </c>
      <c r="N35" s="486">
        <f t="shared" si="0"/>
        <v>672330</v>
      </c>
      <c r="O35" s="486">
        <f t="shared" si="0"/>
        <v>391192</v>
      </c>
      <c r="P35" s="486">
        <f t="shared" si="0"/>
        <v>281111</v>
      </c>
      <c r="Q35" s="485">
        <v>33279</v>
      </c>
      <c r="R35" s="486">
        <v>46354</v>
      </c>
      <c r="S35" s="486">
        <v>541200</v>
      </c>
      <c r="T35" s="486">
        <v>341349</v>
      </c>
      <c r="U35" s="486">
        <v>199825</v>
      </c>
      <c r="V35" s="487">
        <v>5078</v>
      </c>
      <c r="W35" s="488">
        <v>8488</v>
      </c>
      <c r="X35" s="488">
        <v>131130</v>
      </c>
      <c r="Y35" s="488">
        <v>49843</v>
      </c>
      <c r="Z35" s="488">
        <v>81286</v>
      </c>
    </row>
    <row r="36" spans="1:26" s="489" customFormat="1" ht="15.75" customHeight="1">
      <c r="A36" s="482"/>
      <c r="B36" s="483"/>
      <c r="C36" s="490"/>
      <c r="D36" s="753" t="s">
        <v>47</v>
      </c>
      <c r="E36" s="490"/>
      <c r="F36" s="492"/>
      <c r="G36" s="485">
        <v>79927</v>
      </c>
      <c r="H36" s="486">
        <v>97645</v>
      </c>
      <c r="I36" s="486">
        <v>788225</v>
      </c>
      <c r="J36" s="486">
        <v>423342</v>
      </c>
      <c r="K36" s="486">
        <v>364809</v>
      </c>
      <c r="L36" s="485">
        <f t="shared" si="0"/>
        <v>34985</v>
      </c>
      <c r="M36" s="486">
        <f t="shared" si="0"/>
        <v>52076</v>
      </c>
      <c r="N36" s="486">
        <f t="shared" si="0"/>
        <v>658395</v>
      </c>
      <c r="O36" s="486">
        <f t="shared" si="0"/>
        <v>365599</v>
      </c>
      <c r="P36" s="486">
        <f t="shared" si="0"/>
        <v>292722</v>
      </c>
      <c r="Q36" s="485">
        <v>29944</v>
      </c>
      <c r="R36" s="486">
        <v>44032</v>
      </c>
      <c r="S36" s="486">
        <v>549256</v>
      </c>
      <c r="T36" s="486">
        <v>324206</v>
      </c>
      <c r="U36" s="486">
        <v>224977</v>
      </c>
      <c r="V36" s="487">
        <v>5041</v>
      </c>
      <c r="W36" s="488">
        <v>8044</v>
      </c>
      <c r="X36" s="488">
        <v>109139</v>
      </c>
      <c r="Y36" s="488">
        <v>41393</v>
      </c>
      <c r="Z36" s="488">
        <v>67745</v>
      </c>
    </row>
    <row r="37" spans="1:26" s="489" customFormat="1" ht="15.75" customHeight="1">
      <c r="A37" s="482"/>
      <c r="B37" s="483"/>
      <c r="C37" s="490"/>
      <c r="D37" s="753" t="s">
        <v>48</v>
      </c>
      <c r="E37" s="490"/>
      <c r="F37" s="492"/>
      <c r="G37" s="485">
        <v>135272</v>
      </c>
      <c r="H37" s="486">
        <v>165985</v>
      </c>
      <c r="I37" s="486">
        <v>1413840</v>
      </c>
      <c r="J37" s="486">
        <v>789826</v>
      </c>
      <c r="K37" s="486">
        <v>623910</v>
      </c>
      <c r="L37" s="485">
        <f t="shared" si="0"/>
        <v>61360</v>
      </c>
      <c r="M37" s="486">
        <f t="shared" si="0"/>
        <v>91280</v>
      </c>
      <c r="N37" s="486">
        <f t="shared" si="0"/>
        <v>1213249</v>
      </c>
      <c r="O37" s="486">
        <f t="shared" si="0"/>
        <v>699296</v>
      </c>
      <c r="P37" s="486">
        <f t="shared" si="0"/>
        <v>513849</v>
      </c>
      <c r="Q37" s="485">
        <v>54233</v>
      </c>
      <c r="R37" s="486">
        <v>79606</v>
      </c>
      <c r="S37" s="485">
        <v>1023665</v>
      </c>
      <c r="T37" s="486">
        <v>628421</v>
      </c>
      <c r="U37" s="486">
        <v>395140</v>
      </c>
      <c r="V37" s="487">
        <v>7127</v>
      </c>
      <c r="W37" s="488">
        <v>11674</v>
      </c>
      <c r="X37" s="488">
        <v>189584</v>
      </c>
      <c r="Y37" s="488">
        <v>70875</v>
      </c>
      <c r="Z37" s="488">
        <v>118709</v>
      </c>
    </row>
    <row r="38" spans="1:26" s="489" customFormat="1" ht="15.75" customHeight="1">
      <c r="A38" s="482"/>
      <c r="B38" s="483"/>
      <c r="C38" s="490"/>
      <c r="D38" s="753" t="s">
        <v>49</v>
      </c>
      <c r="E38" s="490"/>
      <c r="F38" s="492"/>
      <c r="G38" s="485">
        <v>233286</v>
      </c>
      <c r="H38" s="486">
        <v>312747</v>
      </c>
      <c r="I38" s="486">
        <v>3554409</v>
      </c>
      <c r="J38" s="486">
        <v>2082273</v>
      </c>
      <c r="K38" s="486">
        <v>1470411</v>
      </c>
      <c r="L38" s="485">
        <f t="shared" si="0"/>
        <v>118382</v>
      </c>
      <c r="M38" s="486">
        <f t="shared" si="0"/>
        <v>196274</v>
      </c>
      <c r="N38" s="486">
        <f t="shared" si="0"/>
        <v>3191375</v>
      </c>
      <c r="O38" s="486">
        <f t="shared" si="0"/>
        <v>1929429</v>
      </c>
      <c r="P38" s="486">
        <f t="shared" si="0"/>
        <v>1260230</v>
      </c>
      <c r="Q38" s="485">
        <v>107131</v>
      </c>
      <c r="R38" s="486">
        <v>177695</v>
      </c>
      <c r="S38" s="486">
        <v>2820963</v>
      </c>
      <c r="T38" s="486">
        <v>1788656</v>
      </c>
      <c r="U38" s="486">
        <v>1030601</v>
      </c>
      <c r="V38" s="487">
        <v>11251</v>
      </c>
      <c r="W38" s="488">
        <v>18579</v>
      </c>
      <c r="X38" s="488">
        <v>370412</v>
      </c>
      <c r="Y38" s="488">
        <v>140773</v>
      </c>
      <c r="Z38" s="488">
        <v>229629</v>
      </c>
    </row>
    <row r="39" spans="1:26" s="489" customFormat="1" ht="15.75" customHeight="1">
      <c r="A39" s="482"/>
      <c r="B39" s="483"/>
      <c r="C39" s="490"/>
      <c r="D39" s="753" t="s">
        <v>50</v>
      </c>
      <c r="E39" s="490"/>
      <c r="F39" s="492"/>
      <c r="G39" s="485">
        <v>60077</v>
      </c>
      <c r="H39" s="486">
        <v>71577</v>
      </c>
      <c r="I39" s="486">
        <v>583052</v>
      </c>
      <c r="J39" s="486">
        <v>307740</v>
      </c>
      <c r="K39" s="486">
        <v>274712</v>
      </c>
      <c r="L39" s="485">
        <f t="shared" si="0"/>
        <v>26294</v>
      </c>
      <c r="M39" s="486">
        <f t="shared" si="0"/>
        <v>37327</v>
      </c>
      <c r="N39" s="486">
        <f t="shared" si="0"/>
        <v>483360</v>
      </c>
      <c r="O39" s="486">
        <f t="shared" si="0"/>
        <v>263647</v>
      </c>
      <c r="P39" s="486">
        <f t="shared" si="0"/>
        <v>219113</v>
      </c>
      <c r="Q39" s="485">
        <v>21474</v>
      </c>
      <c r="R39" s="486">
        <v>30515</v>
      </c>
      <c r="S39" s="486">
        <v>388248</v>
      </c>
      <c r="T39" s="486">
        <v>229358</v>
      </c>
      <c r="U39" s="486">
        <v>158290</v>
      </c>
      <c r="V39" s="487">
        <v>4820</v>
      </c>
      <c r="W39" s="488">
        <v>6812</v>
      </c>
      <c r="X39" s="488">
        <v>95112</v>
      </c>
      <c r="Y39" s="488">
        <v>34289</v>
      </c>
      <c r="Z39" s="488">
        <v>60823</v>
      </c>
    </row>
    <row r="40" spans="1:26" s="489" customFormat="1" ht="15.75" customHeight="1">
      <c r="A40" s="482"/>
      <c r="B40" s="483"/>
      <c r="C40" s="490"/>
      <c r="D40" s="753" t="s">
        <v>51</v>
      </c>
      <c r="E40" s="490"/>
      <c r="F40" s="492"/>
      <c r="G40" s="485">
        <v>41419</v>
      </c>
      <c r="H40" s="486">
        <v>49935</v>
      </c>
      <c r="I40" s="486">
        <v>423816</v>
      </c>
      <c r="J40" s="486">
        <v>225021</v>
      </c>
      <c r="K40" s="486">
        <v>198793</v>
      </c>
      <c r="L40" s="485">
        <f t="shared" si="0"/>
        <v>18888</v>
      </c>
      <c r="M40" s="486">
        <f t="shared" si="0"/>
        <v>27071</v>
      </c>
      <c r="N40" s="486">
        <f t="shared" si="0"/>
        <v>352972</v>
      </c>
      <c r="O40" s="486">
        <f t="shared" si="0"/>
        <v>191622</v>
      </c>
      <c r="P40" s="486">
        <f t="shared" si="0"/>
        <v>161348</v>
      </c>
      <c r="Q40" s="485">
        <v>14213</v>
      </c>
      <c r="R40" s="486">
        <v>21008</v>
      </c>
      <c r="S40" s="486">
        <v>280309</v>
      </c>
      <c r="T40" s="486">
        <v>162962</v>
      </c>
      <c r="U40" s="486">
        <v>117347</v>
      </c>
      <c r="V40" s="487">
        <v>4675</v>
      </c>
      <c r="W40" s="488">
        <v>6063</v>
      </c>
      <c r="X40" s="488">
        <v>72663</v>
      </c>
      <c r="Y40" s="488">
        <v>28660</v>
      </c>
      <c r="Z40" s="488">
        <v>44001</v>
      </c>
    </row>
    <row r="41" spans="1:26" s="489" customFormat="1" ht="15.75" customHeight="1">
      <c r="A41" s="482"/>
      <c r="B41" s="483"/>
      <c r="C41" s="490"/>
      <c r="D41" s="753" t="s">
        <v>52</v>
      </c>
      <c r="E41" s="490"/>
      <c r="F41" s="492"/>
      <c r="G41" s="485">
        <v>92851</v>
      </c>
      <c r="H41" s="486">
        <v>114558</v>
      </c>
      <c r="I41" s="486">
        <v>1105546</v>
      </c>
      <c r="J41" s="486">
        <v>609779</v>
      </c>
      <c r="K41" s="486">
        <v>493373</v>
      </c>
      <c r="L41" s="485">
        <f t="shared" si="0"/>
        <v>42082</v>
      </c>
      <c r="M41" s="486">
        <f t="shared" si="0"/>
        <v>63076</v>
      </c>
      <c r="N41" s="486">
        <f t="shared" si="0"/>
        <v>952051</v>
      </c>
      <c r="O41" s="486">
        <f t="shared" si="0"/>
        <v>536894</v>
      </c>
      <c r="P41" s="486">
        <f t="shared" si="0"/>
        <v>412772</v>
      </c>
      <c r="Q41" s="485">
        <v>34297</v>
      </c>
      <c r="R41" s="486">
        <v>52412</v>
      </c>
      <c r="S41" s="486">
        <v>747629</v>
      </c>
      <c r="T41" s="486">
        <v>452861</v>
      </c>
      <c r="U41" s="486">
        <v>292810</v>
      </c>
      <c r="V41" s="487">
        <v>7785</v>
      </c>
      <c r="W41" s="488">
        <v>10664</v>
      </c>
      <c r="X41" s="488">
        <v>204422</v>
      </c>
      <c r="Y41" s="488">
        <v>84033</v>
      </c>
      <c r="Z41" s="488">
        <v>119962</v>
      </c>
    </row>
    <row r="42" spans="1:26" s="489" customFormat="1" ht="15.75" customHeight="1">
      <c r="A42" s="482"/>
      <c r="B42" s="483"/>
      <c r="C42" s="490"/>
      <c r="D42" s="753" t="s">
        <v>53</v>
      </c>
      <c r="E42" s="490"/>
      <c r="F42" s="492"/>
      <c r="G42" s="485">
        <v>309670</v>
      </c>
      <c r="H42" s="486">
        <v>427603</v>
      </c>
      <c r="I42" s="486">
        <v>4791660</v>
      </c>
      <c r="J42" s="486">
        <v>2762407</v>
      </c>
      <c r="K42" s="486">
        <v>2024594</v>
      </c>
      <c r="L42" s="485">
        <f t="shared" si="0"/>
        <v>151495</v>
      </c>
      <c r="M42" s="486">
        <f t="shared" si="0"/>
        <v>267115</v>
      </c>
      <c r="N42" s="486">
        <f t="shared" si="0"/>
        <v>4306744</v>
      </c>
      <c r="O42" s="486">
        <f t="shared" si="0"/>
        <v>2537129</v>
      </c>
      <c r="P42" s="486">
        <f t="shared" si="0"/>
        <v>1764965</v>
      </c>
      <c r="Q42" s="485">
        <v>136135</v>
      </c>
      <c r="R42" s="486">
        <v>243427</v>
      </c>
      <c r="S42" s="486">
        <v>3784488</v>
      </c>
      <c r="T42" s="486">
        <v>2345635</v>
      </c>
      <c r="U42" s="486">
        <v>1434960</v>
      </c>
      <c r="V42" s="487">
        <v>15360</v>
      </c>
      <c r="W42" s="488">
        <v>23688</v>
      </c>
      <c r="X42" s="488">
        <v>522256</v>
      </c>
      <c r="Y42" s="488">
        <v>191494</v>
      </c>
      <c r="Z42" s="488">
        <v>330005</v>
      </c>
    </row>
    <row r="43" spans="1:26" s="489" customFormat="1" ht="15.75" customHeight="1">
      <c r="A43" s="482"/>
      <c r="B43" s="483"/>
      <c r="C43" s="490"/>
      <c r="D43" s="753" t="s">
        <v>54</v>
      </c>
      <c r="E43" s="490"/>
      <c r="F43" s="492"/>
      <c r="G43" s="485">
        <v>166097</v>
      </c>
      <c r="H43" s="486">
        <v>207513</v>
      </c>
      <c r="I43" s="486">
        <v>1820643</v>
      </c>
      <c r="J43" s="486">
        <v>971042</v>
      </c>
      <c r="K43" s="486">
        <v>849410</v>
      </c>
      <c r="L43" s="485">
        <f t="shared" si="0"/>
        <v>72933</v>
      </c>
      <c r="M43" s="486">
        <f t="shared" si="0"/>
        <v>112944</v>
      </c>
      <c r="N43" s="486">
        <f t="shared" si="0"/>
        <v>1525593</v>
      </c>
      <c r="O43" s="486">
        <f t="shared" si="0"/>
        <v>843121</v>
      </c>
      <c r="P43" s="486">
        <f t="shared" si="0"/>
        <v>682288</v>
      </c>
      <c r="Q43" s="485">
        <v>62133</v>
      </c>
      <c r="R43" s="486">
        <v>96378</v>
      </c>
      <c r="S43" s="486">
        <v>1222295</v>
      </c>
      <c r="T43" s="486">
        <v>739328</v>
      </c>
      <c r="U43" s="486">
        <v>482894</v>
      </c>
      <c r="V43" s="487">
        <v>10800</v>
      </c>
      <c r="W43" s="488">
        <v>16566</v>
      </c>
      <c r="X43" s="488">
        <v>303298</v>
      </c>
      <c r="Y43" s="488">
        <v>103793</v>
      </c>
      <c r="Z43" s="488">
        <v>199394</v>
      </c>
    </row>
    <row r="44" spans="1:26" s="489" customFormat="1" ht="15.75" customHeight="1">
      <c r="A44" s="482"/>
      <c r="B44" s="483"/>
      <c r="C44" s="490"/>
      <c r="D44" s="753" t="s">
        <v>55</v>
      </c>
      <c r="E44" s="490"/>
      <c r="F44" s="492"/>
      <c r="G44" s="485">
        <v>36810</v>
      </c>
      <c r="H44" s="486">
        <v>43234</v>
      </c>
      <c r="I44" s="486">
        <v>339160</v>
      </c>
      <c r="J44" s="486">
        <v>172972</v>
      </c>
      <c r="K44" s="486">
        <v>166154</v>
      </c>
      <c r="L44" s="485">
        <f t="shared" si="0"/>
        <v>14796</v>
      </c>
      <c r="M44" s="486">
        <f t="shared" si="0"/>
        <v>20854</v>
      </c>
      <c r="N44" s="486">
        <f t="shared" si="0"/>
        <v>266405</v>
      </c>
      <c r="O44" s="486">
        <f t="shared" si="0"/>
        <v>138957</v>
      </c>
      <c r="P44" s="486">
        <f t="shared" si="0"/>
        <v>127448</v>
      </c>
      <c r="Q44" s="485">
        <v>11388</v>
      </c>
      <c r="R44" s="486">
        <v>16110</v>
      </c>
      <c r="S44" s="486">
        <v>186707</v>
      </c>
      <c r="T44" s="486">
        <v>107642</v>
      </c>
      <c r="U44" s="486">
        <v>79065</v>
      </c>
      <c r="V44" s="487">
        <v>3408</v>
      </c>
      <c r="W44" s="488">
        <v>4744</v>
      </c>
      <c r="X44" s="488">
        <v>79698</v>
      </c>
      <c r="Y44" s="488">
        <v>31315</v>
      </c>
      <c r="Z44" s="488">
        <v>48383</v>
      </c>
    </row>
    <row r="45" spans="1:26" s="489" customFormat="1" ht="15.75" customHeight="1">
      <c r="A45" s="482"/>
      <c r="B45" s="483"/>
      <c r="C45" s="490"/>
      <c r="D45" s="753" t="s">
        <v>56</v>
      </c>
      <c r="E45" s="490"/>
      <c r="F45" s="492"/>
      <c r="G45" s="485">
        <v>39346</v>
      </c>
      <c r="H45" s="486">
        <v>45003</v>
      </c>
      <c r="I45" s="486">
        <v>316262</v>
      </c>
      <c r="J45" s="486">
        <v>165811</v>
      </c>
      <c r="K45" s="486">
        <v>150435</v>
      </c>
      <c r="L45" s="485">
        <f t="shared" si="0"/>
        <v>13416</v>
      </c>
      <c r="M45" s="486">
        <f t="shared" si="0"/>
        <v>18709</v>
      </c>
      <c r="N45" s="486">
        <f t="shared" si="0"/>
        <v>241664</v>
      </c>
      <c r="O45" s="486">
        <f t="shared" si="0"/>
        <v>130445</v>
      </c>
      <c r="P45" s="486">
        <f t="shared" si="0"/>
        <v>111210</v>
      </c>
      <c r="Q45" s="485">
        <v>10469</v>
      </c>
      <c r="R45" s="486">
        <v>14528</v>
      </c>
      <c r="S45" s="486">
        <v>183438</v>
      </c>
      <c r="T45" s="486">
        <v>107681</v>
      </c>
      <c r="U45" s="486">
        <v>75753</v>
      </c>
      <c r="V45" s="487">
        <v>2947</v>
      </c>
      <c r="W45" s="488">
        <v>4181</v>
      </c>
      <c r="X45" s="488">
        <v>58226</v>
      </c>
      <c r="Y45" s="488">
        <v>22764</v>
      </c>
      <c r="Z45" s="488">
        <v>35457</v>
      </c>
    </row>
    <row r="46" spans="1:26" s="489" customFormat="1" ht="15.75" customHeight="1">
      <c r="A46" s="482"/>
      <c r="B46" s="483"/>
      <c r="C46" s="490"/>
      <c r="D46" s="753" t="s">
        <v>57</v>
      </c>
      <c r="E46" s="490"/>
      <c r="F46" s="492"/>
      <c r="G46" s="485">
        <v>19148</v>
      </c>
      <c r="H46" s="486">
        <v>23641</v>
      </c>
      <c r="I46" s="486">
        <v>189390</v>
      </c>
      <c r="J46" s="486">
        <v>100322</v>
      </c>
      <c r="K46" s="486">
        <v>89067</v>
      </c>
      <c r="L46" s="485">
        <f t="shared" si="0"/>
        <v>9099</v>
      </c>
      <c r="M46" s="486">
        <f t="shared" si="0"/>
        <v>13466</v>
      </c>
      <c r="N46" s="486">
        <f t="shared" si="0"/>
        <v>162654</v>
      </c>
      <c r="O46" s="486">
        <f t="shared" si="0"/>
        <v>88550</v>
      </c>
      <c r="P46" s="486">
        <f t="shared" si="0"/>
        <v>74103</v>
      </c>
      <c r="Q46" s="485">
        <v>7256</v>
      </c>
      <c r="R46" s="486">
        <v>10506</v>
      </c>
      <c r="S46" s="486">
        <v>116300</v>
      </c>
      <c r="T46" s="486">
        <v>69469</v>
      </c>
      <c r="U46" s="486">
        <v>46831</v>
      </c>
      <c r="V46" s="487">
        <v>1843</v>
      </c>
      <c r="W46" s="488">
        <v>2960</v>
      </c>
      <c r="X46" s="488">
        <v>46354</v>
      </c>
      <c r="Y46" s="488">
        <v>19081</v>
      </c>
      <c r="Z46" s="488">
        <v>27272</v>
      </c>
    </row>
    <row r="47" spans="1:26" s="489" customFormat="1" ht="15.75" customHeight="1">
      <c r="A47" s="482"/>
      <c r="B47" s="483"/>
      <c r="C47" s="490"/>
      <c r="D47" s="753" t="s">
        <v>58</v>
      </c>
      <c r="E47" s="490"/>
      <c r="F47" s="492"/>
      <c r="G47" s="485">
        <v>26655</v>
      </c>
      <c r="H47" s="486">
        <v>32939</v>
      </c>
      <c r="I47" s="486">
        <v>244263</v>
      </c>
      <c r="J47" s="486">
        <v>131895</v>
      </c>
      <c r="K47" s="486">
        <v>112367</v>
      </c>
      <c r="L47" s="485">
        <f t="shared" si="0"/>
        <v>11919</v>
      </c>
      <c r="M47" s="486">
        <f t="shared" si="0"/>
        <v>17996</v>
      </c>
      <c r="N47" s="486">
        <f t="shared" si="0"/>
        <v>205590</v>
      </c>
      <c r="O47" s="486">
        <f t="shared" si="0"/>
        <v>113764</v>
      </c>
      <c r="P47" s="486">
        <f t="shared" si="0"/>
        <v>91825</v>
      </c>
      <c r="Q47" s="485">
        <v>9037</v>
      </c>
      <c r="R47" s="486">
        <v>13643</v>
      </c>
      <c r="S47" s="486">
        <v>151994</v>
      </c>
      <c r="T47" s="486">
        <v>93226</v>
      </c>
      <c r="U47" s="486">
        <v>58767</v>
      </c>
      <c r="V47" s="487">
        <v>2882</v>
      </c>
      <c r="W47" s="488">
        <v>4353</v>
      </c>
      <c r="X47" s="488">
        <v>53596</v>
      </c>
      <c r="Y47" s="488">
        <v>20538</v>
      </c>
      <c r="Z47" s="488">
        <v>33058</v>
      </c>
    </row>
    <row r="48" spans="1:26" s="489" customFormat="1" ht="15.75" customHeight="1">
      <c r="A48" s="482"/>
      <c r="B48" s="483"/>
      <c r="C48" s="490"/>
      <c r="D48" s="753" t="s">
        <v>59</v>
      </c>
      <c r="E48" s="490"/>
      <c r="F48" s="492"/>
      <c r="G48" s="485">
        <v>60280</v>
      </c>
      <c r="H48" s="486">
        <v>76622</v>
      </c>
      <c r="I48" s="486">
        <v>711921</v>
      </c>
      <c r="J48" s="486">
        <v>367665</v>
      </c>
      <c r="K48" s="486">
        <v>342717</v>
      </c>
      <c r="L48" s="485">
        <f t="shared" si="0"/>
        <v>31731</v>
      </c>
      <c r="M48" s="486">
        <f t="shared" si="0"/>
        <v>47762</v>
      </c>
      <c r="N48" s="486">
        <f t="shared" si="0"/>
        <v>633498</v>
      </c>
      <c r="O48" s="486">
        <f t="shared" si="0"/>
        <v>333139</v>
      </c>
      <c r="P48" s="486">
        <f t="shared" si="0"/>
        <v>298821</v>
      </c>
      <c r="Q48" s="485">
        <v>27036</v>
      </c>
      <c r="R48" s="486">
        <v>40726</v>
      </c>
      <c r="S48" s="486">
        <v>503026</v>
      </c>
      <c r="T48" s="486">
        <v>288276</v>
      </c>
      <c r="U48" s="486">
        <v>213212</v>
      </c>
      <c r="V48" s="487">
        <v>4695</v>
      </c>
      <c r="W48" s="488">
        <v>7036</v>
      </c>
      <c r="X48" s="488">
        <v>130472</v>
      </c>
      <c r="Y48" s="488">
        <v>44863</v>
      </c>
      <c r="Z48" s="488">
        <v>85609</v>
      </c>
    </row>
    <row r="49" spans="1:26" s="489" customFormat="1" ht="15.75" customHeight="1">
      <c r="A49" s="482"/>
      <c r="B49" s="483"/>
      <c r="C49" s="490"/>
      <c r="D49" s="753" t="s">
        <v>60</v>
      </c>
      <c r="E49" s="490"/>
      <c r="F49" s="492"/>
      <c r="G49" s="485">
        <v>94428</v>
      </c>
      <c r="H49" s="486">
        <v>124703</v>
      </c>
      <c r="I49" s="486">
        <v>1187242</v>
      </c>
      <c r="J49" s="486">
        <v>648148</v>
      </c>
      <c r="K49" s="486">
        <v>537373</v>
      </c>
      <c r="L49" s="485">
        <f t="shared" si="0"/>
        <v>48630</v>
      </c>
      <c r="M49" s="486">
        <f t="shared" si="0"/>
        <v>78395</v>
      </c>
      <c r="N49" s="486">
        <f t="shared" si="0"/>
        <v>1060124</v>
      </c>
      <c r="O49" s="486">
        <f t="shared" si="0"/>
        <v>594194</v>
      </c>
      <c r="P49" s="486">
        <f t="shared" si="0"/>
        <v>464209</v>
      </c>
      <c r="Q49" s="485">
        <v>42186</v>
      </c>
      <c r="R49" s="486">
        <v>68322</v>
      </c>
      <c r="S49" s="486">
        <v>883444</v>
      </c>
      <c r="T49" s="486">
        <v>531147</v>
      </c>
      <c r="U49" s="486">
        <v>350583</v>
      </c>
      <c r="V49" s="487">
        <v>6444</v>
      </c>
      <c r="W49" s="488">
        <v>10073</v>
      </c>
      <c r="X49" s="488">
        <v>176680</v>
      </c>
      <c r="Y49" s="488">
        <v>63047</v>
      </c>
      <c r="Z49" s="488">
        <v>113626</v>
      </c>
    </row>
    <row r="50" spans="1:26" s="489" customFormat="1" ht="15.75" customHeight="1">
      <c r="A50" s="482"/>
      <c r="B50" s="483"/>
      <c r="C50" s="490"/>
      <c r="D50" s="753" t="s">
        <v>61</v>
      </c>
      <c r="E50" s="490"/>
      <c r="F50" s="492"/>
      <c r="G50" s="485">
        <v>45603</v>
      </c>
      <c r="H50" s="486">
        <v>57276</v>
      </c>
      <c r="I50" s="486">
        <v>490112</v>
      </c>
      <c r="J50" s="486">
        <v>245846</v>
      </c>
      <c r="K50" s="486">
        <v>244263</v>
      </c>
      <c r="L50" s="485">
        <f t="shared" si="0"/>
        <v>20885</v>
      </c>
      <c r="M50" s="486">
        <f t="shared" si="0"/>
        <v>32218</v>
      </c>
      <c r="N50" s="486">
        <f t="shared" si="0"/>
        <v>420652</v>
      </c>
      <c r="O50" s="486">
        <f t="shared" si="0"/>
        <v>216948</v>
      </c>
      <c r="P50" s="486">
        <f t="shared" si="0"/>
        <v>203703</v>
      </c>
      <c r="Q50" s="485">
        <v>16493</v>
      </c>
      <c r="R50" s="486">
        <v>25614</v>
      </c>
      <c r="S50" s="486">
        <v>318481</v>
      </c>
      <c r="T50" s="486">
        <v>183114</v>
      </c>
      <c r="U50" s="486">
        <v>135367</v>
      </c>
      <c r="V50" s="487">
        <v>4392</v>
      </c>
      <c r="W50" s="488">
        <v>6604</v>
      </c>
      <c r="X50" s="488">
        <v>102171</v>
      </c>
      <c r="Y50" s="488">
        <v>33834</v>
      </c>
      <c r="Z50" s="488">
        <v>68336</v>
      </c>
    </row>
    <row r="51" spans="1:26" s="489" customFormat="1" ht="15.75" customHeight="1">
      <c r="A51" s="482"/>
      <c r="B51" s="483"/>
      <c r="C51" s="490"/>
      <c r="D51" s="753" t="s">
        <v>62</v>
      </c>
      <c r="E51" s="490"/>
      <c r="F51" s="492"/>
      <c r="G51" s="485">
        <v>29622</v>
      </c>
      <c r="H51" s="486">
        <v>34501</v>
      </c>
      <c r="I51" s="486">
        <v>263833</v>
      </c>
      <c r="J51" s="486">
        <v>140407</v>
      </c>
      <c r="K51" s="486">
        <v>123426</v>
      </c>
      <c r="L51" s="485">
        <f t="shared" si="0"/>
        <v>13477</v>
      </c>
      <c r="M51" s="486">
        <f t="shared" si="0"/>
        <v>18214</v>
      </c>
      <c r="N51" s="486">
        <f t="shared" si="0"/>
        <v>223242</v>
      </c>
      <c r="O51" s="486">
        <f t="shared" si="0"/>
        <v>122013</v>
      </c>
      <c r="P51" s="486">
        <f t="shared" si="0"/>
        <v>101229</v>
      </c>
      <c r="Q51" s="485">
        <v>10994</v>
      </c>
      <c r="R51" s="486">
        <v>14700</v>
      </c>
      <c r="S51" s="486">
        <v>159528</v>
      </c>
      <c r="T51" s="486">
        <v>98750</v>
      </c>
      <c r="U51" s="486">
        <v>60778</v>
      </c>
      <c r="V51" s="487">
        <v>2483</v>
      </c>
      <c r="W51" s="488">
        <v>3514</v>
      </c>
      <c r="X51" s="488">
        <v>63714</v>
      </c>
      <c r="Y51" s="488">
        <v>23263</v>
      </c>
      <c r="Z51" s="488">
        <v>40451</v>
      </c>
    </row>
    <row r="52" spans="1:26" s="489" customFormat="1" ht="15.75" customHeight="1">
      <c r="A52" s="482"/>
      <c r="B52" s="483"/>
      <c r="C52" s="490"/>
      <c r="D52" s="753" t="s">
        <v>63</v>
      </c>
      <c r="E52" s="490"/>
      <c r="F52" s="492"/>
      <c r="G52" s="485">
        <v>35760</v>
      </c>
      <c r="H52" s="486">
        <v>45856</v>
      </c>
      <c r="I52" s="486">
        <v>388400</v>
      </c>
      <c r="J52" s="486">
        <v>218793</v>
      </c>
      <c r="K52" s="486">
        <v>169607</v>
      </c>
      <c r="L52" s="485">
        <f t="shared" si="0"/>
        <v>18354</v>
      </c>
      <c r="M52" s="486">
        <f t="shared" si="0"/>
        <v>28329</v>
      </c>
      <c r="N52" s="486">
        <f t="shared" si="0"/>
        <v>343588</v>
      </c>
      <c r="O52" s="486">
        <f t="shared" si="0"/>
        <v>199152</v>
      </c>
      <c r="P52" s="486">
        <f t="shared" si="0"/>
        <v>144436</v>
      </c>
      <c r="Q52" s="485">
        <v>15649</v>
      </c>
      <c r="R52" s="486">
        <v>24349</v>
      </c>
      <c r="S52" s="486">
        <v>281024</v>
      </c>
      <c r="T52" s="486">
        <v>175121</v>
      </c>
      <c r="U52" s="486">
        <v>105903</v>
      </c>
      <c r="V52" s="487">
        <v>2705</v>
      </c>
      <c r="W52" s="488">
        <v>3980</v>
      </c>
      <c r="X52" s="488">
        <v>62564</v>
      </c>
      <c r="Y52" s="488">
        <v>24031</v>
      </c>
      <c r="Z52" s="488">
        <v>38533</v>
      </c>
    </row>
    <row r="53" spans="1:26" s="489" customFormat="1" ht="15.75" customHeight="1">
      <c r="A53" s="482"/>
      <c r="B53" s="483"/>
      <c r="C53" s="490"/>
      <c r="D53" s="753" t="s">
        <v>64</v>
      </c>
      <c r="E53" s="490"/>
      <c r="F53" s="492"/>
      <c r="G53" s="485">
        <v>50095</v>
      </c>
      <c r="H53" s="486">
        <v>60787</v>
      </c>
      <c r="I53" s="486">
        <v>499488</v>
      </c>
      <c r="J53" s="486">
        <v>266409</v>
      </c>
      <c r="K53" s="486">
        <v>233035</v>
      </c>
      <c r="L53" s="485">
        <f t="shared" si="0"/>
        <v>23057</v>
      </c>
      <c r="M53" s="486">
        <f t="shared" si="0"/>
        <v>33523</v>
      </c>
      <c r="N53" s="486">
        <f t="shared" si="0"/>
        <v>428897</v>
      </c>
      <c r="O53" s="486">
        <f t="shared" si="0"/>
        <v>234278</v>
      </c>
      <c r="P53" s="486">
        <f t="shared" si="0"/>
        <v>194579</v>
      </c>
      <c r="Q53" s="485">
        <v>19336</v>
      </c>
      <c r="R53" s="486">
        <v>27948</v>
      </c>
      <c r="S53" s="486">
        <v>335636</v>
      </c>
      <c r="T53" s="486">
        <v>199852</v>
      </c>
      <c r="U53" s="486">
        <v>135745</v>
      </c>
      <c r="V53" s="487">
        <v>3721</v>
      </c>
      <c r="W53" s="488">
        <v>5575</v>
      </c>
      <c r="X53" s="488">
        <v>93261</v>
      </c>
      <c r="Y53" s="488">
        <v>34426</v>
      </c>
      <c r="Z53" s="488">
        <v>58834</v>
      </c>
    </row>
    <row r="54" spans="1:26" s="489" customFormat="1" ht="15.75" customHeight="1">
      <c r="A54" s="482"/>
      <c r="B54" s="483"/>
      <c r="C54" s="490"/>
      <c r="D54" s="753" t="s">
        <v>65</v>
      </c>
      <c r="E54" s="490"/>
      <c r="F54" s="492"/>
      <c r="G54" s="485">
        <v>28550</v>
      </c>
      <c r="H54" s="486">
        <v>34994</v>
      </c>
      <c r="I54" s="486">
        <v>257612</v>
      </c>
      <c r="J54" s="486">
        <v>128740</v>
      </c>
      <c r="K54" s="486">
        <v>128872</v>
      </c>
      <c r="L54" s="485">
        <f t="shared" si="0"/>
        <v>10560</v>
      </c>
      <c r="M54" s="486">
        <f t="shared" si="0"/>
        <v>16791</v>
      </c>
      <c r="N54" s="486">
        <f t="shared" si="0"/>
        <v>210682</v>
      </c>
      <c r="O54" s="486">
        <f t="shared" si="0"/>
        <v>107542</v>
      </c>
      <c r="P54" s="486">
        <f t="shared" si="0"/>
        <v>103140</v>
      </c>
      <c r="Q54" s="485">
        <v>8603</v>
      </c>
      <c r="R54" s="486">
        <v>13534</v>
      </c>
      <c r="S54" s="486">
        <v>149893</v>
      </c>
      <c r="T54" s="486">
        <v>85790</v>
      </c>
      <c r="U54" s="486">
        <v>64103</v>
      </c>
      <c r="V54" s="487">
        <v>1957</v>
      </c>
      <c r="W54" s="488">
        <v>3257</v>
      </c>
      <c r="X54" s="488">
        <v>60789</v>
      </c>
      <c r="Y54" s="488">
        <v>21752</v>
      </c>
      <c r="Z54" s="488">
        <v>39037</v>
      </c>
    </row>
    <row r="55" spans="1:26" s="489" customFormat="1" ht="15.75" customHeight="1">
      <c r="A55" s="482"/>
      <c r="B55" s="483"/>
      <c r="C55" s="490"/>
      <c r="D55" s="753" t="s">
        <v>66</v>
      </c>
      <c r="E55" s="490"/>
      <c r="F55" s="492"/>
      <c r="G55" s="485">
        <v>154223</v>
      </c>
      <c r="H55" s="486">
        <v>205679</v>
      </c>
      <c r="I55" s="486">
        <v>1983271</v>
      </c>
      <c r="J55" s="486">
        <v>1056001</v>
      </c>
      <c r="K55" s="486">
        <v>926960</v>
      </c>
      <c r="L55" s="485">
        <f t="shared" si="0"/>
        <v>71362</v>
      </c>
      <c r="M55" s="486">
        <f t="shared" si="0"/>
        <v>121610</v>
      </c>
      <c r="N55" s="486">
        <f t="shared" si="0"/>
        <v>1724231</v>
      </c>
      <c r="O55" s="486">
        <f t="shared" si="0"/>
        <v>938177</v>
      </c>
      <c r="P55" s="486">
        <f t="shared" si="0"/>
        <v>785744</v>
      </c>
      <c r="Q55" s="485">
        <v>60908</v>
      </c>
      <c r="R55" s="486">
        <v>105803</v>
      </c>
      <c r="S55" s="486">
        <v>1397819</v>
      </c>
      <c r="T55" s="486">
        <v>827263</v>
      </c>
      <c r="U55" s="486">
        <v>570246</v>
      </c>
      <c r="V55" s="487">
        <v>10454</v>
      </c>
      <c r="W55" s="488">
        <v>15807</v>
      </c>
      <c r="X55" s="488">
        <v>326412</v>
      </c>
      <c r="Y55" s="488">
        <v>110914</v>
      </c>
      <c r="Z55" s="488">
        <v>215498</v>
      </c>
    </row>
    <row r="56" spans="1:26" s="489" customFormat="1" ht="15.75" customHeight="1">
      <c r="A56" s="482"/>
      <c r="B56" s="483"/>
      <c r="C56" s="490"/>
      <c r="D56" s="753" t="s">
        <v>67</v>
      </c>
      <c r="E56" s="490"/>
      <c r="F56" s="492"/>
      <c r="G56" s="485">
        <v>28423</v>
      </c>
      <c r="H56" s="486">
        <v>34098</v>
      </c>
      <c r="I56" s="486">
        <v>279002</v>
      </c>
      <c r="J56" s="486">
        <v>144351</v>
      </c>
      <c r="K56" s="486">
        <v>134651</v>
      </c>
      <c r="L56" s="485">
        <f t="shared" si="0"/>
        <v>11443</v>
      </c>
      <c r="M56" s="486">
        <f t="shared" si="0"/>
        <v>16855</v>
      </c>
      <c r="N56" s="486">
        <f t="shared" si="0"/>
        <v>226862</v>
      </c>
      <c r="O56" s="486">
        <f t="shared" si="0"/>
        <v>119822</v>
      </c>
      <c r="P56" s="486">
        <f t="shared" si="0"/>
        <v>107040</v>
      </c>
      <c r="Q56" s="485">
        <v>8713</v>
      </c>
      <c r="R56" s="486">
        <v>12715</v>
      </c>
      <c r="S56" s="486">
        <v>163453</v>
      </c>
      <c r="T56" s="486">
        <v>96798</v>
      </c>
      <c r="U56" s="486">
        <v>66655</v>
      </c>
      <c r="V56" s="487">
        <v>2730</v>
      </c>
      <c r="W56" s="488">
        <v>4140</v>
      </c>
      <c r="X56" s="488">
        <v>63409</v>
      </c>
      <c r="Y56" s="488">
        <v>23024</v>
      </c>
      <c r="Z56" s="488">
        <v>40385</v>
      </c>
    </row>
    <row r="57" spans="1:26" s="489" customFormat="1" ht="15.75" customHeight="1">
      <c r="A57" s="482"/>
      <c r="B57" s="483"/>
      <c r="C57" s="490"/>
      <c r="D57" s="753" t="s">
        <v>68</v>
      </c>
      <c r="E57" s="490"/>
      <c r="F57" s="492"/>
      <c r="G57" s="485">
        <v>47991</v>
      </c>
      <c r="H57" s="486">
        <v>57857</v>
      </c>
      <c r="I57" s="486">
        <v>457121</v>
      </c>
      <c r="J57" s="486">
        <v>231463</v>
      </c>
      <c r="K57" s="486">
        <v>225658</v>
      </c>
      <c r="L57" s="485">
        <f t="shared" si="0"/>
        <v>18976</v>
      </c>
      <c r="M57" s="486">
        <f t="shared" si="0"/>
        <v>28412</v>
      </c>
      <c r="N57" s="486">
        <f t="shared" si="0"/>
        <v>372712</v>
      </c>
      <c r="O57" s="486">
        <f t="shared" si="0"/>
        <v>193106</v>
      </c>
      <c r="P57" s="486">
        <f t="shared" si="0"/>
        <v>179606</v>
      </c>
      <c r="Q57" s="485">
        <v>15101</v>
      </c>
      <c r="R57" s="486">
        <v>22148</v>
      </c>
      <c r="S57" s="486">
        <v>258386</v>
      </c>
      <c r="T57" s="486">
        <v>155375</v>
      </c>
      <c r="U57" s="486">
        <v>103011</v>
      </c>
      <c r="V57" s="487">
        <v>3875</v>
      </c>
      <c r="W57" s="488">
        <v>6264</v>
      </c>
      <c r="X57" s="488">
        <v>114326</v>
      </c>
      <c r="Y57" s="488">
        <v>37731</v>
      </c>
      <c r="Z57" s="488">
        <v>76595</v>
      </c>
    </row>
    <row r="58" spans="1:26" s="489" customFormat="1" ht="15.75" customHeight="1">
      <c r="A58" s="482"/>
      <c r="B58" s="483"/>
      <c r="C58" s="490"/>
      <c r="D58" s="753" t="s">
        <v>69</v>
      </c>
      <c r="E58" s="490"/>
      <c r="F58" s="492"/>
      <c r="G58" s="485">
        <v>58158</v>
      </c>
      <c r="H58" s="486">
        <v>69364</v>
      </c>
      <c r="I58" s="486">
        <v>583648</v>
      </c>
      <c r="J58" s="486">
        <v>304493</v>
      </c>
      <c r="K58" s="486">
        <v>279117</v>
      </c>
      <c r="L58" s="485">
        <f t="shared" si="0"/>
        <v>27482</v>
      </c>
      <c r="M58" s="486">
        <f t="shared" si="0"/>
        <v>38411</v>
      </c>
      <c r="N58" s="486">
        <f t="shared" si="0"/>
        <v>499423</v>
      </c>
      <c r="O58" s="486">
        <f t="shared" si="0"/>
        <v>265729</v>
      </c>
      <c r="P58" s="486">
        <f t="shared" si="0"/>
        <v>233656</v>
      </c>
      <c r="Q58" s="485">
        <v>22718</v>
      </c>
      <c r="R58" s="486">
        <v>31288</v>
      </c>
      <c r="S58" s="486">
        <v>360935</v>
      </c>
      <c r="T58" s="486">
        <v>217042</v>
      </c>
      <c r="U58" s="486">
        <v>143855</v>
      </c>
      <c r="V58" s="487">
        <v>4764</v>
      </c>
      <c r="W58" s="488">
        <v>7123</v>
      </c>
      <c r="X58" s="488">
        <v>138488</v>
      </c>
      <c r="Y58" s="488">
        <v>48687</v>
      </c>
      <c r="Z58" s="488">
        <v>89801</v>
      </c>
    </row>
    <row r="59" spans="1:26" s="489" customFormat="1" ht="15.75" customHeight="1">
      <c r="A59" s="482"/>
      <c r="B59" s="483"/>
      <c r="C59" s="490"/>
      <c r="D59" s="753" t="s">
        <v>70</v>
      </c>
      <c r="E59" s="490"/>
      <c r="F59" s="492"/>
      <c r="G59" s="485">
        <v>40870</v>
      </c>
      <c r="H59" s="486">
        <v>49455</v>
      </c>
      <c r="I59" s="486">
        <v>416717</v>
      </c>
      <c r="J59" s="486">
        <v>211560</v>
      </c>
      <c r="K59" s="486">
        <v>204986</v>
      </c>
      <c r="L59" s="485">
        <f t="shared" si="0"/>
        <v>19257</v>
      </c>
      <c r="M59" s="486">
        <f t="shared" si="0"/>
        <v>27614</v>
      </c>
      <c r="N59" s="486">
        <f t="shared" si="0"/>
        <v>358799</v>
      </c>
      <c r="O59" s="486">
        <f t="shared" si="0"/>
        <v>186482</v>
      </c>
      <c r="P59" s="486">
        <f t="shared" si="0"/>
        <v>172162</v>
      </c>
      <c r="Q59" s="485">
        <v>15529</v>
      </c>
      <c r="R59" s="486">
        <v>22187</v>
      </c>
      <c r="S59" s="486">
        <v>271609</v>
      </c>
      <c r="T59" s="486">
        <v>156662</v>
      </c>
      <c r="U59" s="486">
        <v>114797</v>
      </c>
      <c r="V59" s="487">
        <v>3728</v>
      </c>
      <c r="W59" s="488">
        <v>5427</v>
      </c>
      <c r="X59" s="488">
        <v>87190</v>
      </c>
      <c r="Y59" s="488">
        <v>29820</v>
      </c>
      <c r="Z59" s="488">
        <v>57365</v>
      </c>
    </row>
    <row r="60" spans="1:26" s="489" customFormat="1" ht="15.75" customHeight="1">
      <c r="A60" s="482"/>
      <c r="B60" s="483"/>
      <c r="C60" s="490"/>
      <c r="D60" s="753" t="s">
        <v>71</v>
      </c>
      <c r="E60" s="490"/>
      <c r="F60" s="492"/>
      <c r="G60" s="485">
        <v>40524</v>
      </c>
      <c r="H60" s="486">
        <v>47801</v>
      </c>
      <c r="I60" s="486">
        <v>372185</v>
      </c>
      <c r="J60" s="486">
        <v>189474</v>
      </c>
      <c r="K60" s="486">
        <v>182710</v>
      </c>
      <c r="L60" s="485">
        <f t="shared" si="0"/>
        <v>16441</v>
      </c>
      <c r="M60" s="486">
        <f t="shared" si="0"/>
        <v>23470</v>
      </c>
      <c r="N60" s="486">
        <f t="shared" si="0"/>
        <v>307367</v>
      </c>
      <c r="O60" s="486">
        <f t="shared" si="0"/>
        <v>159637</v>
      </c>
      <c r="P60" s="486">
        <f t="shared" si="0"/>
        <v>147729</v>
      </c>
      <c r="Q60" s="485">
        <v>13542</v>
      </c>
      <c r="R60" s="486">
        <v>18642</v>
      </c>
      <c r="S60" s="486">
        <v>218502</v>
      </c>
      <c r="T60" s="486">
        <v>129435</v>
      </c>
      <c r="U60" s="486">
        <v>89066</v>
      </c>
      <c r="V60" s="487">
        <v>2899</v>
      </c>
      <c r="W60" s="488">
        <v>4828</v>
      </c>
      <c r="X60" s="488">
        <v>88865</v>
      </c>
      <c r="Y60" s="488">
        <v>30202</v>
      </c>
      <c r="Z60" s="488">
        <v>58663</v>
      </c>
    </row>
    <row r="61" spans="1:26" s="489" customFormat="1" ht="15.75" customHeight="1">
      <c r="A61" s="482"/>
      <c r="B61" s="483"/>
      <c r="C61" s="490"/>
      <c r="D61" s="753" t="s">
        <v>72</v>
      </c>
      <c r="E61" s="490"/>
      <c r="F61" s="492"/>
      <c r="G61" s="485">
        <v>57860</v>
      </c>
      <c r="H61" s="486">
        <v>70877</v>
      </c>
      <c r="I61" s="486">
        <v>577641</v>
      </c>
      <c r="J61" s="486">
        <v>293590</v>
      </c>
      <c r="K61" s="486">
        <v>283993</v>
      </c>
      <c r="L61" s="485">
        <f t="shared" si="0"/>
        <v>25160</v>
      </c>
      <c r="M61" s="486">
        <f t="shared" si="0"/>
        <v>37824</v>
      </c>
      <c r="N61" s="486">
        <f t="shared" si="0"/>
        <v>490881</v>
      </c>
      <c r="O61" s="486">
        <f t="shared" si="0"/>
        <v>254106</v>
      </c>
      <c r="P61" s="486">
        <f t="shared" si="0"/>
        <v>236732</v>
      </c>
      <c r="Q61" s="485">
        <v>21009</v>
      </c>
      <c r="R61" s="486">
        <v>30409</v>
      </c>
      <c r="S61" s="486">
        <v>348464</v>
      </c>
      <c r="T61" s="486">
        <v>204281</v>
      </c>
      <c r="U61" s="486">
        <v>144155</v>
      </c>
      <c r="V61" s="487">
        <v>4151</v>
      </c>
      <c r="W61" s="488">
        <v>7415</v>
      </c>
      <c r="X61" s="488">
        <v>142417</v>
      </c>
      <c r="Y61" s="488">
        <v>49825</v>
      </c>
      <c r="Z61" s="488">
        <v>92577</v>
      </c>
    </row>
    <row r="62" spans="1:26" s="489" customFormat="1" ht="15.75" customHeight="1">
      <c r="A62" s="482"/>
      <c r="B62" s="483"/>
      <c r="C62" s="490"/>
      <c r="D62" s="753" t="s">
        <v>73</v>
      </c>
      <c r="E62" s="490"/>
      <c r="F62" s="492"/>
      <c r="G62" s="485">
        <v>51812</v>
      </c>
      <c r="H62" s="486">
        <v>59801</v>
      </c>
      <c r="I62" s="486">
        <v>482127</v>
      </c>
      <c r="J62" s="486">
        <v>247833</v>
      </c>
      <c r="K62" s="486">
        <v>234092</v>
      </c>
      <c r="L62" s="485">
        <f t="shared" si="0"/>
        <v>15773</v>
      </c>
      <c r="M62" s="486">
        <f t="shared" si="0"/>
        <v>23285</v>
      </c>
      <c r="N62" s="486">
        <f t="shared" si="0"/>
        <v>374809</v>
      </c>
      <c r="O62" s="486">
        <f t="shared" si="0"/>
        <v>198710</v>
      </c>
      <c r="P62" s="486">
        <f t="shared" si="0"/>
        <v>176044</v>
      </c>
      <c r="Q62" s="485">
        <v>13464</v>
      </c>
      <c r="R62" s="486">
        <v>19571</v>
      </c>
      <c r="S62" s="486">
        <v>283198</v>
      </c>
      <c r="T62" s="486">
        <v>165345</v>
      </c>
      <c r="U62" s="486">
        <v>117799</v>
      </c>
      <c r="V62" s="487">
        <v>2309</v>
      </c>
      <c r="W62" s="488">
        <v>3714</v>
      </c>
      <c r="X62" s="488">
        <v>91611</v>
      </c>
      <c r="Y62" s="488">
        <v>33365</v>
      </c>
      <c r="Z62" s="488">
        <v>58245</v>
      </c>
    </row>
    <row r="63" spans="1:26" ht="7.5" customHeight="1">
      <c r="A63" s="493"/>
      <c r="B63" s="494"/>
      <c r="C63" s="65"/>
      <c r="D63" s="65"/>
      <c r="E63" s="65"/>
      <c r="F63" s="495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497"/>
      <c r="X63" s="497"/>
      <c r="Y63" s="497"/>
      <c r="Z63" s="497"/>
    </row>
    <row r="64" spans="1:11" ht="7.5" customHeight="1">
      <c r="A64" s="82"/>
      <c r="B64" s="82"/>
      <c r="C64" s="21"/>
      <c r="D64" s="21"/>
      <c r="E64" s="21"/>
      <c r="F64" s="82"/>
      <c r="G64" s="82"/>
      <c r="H64" s="82"/>
      <c r="I64" s="82"/>
      <c r="J64" s="82"/>
      <c r="K64" s="82"/>
    </row>
    <row r="65" spans="1:11" ht="12">
      <c r="A65" s="82"/>
      <c r="B65" s="82"/>
      <c r="D65" s="21"/>
      <c r="E65" s="21"/>
      <c r="F65" s="82"/>
      <c r="G65" s="44" t="s">
        <v>470</v>
      </c>
      <c r="H65" s="82"/>
      <c r="I65" s="82"/>
      <c r="J65" s="82"/>
      <c r="K65" s="82"/>
    </row>
    <row r="66" spans="1:11" ht="12">
      <c r="A66" s="82"/>
      <c r="B66" s="82"/>
      <c r="D66" s="21"/>
      <c r="E66" s="21"/>
      <c r="F66" s="82"/>
      <c r="G66" s="82"/>
      <c r="H66" s="82"/>
      <c r="I66" s="82"/>
      <c r="J66" s="82"/>
      <c r="K66" s="82"/>
    </row>
    <row r="67" spans="1:11" ht="7.5" customHeight="1">
      <c r="A67" s="82"/>
      <c r="B67" s="82"/>
      <c r="C67" s="21"/>
      <c r="D67" s="21"/>
      <c r="E67" s="21"/>
      <c r="F67" s="82"/>
      <c r="G67" s="82"/>
      <c r="H67" s="82"/>
      <c r="I67" s="82"/>
      <c r="J67" s="82"/>
      <c r="K67" s="82"/>
    </row>
  </sheetData>
  <sheetProtection/>
  <mergeCells count="6">
    <mergeCell ref="H7:J8"/>
    <mergeCell ref="M8:O8"/>
    <mergeCell ref="R8:T9"/>
    <mergeCell ref="W8:Y9"/>
    <mergeCell ref="D9:D10"/>
    <mergeCell ref="C15:E15"/>
  </mergeCells>
  <printOptions/>
  <pageMargins left="0.5905511811023623" right="0" top="0.5905511811023623" bottom="0" header="0.31496062992125984" footer="0.31496062992125984"/>
  <pageSetup horizontalDpi="600" verticalDpi="600" orientation="landscape" pageOrder="overThenDown" paperSize="9" scale="62" r:id="rId1"/>
  <rowBreaks count="1" manualBreakCount="1">
    <brk id="67" max="255" man="1"/>
  </rowBreaks>
  <colBreaks count="1" manualBreakCount="1"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V36"/>
  <sheetViews>
    <sheetView zoomScale="80" zoomScaleNormal="8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83" customWidth="1"/>
    <col min="2" max="2" width="0.875" style="104" customWidth="1"/>
    <col min="3" max="3" width="9.25390625" style="104" customWidth="1"/>
    <col min="4" max="4" width="47.00390625" style="104" customWidth="1"/>
    <col min="5" max="5" width="2.00390625" style="104" customWidth="1"/>
    <col min="6" max="6" width="1.75390625" style="83" customWidth="1"/>
    <col min="7" max="11" width="17.875" style="83" customWidth="1"/>
    <col min="12" max="12" width="1.75390625" style="83" customWidth="1"/>
    <col min="13" max="16384" width="9.125" style="83" customWidth="1"/>
  </cols>
  <sheetData>
    <row r="1" spans="1:22" ht="5.25" customHeight="1">
      <c r="A1" s="82"/>
      <c r="B1" s="21"/>
      <c r="C1" s="498"/>
      <c r="D1" s="21"/>
      <c r="E1" s="21"/>
      <c r="F1" s="82"/>
      <c r="G1" s="82"/>
      <c r="H1" s="82"/>
      <c r="I1" s="82"/>
      <c r="J1" s="82"/>
      <c r="K1" s="82"/>
      <c r="L1" s="82"/>
      <c r="O1" s="21"/>
      <c r="V1" s="21"/>
    </row>
    <row r="2" spans="1:22" s="453" customFormat="1" ht="17.25" customHeight="1">
      <c r="A2" s="452"/>
      <c r="B2" s="166" t="s">
        <v>465</v>
      </c>
      <c r="C2" s="454"/>
      <c r="D2" s="454"/>
      <c r="E2" s="454" t="s">
        <v>344</v>
      </c>
      <c r="F2" s="452"/>
      <c r="G2" s="452"/>
      <c r="H2" s="452"/>
      <c r="I2" s="452"/>
      <c r="J2" s="452"/>
      <c r="K2" s="452"/>
      <c r="L2" s="452"/>
      <c r="O2" s="454"/>
      <c r="V2" s="454"/>
    </row>
    <row r="3" spans="1:12" s="453" customFormat="1" ht="17.25" customHeight="1">
      <c r="A3" s="452"/>
      <c r="B3" s="166" t="s">
        <v>345</v>
      </c>
      <c r="C3" s="454"/>
      <c r="D3" s="454"/>
      <c r="E3" s="454"/>
      <c r="F3" s="452"/>
      <c r="G3" s="452"/>
      <c r="H3" s="452"/>
      <c r="I3" s="452"/>
      <c r="J3" s="452"/>
      <c r="K3" s="452"/>
      <c r="L3" s="452"/>
    </row>
    <row r="4" spans="1:12" s="453" customFormat="1" ht="17.25" customHeight="1">
      <c r="A4" s="452"/>
      <c r="B4" s="166"/>
      <c r="C4" s="454" t="s">
        <v>274</v>
      </c>
      <c r="D4" s="454"/>
      <c r="E4" s="454"/>
      <c r="F4" s="452"/>
      <c r="H4" s="452"/>
      <c r="I4" s="452"/>
      <c r="J4" s="452"/>
      <c r="K4" s="452"/>
      <c r="L4" s="452"/>
    </row>
    <row r="5" spans="1:12" s="74" customFormat="1" ht="7.5" customHeight="1">
      <c r="A5" s="73"/>
      <c r="B5" s="26"/>
      <c r="C5" s="27"/>
      <c r="D5" s="27"/>
      <c r="E5" s="27"/>
      <c r="F5" s="73"/>
      <c r="G5" s="73"/>
      <c r="H5" s="73"/>
      <c r="I5" s="73"/>
      <c r="J5" s="73"/>
      <c r="K5" s="73"/>
      <c r="L5" s="73"/>
    </row>
    <row r="6" spans="1:12" s="112" customFormat="1" ht="7.5" customHeight="1">
      <c r="A6" s="499"/>
      <c r="B6" s="500"/>
      <c r="C6" s="501"/>
      <c r="D6" s="501"/>
      <c r="E6" s="501"/>
      <c r="F6" s="502"/>
      <c r="G6" s="502"/>
      <c r="H6" s="502"/>
      <c r="I6" s="503"/>
      <c r="J6" s="503"/>
      <c r="K6" s="502"/>
      <c r="L6" s="504"/>
    </row>
    <row r="7" spans="1:12" s="122" customFormat="1" ht="8.25" customHeight="1">
      <c r="A7" s="113"/>
      <c r="B7" s="505"/>
      <c r="C7" s="506"/>
      <c r="D7" s="506"/>
      <c r="E7" s="506"/>
      <c r="F7" s="507"/>
      <c r="G7" s="507"/>
      <c r="H7" s="507"/>
      <c r="I7" s="508"/>
      <c r="J7" s="509"/>
      <c r="K7" s="510"/>
      <c r="L7" s="471"/>
    </row>
    <row r="8" spans="1:12" s="122" customFormat="1" ht="21.75" customHeight="1">
      <c r="A8" s="113"/>
      <c r="B8" s="506"/>
      <c r="C8" s="506" t="s">
        <v>346</v>
      </c>
      <c r="D8" s="506"/>
      <c r="E8" s="506"/>
      <c r="F8" s="507"/>
      <c r="G8" s="511" t="s">
        <v>341</v>
      </c>
      <c r="H8" s="511" t="s">
        <v>19</v>
      </c>
      <c r="I8" s="511" t="s">
        <v>20</v>
      </c>
      <c r="J8" s="507"/>
      <c r="K8" s="507"/>
      <c r="L8" s="471"/>
    </row>
    <row r="9" spans="1:12" s="122" customFormat="1" ht="21.75" customHeight="1">
      <c r="A9" s="113"/>
      <c r="B9" s="506"/>
      <c r="C9" s="506"/>
      <c r="D9" s="506"/>
      <c r="E9" s="506"/>
      <c r="F9" s="507"/>
      <c r="G9" s="511"/>
      <c r="H9" s="507"/>
      <c r="I9" s="512" t="s">
        <v>89</v>
      </c>
      <c r="J9" s="511" t="s">
        <v>24</v>
      </c>
      <c r="K9" s="511" t="s">
        <v>25</v>
      </c>
      <c r="L9" s="471"/>
    </row>
    <row r="10" spans="1:12" s="122" customFormat="1" ht="12" customHeight="1">
      <c r="A10" s="113"/>
      <c r="B10" s="105"/>
      <c r="C10" s="506"/>
      <c r="D10" s="506"/>
      <c r="E10" s="506"/>
      <c r="F10" s="507"/>
      <c r="G10" s="513"/>
      <c r="H10" s="507"/>
      <c r="I10" s="511"/>
      <c r="J10" s="511"/>
      <c r="K10" s="511"/>
      <c r="L10" s="471"/>
    </row>
    <row r="11" spans="1:12" s="122" customFormat="1" ht="7.5" customHeight="1">
      <c r="A11" s="113"/>
      <c r="B11" s="514"/>
      <c r="C11" s="514"/>
      <c r="D11" s="514"/>
      <c r="E11" s="514"/>
      <c r="F11" s="510"/>
      <c r="G11" s="515"/>
      <c r="H11" s="510"/>
      <c r="I11" s="510"/>
      <c r="J11" s="510"/>
      <c r="K11" s="510"/>
      <c r="L11" s="471"/>
    </row>
    <row r="12" spans="1:12" s="74" customFormat="1" ht="7.5" customHeight="1">
      <c r="A12" s="139"/>
      <c r="B12" s="516"/>
      <c r="C12" s="516"/>
      <c r="D12" s="516"/>
      <c r="E12" s="516"/>
      <c r="F12" s="517"/>
      <c r="G12" s="518"/>
      <c r="H12" s="518"/>
      <c r="I12" s="518"/>
      <c r="J12" s="518"/>
      <c r="K12" s="518"/>
      <c r="L12" s="73"/>
    </row>
    <row r="13" spans="1:12" ht="30" customHeight="1">
      <c r="A13" s="493"/>
      <c r="B13" s="519"/>
      <c r="C13" s="520" t="s">
        <v>347</v>
      </c>
      <c r="D13" s="521" t="s">
        <v>348</v>
      </c>
      <c r="E13" s="490"/>
      <c r="F13" s="492"/>
      <c r="G13" s="522">
        <v>36810</v>
      </c>
      <c r="H13" s="522">
        <v>43234</v>
      </c>
      <c r="I13" s="522">
        <v>339160</v>
      </c>
      <c r="J13" s="522">
        <v>172972</v>
      </c>
      <c r="K13" s="522">
        <v>166154</v>
      </c>
      <c r="L13" s="82"/>
    </row>
    <row r="14" spans="1:12" ht="30" customHeight="1">
      <c r="A14" s="493"/>
      <c r="B14" s="519"/>
      <c r="C14" s="490" t="s">
        <v>458</v>
      </c>
      <c r="D14" s="734" t="s">
        <v>456</v>
      </c>
      <c r="E14" s="740"/>
      <c r="F14" s="741"/>
      <c r="G14" s="522">
        <v>107</v>
      </c>
      <c r="H14" s="522">
        <v>118</v>
      </c>
      <c r="I14" s="522">
        <v>998</v>
      </c>
      <c r="J14" s="522">
        <v>645</v>
      </c>
      <c r="K14" s="522">
        <v>353</v>
      </c>
      <c r="L14" s="82"/>
    </row>
    <row r="15" spans="1:12" ht="30" customHeight="1">
      <c r="A15" s="493"/>
      <c r="B15" s="519"/>
      <c r="C15" s="490" t="s">
        <v>459</v>
      </c>
      <c r="D15" s="734" t="s">
        <v>457</v>
      </c>
      <c r="E15" s="740"/>
      <c r="F15" s="741"/>
      <c r="G15" s="522">
        <v>7</v>
      </c>
      <c r="H15" s="522">
        <v>7</v>
      </c>
      <c r="I15" s="522">
        <v>37</v>
      </c>
      <c r="J15" s="522">
        <v>25</v>
      </c>
      <c r="K15" s="522">
        <v>12</v>
      </c>
      <c r="L15" s="82"/>
    </row>
    <row r="16" spans="1:12" ht="30" customHeight="1">
      <c r="A16" s="493"/>
      <c r="B16" s="519"/>
      <c r="C16" s="490" t="s">
        <v>349</v>
      </c>
      <c r="D16" s="491" t="s">
        <v>99</v>
      </c>
      <c r="E16" s="490"/>
      <c r="F16" s="492"/>
      <c r="G16" s="522">
        <v>4</v>
      </c>
      <c r="H16" s="522">
        <v>4</v>
      </c>
      <c r="I16" s="522">
        <v>54</v>
      </c>
      <c r="J16" s="522">
        <v>45</v>
      </c>
      <c r="K16" s="522">
        <v>9</v>
      </c>
      <c r="L16" s="82"/>
    </row>
    <row r="17" spans="1:12" ht="30" customHeight="1">
      <c r="A17" s="493"/>
      <c r="B17" s="519"/>
      <c r="C17" s="490" t="s">
        <v>350</v>
      </c>
      <c r="D17" s="491" t="s">
        <v>101</v>
      </c>
      <c r="E17" s="490"/>
      <c r="F17" s="492"/>
      <c r="G17" s="522">
        <v>3443</v>
      </c>
      <c r="H17" s="522">
        <v>3636</v>
      </c>
      <c r="I17" s="522">
        <v>19572</v>
      </c>
      <c r="J17" s="522">
        <v>15445</v>
      </c>
      <c r="K17" s="522">
        <v>4127</v>
      </c>
      <c r="L17" s="82"/>
    </row>
    <row r="18" spans="1:12" ht="30" customHeight="1">
      <c r="A18" s="493"/>
      <c r="B18" s="519"/>
      <c r="C18" s="490" t="s">
        <v>351</v>
      </c>
      <c r="D18" s="491" t="s">
        <v>103</v>
      </c>
      <c r="E18" s="490"/>
      <c r="F18" s="492"/>
      <c r="G18" s="522">
        <v>4519</v>
      </c>
      <c r="H18" s="522">
        <v>5051</v>
      </c>
      <c r="I18" s="522">
        <v>57457</v>
      </c>
      <c r="J18" s="522">
        <v>35867</v>
      </c>
      <c r="K18" s="522">
        <v>21590</v>
      </c>
      <c r="L18" s="82"/>
    </row>
    <row r="19" spans="1:12" ht="30" customHeight="1">
      <c r="A19" s="493"/>
      <c r="B19" s="519"/>
      <c r="C19" s="490" t="s">
        <v>352</v>
      </c>
      <c r="D19" s="491" t="s">
        <v>105</v>
      </c>
      <c r="E19" s="490"/>
      <c r="F19" s="492"/>
      <c r="G19" s="522">
        <v>5</v>
      </c>
      <c r="H19" s="522">
        <v>5</v>
      </c>
      <c r="I19" s="522">
        <v>199</v>
      </c>
      <c r="J19" s="522">
        <v>160</v>
      </c>
      <c r="K19" s="522">
        <v>39</v>
      </c>
      <c r="L19" s="82"/>
    </row>
    <row r="20" spans="1:12" ht="30" customHeight="1">
      <c r="A20" s="493"/>
      <c r="B20" s="519"/>
      <c r="C20" s="490" t="s">
        <v>353</v>
      </c>
      <c r="D20" s="491" t="s">
        <v>107</v>
      </c>
      <c r="E20" s="490"/>
      <c r="F20" s="492"/>
      <c r="G20" s="522">
        <v>187</v>
      </c>
      <c r="H20" s="522">
        <v>230</v>
      </c>
      <c r="I20" s="522">
        <v>1574</v>
      </c>
      <c r="J20" s="522">
        <v>881</v>
      </c>
      <c r="K20" s="522">
        <v>693</v>
      </c>
      <c r="L20" s="82"/>
    </row>
    <row r="21" spans="1:12" ht="30" customHeight="1">
      <c r="A21" s="493"/>
      <c r="B21" s="519"/>
      <c r="C21" s="490" t="s">
        <v>354</v>
      </c>
      <c r="D21" s="491" t="s">
        <v>109</v>
      </c>
      <c r="E21" s="490"/>
      <c r="F21" s="492"/>
      <c r="G21" s="522">
        <v>455</v>
      </c>
      <c r="H21" s="522">
        <v>604</v>
      </c>
      <c r="I21" s="522">
        <v>12688</v>
      </c>
      <c r="J21" s="522">
        <v>10459</v>
      </c>
      <c r="K21" s="522">
        <v>2229</v>
      </c>
      <c r="L21" s="82"/>
    </row>
    <row r="22" spans="1:12" ht="30" customHeight="1">
      <c r="A22" s="493"/>
      <c r="B22" s="519"/>
      <c r="C22" s="490" t="s">
        <v>355</v>
      </c>
      <c r="D22" s="491" t="s">
        <v>111</v>
      </c>
      <c r="E22" s="490"/>
      <c r="F22" s="492"/>
      <c r="G22" s="522">
        <v>8876</v>
      </c>
      <c r="H22" s="522">
        <v>10756</v>
      </c>
      <c r="I22" s="522">
        <v>63828</v>
      </c>
      <c r="J22" s="522">
        <v>32465</v>
      </c>
      <c r="K22" s="522">
        <v>31363</v>
      </c>
      <c r="L22" s="82"/>
    </row>
    <row r="23" spans="1:12" ht="30" customHeight="1">
      <c r="A23" s="493"/>
      <c r="B23" s="519"/>
      <c r="C23" s="490" t="s">
        <v>356</v>
      </c>
      <c r="D23" s="491" t="s">
        <v>113</v>
      </c>
      <c r="E23" s="490"/>
      <c r="F23" s="492"/>
      <c r="G23" s="522">
        <v>225</v>
      </c>
      <c r="H23" s="522">
        <v>680</v>
      </c>
      <c r="I23" s="522">
        <v>8428</v>
      </c>
      <c r="J23" s="522">
        <v>4767</v>
      </c>
      <c r="K23" s="522">
        <v>3661</v>
      </c>
      <c r="L23" s="82"/>
    </row>
    <row r="24" spans="1:12" ht="30" customHeight="1">
      <c r="A24" s="493"/>
      <c r="B24" s="519"/>
      <c r="C24" s="490" t="s">
        <v>357</v>
      </c>
      <c r="D24" s="491" t="s">
        <v>115</v>
      </c>
      <c r="E24" s="490"/>
      <c r="F24" s="492"/>
      <c r="G24" s="522">
        <v>2601</v>
      </c>
      <c r="H24" s="522">
        <v>2798</v>
      </c>
      <c r="I24" s="522">
        <v>9457</v>
      </c>
      <c r="J24" s="522">
        <v>5418</v>
      </c>
      <c r="K24" s="522">
        <v>4039</v>
      </c>
      <c r="L24" s="82"/>
    </row>
    <row r="25" spans="1:12" ht="30" customHeight="1">
      <c r="A25" s="493"/>
      <c r="B25" s="519"/>
      <c r="C25" s="490" t="s">
        <v>358</v>
      </c>
      <c r="D25" s="491" t="s">
        <v>117</v>
      </c>
      <c r="E25" s="490"/>
      <c r="F25" s="492"/>
      <c r="G25" s="522">
        <v>1333</v>
      </c>
      <c r="H25" s="522">
        <v>1466</v>
      </c>
      <c r="I25" s="522">
        <v>6405</v>
      </c>
      <c r="J25" s="522">
        <v>3648</v>
      </c>
      <c r="K25" s="522">
        <v>2757</v>
      </c>
      <c r="L25" s="82"/>
    </row>
    <row r="26" spans="1:12" ht="30" customHeight="1">
      <c r="A26" s="493"/>
      <c r="B26" s="519"/>
      <c r="C26" s="490" t="s">
        <v>359</v>
      </c>
      <c r="D26" s="491" t="s">
        <v>119</v>
      </c>
      <c r="E26" s="490"/>
      <c r="F26" s="492"/>
      <c r="G26" s="522">
        <v>4002</v>
      </c>
      <c r="H26" s="522">
        <v>4526</v>
      </c>
      <c r="I26" s="522">
        <v>29099</v>
      </c>
      <c r="J26" s="522">
        <v>11530</v>
      </c>
      <c r="K26" s="522">
        <v>17569</v>
      </c>
      <c r="L26" s="82"/>
    </row>
    <row r="27" spans="1:12" ht="30" customHeight="1">
      <c r="A27" s="493"/>
      <c r="B27" s="519"/>
      <c r="C27" s="490" t="s">
        <v>360</v>
      </c>
      <c r="D27" s="491" t="s">
        <v>121</v>
      </c>
      <c r="E27" s="490"/>
      <c r="F27" s="492"/>
      <c r="G27" s="522">
        <v>3281</v>
      </c>
      <c r="H27" s="522">
        <v>4019</v>
      </c>
      <c r="I27" s="522">
        <v>18398</v>
      </c>
      <c r="J27" s="522">
        <v>8012</v>
      </c>
      <c r="K27" s="522">
        <v>10386</v>
      </c>
      <c r="L27" s="82"/>
    </row>
    <row r="28" spans="1:12" ht="30" customHeight="1">
      <c r="A28" s="493"/>
      <c r="B28" s="519"/>
      <c r="C28" s="490" t="s">
        <v>361</v>
      </c>
      <c r="D28" s="491" t="s">
        <v>123</v>
      </c>
      <c r="E28" s="490"/>
      <c r="F28" s="492"/>
      <c r="G28" s="522">
        <v>1150</v>
      </c>
      <c r="H28" s="522">
        <v>1491</v>
      </c>
      <c r="I28" s="522">
        <v>18194</v>
      </c>
      <c r="J28" s="522">
        <v>8864</v>
      </c>
      <c r="K28" s="522">
        <v>9330</v>
      </c>
      <c r="L28" s="82"/>
    </row>
    <row r="29" spans="1:12" ht="30" customHeight="1">
      <c r="A29" s="493"/>
      <c r="B29" s="519"/>
      <c r="C29" s="490" t="s">
        <v>362</v>
      </c>
      <c r="D29" s="491" t="s">
        <v>125</v>
      </c>
      <c r="E29" s="490"/>
      <c r="F29" s="492"/>
      <c r="G29" s="522">
        <v>3261</v>
      </c>
      <c r="H29" s="522">
        <v>4050</v>
      </c>
      <c r="I29" s="522">
        <v>68094</v>
      </c>
      <c r="J29" s="522">
        <v>18774</v>
      </c>
      <c r="K29" s="522">
        <v>49286</v>
      </c>
      <c r="L29" s="82"/>
    </row>
    <row r="30" spans="1:12" ht="30" customHeight="1">
      <c r="A30" s="493"/>
      <c r="B30" s="519"/>
      <c r="C30" s="490" t="s">
        <v>363</v>
      </c>
      <c r="D30" s="491" t="s">
        <v>127</v>
      </c>
      <c r="E30" s="490"/>
      <c r="F30" s="492"/>
      <c r="G30" s="522">
        <v>72</v>
      </c>
      <c r="H30" s="522">
        <v>75</v>
      </c>
      <c r="I30" s="522">
        <v>264</v>
      </c>
      <c r="J30" s="522">
        <v>108</v>
      </c>
      <c r="K30" s="522">
        <v>156</v>
      </c>
      <c r="L30" s="82"/>
    </row>
    <row r="31" spans="1:12" ht="30" customHeight="1">
      <c r="A31" s="493"/>
      <c r="B31" s="519"/>
      <c r="C31" s="490" t="s">
        <v>364</v>
      </c>
      <c r="D31" s="491" t="s">
        <v>199</v>
      </c>
      <c r="E31" s="490"/>
      <c r="F31" s="492"/>
      <c r="G31" s="522">
        <v>3282</v>
      </c>
      <c r="H31" s="522">
        <v>3718</v>
      </c>
      <c r="I31" s="522">
        <v>24414</v>
      </c>
      <c r="J31" s="522">
        <v>15859</v>
      </c>
      <c r="K31" s="522">
        <v>8555</v>
      </c>
      <c r="L31" s="82"/>
    </row>
    <row r="32" spans="1:12" ht="7.5" customHeight="1">
      <c r="A32" s="493"/>
      <c r="B32" s="514"/>
      <c r="C32" s="514"/>
      <c r="D32" s="514"/>
      <c r="E32" s="514"/>
      <c r="F32" s="523"/>
      <c r="G32" s="524"/>
      <c r="H32" s="524"/>
      <c r="I32" s="524"/>
      <c r="J32" s="524"/>
      <c r="K32" s="524"/>
      <c r="L32" s="82"/>
    </row>
    <row r="33" spans="1:12" ht="7.5" customHeight="1">
      <c r="A33" s="82"/>
      <c r="B33" s="21"/>
      <c r="C33" s="21"/>
      <c r="D33" s="21"/>
      <c r="E33" s="21"/>
      <c r="F33" s="82"/>
      <c r="G33" s="82"/>
      <c r="H33" s="82"/>
      <c r="I33" s="82"/>
      <c r="J33" s="82"/>
      <c r="K33" s="82"/>
      <c r="L33" s="82"/>
    </row>
    <row r="34" spans="1:12" ht="12">
      <c r="A34" s="82"/>
      <c r="C34" s="21"/>
      <c r="D34" s="21"/>
      <c r="E34" s="21"/>
      <c r="F34" s="82"/>
      <c r="G34" s="44" t="s">
        <v>200</v>
      </c>
      <c r="H34" s="82"/>
      <c r="I34" s="82"/>
      <c r="J34" s="82"/>
      <c r="K34" s="82"/>
      <c r="L34" s="82"/>
    </row>
    <row r="35" spans="1:12" ht="12">
      <c r="A35" s="82"/>
      <c r="C35" s="21"/>
      <c r="D35" s="21"/>
      <c r="E35" s="21"/>
      <c r="F35" s="82"/>
      <c r="G35" s="82"/>
      <c r="H35" s="82"/>
      <c r="I35" s="82"/>
      <c r="J35" s="82"/>
      <c r="K35" s="82"/>
      <c r="L35" s="82"/>
    </row>
    <row r="36" spans="1:12" ht="7.5" customHeight="1">
      <c r="A36" s="82"/>
      <c r="B36" s="21"/>
      <c r="C36" s="21"/>
      <c r="D36" s="21"/>
      <c r="E36" s="21"/>
      <c r="F36" s="82"/>
      <c r="G36" s="82"/>
      <c r="H36" s="82"/>
      <c r="I36" s="82"/>
      <c r="J36" s="82"/>
      <c r="K36" s="82"/>
      <c r="L36" s="82"/>
    </row>
  </sheetData>
  <sheetProtection/>
  <printOptions/>
  <pageMargins left="0.5905511811023623" right="0" top="0.7874015748031497" bottom="0" header="0.31496062992125984" footer="0.31496062992125984"/>
  <pageSetup horizontalDpi="600" verticalDpi="600" orientation="portrait" pageOrder="overThenDown" paperSize="9" scale="65" r:id="rId1"/>
  <rowBreaks count="1" manualBreakCount="1">
    <brk id="36" max="255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zoomScale="80" zoomScaleNormal="8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83" customWidth="1"/>
    <col min="2" max="2" width="1.00390625" style="104" customWidth="1"/>
    <col min="3" max="3" width="2.875" style="104" customWidth="1"/>
    <col min="4" max="4" width="27.75390625" style="104" customWidth="1"/>
    <col min="5" max="5" width="2.75390625" style="104" customWidth="1"/>
    <col min="6" max="6" width="1.12109375" style="83" customWidth="1"/>
    <col min="7" max="11" width="17.875" style="83" customWidth="1"/>
    <col min="12" max="12" width="1.75390625" style="83" customWidth="1"/>
    <col min="13" max="16384" width="9.125" style="83" customWidth="1"/>
  </cols>
  <sheetData>
    <row r="1" spans="1:12" ht="5.25" customHeight="1">
      <c r="A1" s="82"/>
      <c r="B1" s="21"/>
      <c r="C1" s="498"/>
      <c r="D1" s="21"/>
      <c r="E1" s="21"/>
      <c r="F1" s="82"/>
      <c r="G1" s="82"/>
      <c r="H1" s="82"/>
      <c r="I1" s="82"/>
      <c r="J1" s="82"/>
      <c r="K1" s="82"/>
      <c r="L1" s="82"/>
    </row>
    <row r="2" spans="1:12" s="106" customFormat="1" ht="17.25" customHeight="1">
      <c r="A2" s="105"/>
      <c r="B2" s="23" t="s">
        <v>491</v>
      </c>
      <c r="C2" s="24"/>
      <c r="D2" s="24"/>
      <c r="E2" s="24" t="s">
        <v>365</v>
      </c>
      <c r="F2" s="105"/>
      <c r="G2" s="105"/>
      <c r="H2" s="105"/>
      <c r="I2" s="105"/>
      <c r="J2" s="105"/>
      <c r="K2" s="105"/>
      <c r="L2" s="105"/>
    </row>
    <row r="3" spans="1:12" s="453" customFormat="1" ht="11.25" customHeight="1">
      <c r="A3" s="452"/>
      <c r="B3" s="166"/>
      <c r="C3" s="454"/>
      <c r="D3" s="454"/>
      <c r="E3" s="454"/>
      <c r="F3" s="452"/>
      <c r="H3" s="452"/>
      <c r="I3" s="452"/>
      <c r="J3" s="452"/>
      <c r="K3" s="452"/>
      <c r="L3" s="452"/>
    </row>
    <row r="4" spans="1:12" s="527" customFormat="1" ht="14.25" customHeight="1">
      <c r="A4" s="525"/>
      <c r="B4" s="108"/>
      <c r="C4" s="526" t="s">
        <v>274</v>
      </c>
      <c r="D4" s="30"/>
      <c r="E4" s="30"/>
      <c r="F4" s="525"/>
      <c r="G4" s="525"/>
      <c r="H4" s="525"/>
      <c r="I4" s="525"/>
      <c r="J4" s="525"/>
      <c r="K4" s="525"/>
      <c r="L4" s="525"/>
    </row>
    <row r="5" spans="1:12" s="109" customFormat="1" ht="7.5" customHeight="1">
      <c r="A5" s="107"/>
      <c r="B5" s="528"/>
      <c r="C5" s="172"/>
      <c r="D5" s="172"/>
      <c r="E5" s="172"/>
      <c r="F5" s="529"/>
      <c r="G5" s="529"/>
      <c r="H5" s="529"/>
      <c r="I5" s="529"/>
      <c r="J5" s="529"/>
      <c r="K5" s="529"/>
      <c r="L5" s="107"/>
    </row>
    <row r="6" spans="1:12" s="112" customFormat="1" ht="7.5" customHeight="1">
      <c r="A6" s="499"/>
      <c r="B6" s="30"/>
      <c r="C6" s="30"/>
      <c r="D6" s="30"/>
      <c r="E6" s="30"/>
      <c r="F6" s="530"/>
      <c r="G6" s="530"/>
      <c r="H6" s="530"/>
      <c r="I6" s="107"/>
      <c r="J6" s="107"/>
      <c r="K6" s="530"/>
      <c r="L6" s="504"/>
    </row>
    <row r="7" spans="1:12" s="122" customFormat="1" ht="8.25" customHeight="1">
      <c r="A7" s="113"/>
      <c r="B7" s="525"/>
      <c r="C7" s="531"/>
      <c r="D7" s="531"/>
      <c r="E7" s="531"/>
      <c r="F7" s="532"/>
      <c r="G7" s="532"/>
      <c r="H7" s="532"/>
      <c r="I7" s="533"/>
      <c r="J7" s="534"/>
      <c r="K7" s="535"/>
      <c r="L7" s="471"/>
    </row>
    <row r="8" spans="1:12" s="122" customFormat="1" ht="21.75" customHeight="1">
      <c r="A8" s="113"/>
      <c r="B8" s="531"/>
      <c r="C8" s="839" t="s">
        <v>275</v>
      </c>
      <c r="D8" s="840"/>
      <c r="E8" s="840"/>
      <c r="F8" s="532"/>
      <c r="G8" s="536" t="s">
        <v>341</v>
      </c>
      <c r="H8" s="536" t="s">
        <v>19</v>
      </c>
      <c r="I8" s="536" t="s">
        <v>20</v>
      </c>
      <c r="J8" s="532"/>
      <c r="K8" s="532"/>
      <c r="L8" s="471"/>
    </row>
    <row r="9" spans="1:12" s="122" customFormat="1" ht="21.75" customHeight="1">
      <c r="A9" s="113"/>
      <c r="B9" s="531"/>
      <c r="C9" s="531"/>
      <c r="D9" s="531"/>
      <c r="E9" s="531"/>
      <c r="F9" s="532"/>
      <c r="G9" s="536"/>
      <c r="H9" s="532"/>
      <c r="I9" s="537" t="s">
        <v>89</v>
      </c>
      <c r="J9" s="536" t="s">
        <v>24</v>
      </c>
      <c r="K9" s="536" t="s">
        <v>25</v>
      </c>
      <c r="L9" s="471"/>
    </row>
    <row r="10" spans="1:12" s="122" customFormat="1" ht="12" customHeight="1">
      <c r="A10" s="113"/>
      <c r="B10" s="525"/>
      <c r="C10" s="531"/>
      <c r="D10" s="531"/>
      <c r="E10" s="531"/>
      <c r="F10" s="532"/>
      <c r="G10" s="538"/>
      <c r="H10" s="532"/>
      <c r="I10" s="536"/>
      <c r="J10" s="536"/>
      <c r="K10" s="536"/>
      <c r="L10" s="471"/>
    </row>
    <row r="11" spans="1:12" s="122" customFormat="1" ht="7.5" customHeight="1">
      <c r="A11" s="113"/>
      <c r="B11" s="172"/>
      <c r="C11" s="172"/>
      <c r="D11" s="172"/>
      <c r="E11" s="172"/>
      <c r="F11" s="535"/>
      <c r="G11" s="539"/>
      <c r="H11" s="535"/>
      <c r="I11" s="535"/>
      <c r="J11" s="535"/>
      <c r="K11" s="535"/>
      <c r="L11" s="471"/>
    </row>
    <row r="12" spans="1:12" s="74" customFormat="1" ht="7.5" customHeight="1">
      <c r="A12" s="139"/>
      <c r="B12" s="540"/>
      <c r="C12" s="540"/>
      <c r="D12" s="540"/>
      <c r="E12" s="540"/>
      <c r="F12" s="541"/>
      <c r="G12" s="542"/>
      <c r="H12" s="542"/>
      <c r="I12" s="542"/>
      <c r="J12" s="542"/>
      <c r="K12" s="542"/>
      <c r="L12" s="73"/>
    </row>
    <row r="13" spans="1:12" ht="24.75" customHeight="1">
      <c r="A13" s="493"/>
      <c r="B13" s="490"/>
      <c r="C13" s="838" t="s">
        <v>276</v>
      </c>
      <c r="D13" s="838"/>
      <c r="E13" s="838"/>
      <c r="F13" s="492"/>
      <c r="G13" s="522">
        <v>36810</v>
      </c>
      <c r="H13" s="522">
        <v>43234</v>
      </c>
      <c r="I13" s="522">
        <v>339160</v>
      </c>
      <c r="J13" s="522">
        <v>172972</v>
      </c>
      <c r="K13" s="522">
        <v>166154</v>
      </c>
      <c r="L13" s="82"/>
    </row>
    <row r="14" spans="1:12" ht="24.75" customHeight="1">
      <c r="A14" s="493"/>
      <c r="B14" s="490"/>
      <c r="C14" s="490"/>
      <c r="D14" s="491" t="s">
        <v>233</v>
      </c>
      <c r="E14" s="490"/>
      <c r="F14" s="492"/>
      <c r="G14" s="522">
        <v>8541</v>
      </c>
      <c r="H14" s="522">
        <v>10814</v>
      </c>
      <c r="I14" s="522">
        <v>98028</v>
      </c>
      <c r="J14" s="522">
        <v>48229</v>
      </c>
      <c r="K14" s="522">
        <v>49799</v>
      </c>
      <c r="L14" s="82"/>
    </row>
    <row r="15" spans="1:12" ht="24.75" customHeight="1">
      <c r="A15" s="493"/>
      <c r="B15" s="490"/>
      <c r="C15" s="490"/>
      <c r="D15" s="491" t="s">
        <v>234</v>
      </c>
      <c r="E15" s="490"/>
      <c r="F15" s="492"/>
      <c r="G15" s="522">
        <v>2009</v>
      </c>
      <c r="H15" s="522">
        <v>2343</v>
      </c>
      <c r="I15" s="522">
        <v>16018</v>
      </c>
      <c r="J15" s="522">
        <v>8093</v>
      </c>
      <c r="K15" s="522">
        <v>7925</v>
      </c>
      <c r="L15" s="82"/>
    </row>
    <row r="16" spans="1:12" ht="24.75" customHeight="1">
      <c r="A16" s="493"/>
      <c r="B16" s="490"/>
      <c r="C16" s="490"/>
      <c r="D16" s="491" t="s">
        <v>235</v>
      </c>
      <c r="E16" s="490"/>
      <c r="F16" s="492"/>
      <c r="G16" s="522">
        <v>2166</v>
      </c>
      <c r="H16" s="522">
        <v>2628</v>
      </c>
      <c r="I16" s="522">
        <v>26667</v>
      </c>
      <c r="J16" s="522">
        <v>14936</v>
      </c>
      <c r="K16" s="522">
        <v>11731</v>
      </c>
      <c r="L16" s="82"/>
    </row>
    <row r="17" spans="1:12" ht="24.75" customHeight="1">
      <c r="A17" s="493"/>
      <c r="B17" s="490"/>
      <c r="C17" s="490"/>
      <c r="D17" s="491" t="s">
        <v>236</v>
      </c>
      <c r="E17" s="490"/>
      <c r="F17" s="492"/>
      <c r="G17" s="522">
        <v>1907</v>
      </c>
      <c r="H17" s="522">
        <v>2416</v>
      </c>
      <c r="I17" s="522">
        <v>24358</v>
      </c>
      <c r="J17" s="522">
        <v>13324</v>
      </c>
      <c r="K17" s="522">
        <v>11034</v>
      </c>
      <c r="L17" s="82"/>
    </row>
    <row r="18" spans="1:12" ht="24.75" customHeight="1">
      <c r="A18" s="493"/>
      <c r="B18" s="490"/>
      <c r="C18" s="490"/>
      <c r="D18" s="491" t="s">
        <v>237</v>
      </c>
      <c r="E18" s="490"/>
      <c r="F18" s="492"/>
      <c r="G18" s="522">
        <v>3373</v>
      </c>
      <c r="H18" s="522">
        <v>3959</v>
      </c>
      <c r="I18" s="522">
        <v>31581</v>
      </c>
      <c r="J18" s="522">
        <v>15265</v>
      </c>
      <c r="K18" s="522">
        <v>16316</v>
      </c>
      <c r="L18" s="82"/>
    </row>
    <row r="19" spans="1:12" ht="24.75" customHeight="1">
      <c r="A19" s="493"/>
      <c r="B19" s="490"/>
      <c r="C19" s="490"/>
      <c r="D19" s="491" t="s">
        <v>238</v>
      </c>
      <c r="E19" s="490"/>
      <c r="F19" s="492"/>
      <c r="G19" s="522">
        <v>2120</v>
      </c>
      <c r="H19" s="522">
        <v>2406</v>
      </c>
      <c r="I19" s="522">
        <v>15060</v>
      </c>
      <c r="J19" s="522">
        <v>7603</v>
      </c>
      <c r="K19" s="522">
        <v>7457</v>
      </c>
      <c r="L19" s="82"/>
    </row>
    <row r="20" spans="1:12" ht="24.75" customHeight="1">
      <c r="A20" s="493"/>
      <c r="B20" s="490"/>
      <c r="C20" s="490"/>
      <c r="D20" s="491" t="s">
        <v>239</v>
      </c>
      <c r="E20" s="490"/>
      <c r="F20" s="492"/>
      <c r="G20" s="522">
        <v>1267</v>
      </c>
      <c r="H20" s="522">
        <v>1390</v>
      </c>
      <c r="I20" s="522">
        <v>8970</v>
      </c>
      <c r="J20" s="522">
        <v>4926</v>
      </c>
      <c r="K20" s="522">
        <v>4044</v>
      </c>
      <c r="L20" s="82"/>
    </row>
    <row r="21" spans="1:12" ht="24.75" customHeight="1">
      <c r="A21" s="493"/>
      <c r="B21" s="490"/>
      <c r="C21" s="490"/>
      <c r="D21" s="491" t="s">
        <v>240</v>
      </c>
      <c r="E21" s="490"/>
      <c r="F21" s="492"/>
      <c r="G21" s="522">
        <v>943</v>
      </c>
      <c r="H21" s="522">
        <v>1024</v>
      </c>
      <c r="I21" s="522">
        <v>7796</v>
      </c>
      <c r="J21" s="522">
        <v>4220</v>
      </c>
      <c r="K21" s="522">
        <v>3576</v>
      </c>
      <c r="L21" s="82"/>
    </row>
    <row r="22" spans="1:12" ht="24.75" customHeight="1">
      <c r="A22" s="493"/>
      <c r="B22" s="490"/>
      <c r="C22" s="490"/>
      <c r="D22" s="491" t="s">
        <v>241</v>
      </c>
      <c r="E22" s="490"/>
      <c r="F22" s="492"/>
      <c r="G22" s="522">
        <v>2004</v>
      </c>
      <c r="H22" s="522">
        <v>2370</v>
      </c>
      <c r="I22" s="522">
        <v>17729</v>
      </c>
      <c r="J22" s="522">
        <v>8799</v>
      </c>
      <c r="K22" s="522">
        <v>8930</v>
      </c>
      <c r="L22" s="82"/>
    </row>
    <row r="23" spans="1:12" ht="24.75" customHeight="1">
      <c r="A23" s="493"/>
      <c r="B23" s="490"/>
      <c r="C23" s="490"/>
      <c r="D23" s="491" t="s">
        <v>242</v>
      </c>
      <c r="E23" s="490"/>
      <c r="F23" s="492"/>
      <c r="G23" s="522">
        <v>1458</v>
      </c>
      <c r="H23" s="522">
        <v>1646</v>
      </c>
      <c r="I23" s="522">
        <v>11998</v>
      </c>
      <c r="J23" s="522">
        <v>5886</v>
      </c>
      <c r="K23" s="522">
        <v>6078</v>
      </c>
      <c r="L23" s="82"/>
    </row>
    <row r="24" spans="1:12" ht="24.75" customHeight="1">
      <c r="A24" s="493"/>
      <c r="B24" s="490"/>
      <c r="C24" s="490"/>
      <c r="D24" s="491" t="s">
        <v>243</v>
      </c>
      <c r="E24" s="490"/>
      <c r="F24" s="492"/>
      <c r="G24" s="522">
        <v>995</v>
      </c>
      <c r="H24" s="522">
        <v>1073</v>
      </c>
      <c r="I24" s="522">
        <v>7808</v>
      </c>
      <c r="J24" s="522">
        <v>4545</v>
      </c>
      <c r="K24" s="522">
        <v>3263</v>
      </c>
      <c r="L24" s="82"/>
    </row>
    <row r="25" spans="1:12" ht="24.75" customHeight="1">
      <c r="A25" s="493"/>
      <c r="B25" s="490"/>
      <c r="C25" s="490"/>
      <c r="D25" s="491" t="s">
        <v>244</v>
      </c>
      <c r="E25" s="490"/>
      <c r="F25" s="492"/>
      <c r="G25" s="522">
        <v>1210</v>
      </c>
      <c r="H25" s="522">
        <v>1274</v>
      </c>
      <c r="I25" s="522">
        <v>6582</v>
      </c>
      <c r="J25" s="522">
        <v>3518</v>
      </c>
      <c r="K25" s="522">
        <v>3064</v>
      </c>
      <c r="L25" s="82"/>
    </row>
    <row r="26" spans="1:12" ht="24.75" customHeight="1">
      <c r="A26" s="493"/>
      <c r="B26" s="490"/>
      <c r="C26" s="490"/>
      <c r="D26" s="491" t="s">
        <v>245</v>
      </c>
      <c r="E26" s="490"/>
      <c r="F26" s="492"/>
      <c r="G26" s="522">
        <v>179</v>
      </c>
      <c r="H26" s="522">
        <v>187</v>
      </c>
      <c r="I26" s="522">
        <v>1207</v>
      </c>
      <c r="J26" s="522">
        <v>751</v>
      </c>
      <c r="K26" s="522">
        <v>456</v>
      </c>
      <c r="L26" s="82"/>
    </row>
    <row r="27" spans="1:12" ht="24.75" customHeight="1">
      <c r="A27" s="493"/>
      <c r="B27" s="490"/>
      <c r="C27" s="490"/>
      <c r="D27" s="491" t="s">
        <v>246</v>
      </c>
      <c r="E27" s="490"/>
      <c r="F27" s="492"/>
      <c r="G27" s="522">
        <v>363</v>
      </c>
      <c r="H27" s="522">
        <v>450</v>
      </c>
      <c r="I27" s="522">
        <v>2602</v>
      </c>
      <c r="J27" s="522">
        <v>1199</v>
      </c>
      <c r="K27" s="522">
        <v>1403</v>
      </c>
      <c r="L27" s="82"/>
    </row>
    <row r="28" spans="1:12" ht="24.75" customHeight="1">
      <c r="A28" s="493"/>
      <c r="B28" s="490"/>
      <c r="C28" s="490"/>
      <c r="D28" s="491" t="s">
        <v>247</v>
      </c>
      <c r="E28" s="490"/>
      <c r="F28" s="492"/>
      <c r="G28" s="522">
        <v>373</v>
      </c>
      <c r="H28" s="522">
        <v>431</v>
      </c>
      <c r="I28" s="522">
        <v>3820</v>
      </c>
      <c r="J28" s="522">
        <v>1497</v>
      </c>
      <c r="K28" s="522">
        <v>2323</v>
      </c>
      <c r="L28" s="82"/>
    </row>
    <row r="29" spans="1:12" ht="24.75" customHeight="1">
      <c r="A29" s="493"/>
      <c r="B29" s="490"/>
      <c r="C29" s="490"/>
      <c r="D29" s="491" t="s">
        <v>248</v>
      </c>
      <c r="E29" s="490"/>
      <c r="F29" s="492"/>
      <c r="G29" s="522">
        <v>626</v>
      </c>
      <c r="H29" s="522">
        <v>681</v>
      </c>
      <c r="I29" s="522">
        <v>4512</v>
      </c>
      <c r="J29" s="522">
        <v>2208</v>
      </c>
      <c r="K29" s="522">
        <v>2304</v>
      </c>
      <c r="L29" s="82"/>
    </row>
    <row r="30" spans="1:12" ht="24.75" customHeight="1">
      <c r="A30" s="493"/>
      <c r="B30" s="490"/>
      <c r="C30" s="490"/>
      <c r="D30" s="491" t="s">
        <v>249</v>
      </c>
      <c r="E30" s="490"/>
      <c r="F30" s="492"/>
      <c r="G30" s="522">
        <v>142</v>
      </c>
      <c r="H30" s="522">
        <v>154</v>
      </c>
      <c r="I30" s="522">
        <v>1335</v>
      </c>
      <c r="J30" s="522">
        <v>756</v>
      </c>
      <c r="K30" s="522">
        <v>579</v>
      </c>
      <c r="L30" s="82"/>
    </row>
    <row r="31" spans="1:12" ht="24.75" customHeight="1">
      <c r="A31" s="493"/>
      <c r="B31" s="490"/>
      <c r="C31" s="490"/>
      <c r="D31" s="491" t="s">
        <v>250</v>
      </c>
      <c r="E31" s="490"/>
      <c r="F31" s="492"/>
      <c r="G31" s="522">
        <v>274</v>
      </c>
      <c r="H31" s="522">
        <v>291</v>
      </c>
      <c r="I31" s="522">
        <v>2011</v>
      </c>
      <c r="J31" s="522">
        <v>1298</v>
      </c>
      <c r="K31" s="522">
        <v>713</v>
      </c>
      <c r="L31" s="82"/>
    </row>
    <row r="32" spans="1:12" ht="24.75" customHeight="1">
      <c r="A32" s="493"/>
      <c r="B32" s="490"/>
      <c r="C32" s="490"/>
      <c r="D32" s="491" t="s">
        <v>251</v>
      </c>
      <c r="E32" s="490"/>
      <c r="F32" s="492"/>
      <c r="G32" s="522">
        <v>213</v>
      </c>
      <c r="H32" s="522">
        <v>227</v>
      </c>
      <c r="I32" s="522">
        <v>1489</v>
      </c>
      <c r="J32" s="522">
        <v>771</v>
      </c>
      <c r="K32" s="522">
        <v>718</v>
      </c>
      <c r="L32" s="82"/>
    </row>
    <row r="33" spans="1:12" ht="24.75" customHeight="1">
      <c r="A33" s="493"/>
      <c r="B33" s="490"/>
      <c r="C33" s="490"/>
      <c r="D33" s="491" t="s">
        <v>252</v>
      </c>
      <c r="E33" s="490"/>
      <c r="F33" s="492"/>
      <c r="G33" s="522">
        <v>940</v>
      </c>
      <c r="H33" s="522">
        <v>1180</v>
      </c>
      <c r="I33" s="522">
        <v>10077</v>
      </c>
      <c r="J33" s="522">
        <v>5103</v>
      </c>
      <c r="K33" s="522">
        <v>4974</v>
      </c>
      <c r="L33" s="82"/>
    </row>
    <row r="34" spans="1:12" ht="24.75" customHeight="1">
      <c r="A34" s="493"/>
      <c r="B34" s="490"/>
      <c r="C34" s="490"/>
      <c r="D34" s="491" t="s">
        <v>253</v>
      </c>
      <c r="E34" s="490"/>
      <c r="F34" s="492"/>
      <c r="G34" s="522">
        <v>116</v>
      </c>
      <c r="H34" s="522">
        <v>136</v>
      </c>
      <c r="I34" s="522">
        <v>595</v>
      </c>
      <c r="J34" s="522">
        <v>296</v>
      </c>
      <c r="K34" s="522">
        <v>299</v>
      </c>
      <c r="L34" s="82"/>
    </row>
    <row r="35" spans="1:12" ht="24.75" customHeight="1">
      <c r="A35" s="493"/>
      <c r="B35" s="490"/>
      <c r="C35" s="490"/>
      <c r="D35" s="491" t="s">
        <v>254</v>
      </c>
      <c r="E35" s="490"/>
      <c r="F35" s="492"/>
      <c r="G35" s="522">
        <v>124</v>
      </c>
      <c r="H35" s="522">
        <v>124</v>
      </c>
      <c r="I35" s="522">
        <v>335</v>
      </c>
      <c r="J35" s="522">
        <v>207</v>
      </c>
      <c r="K35" s="522">
        <v>128</v>
      </c>
      <c r="L35" s="82"/>
    </row>
    <row r="36" spans="1:12" ht="24.75" customHeight="1">
      <c r="A36" s="493"/>
      <c r="B36" s="490"/>
      <c r="C36" s="490"/>
      <c r="D36" s="491" t="s">
        <v>255</v>
      </c>
      <c r="E36" s="490"/>
      <c r="F36" s="492"/>
      <c r="G36" s="522">
        <v>300</v>
      </c>
      <c r="H36" s="522">
        <v>339</v>
      </c>
      <c r="I36" s="522">
        <v>2295</v>
      </c>
      <c r="J36" s="522">
        <v>1249</v>
      </c>
      <c r="K36" s="522">
        <v>1046</v>
      </c>
      <c r="L36" s="82"/>
    </row>
    <row r="37" spans="1:12" ht="24.75" customHeight="1">
      <c r="A37" s="493"/>
      <c r="B37" s="490"/>
      <c r="C37" s="490"/>
      <c r="D37" s="491" t="s">
        <v>256</v>
      </c>
      <c r="E37" s="490"/>
      <c r="F37" s="492"/>
      <c r="G37" s="522">
        <v>256</v>
      </c>
      <c r="H37" s="522">
        <v>275</v>
      </c>
      <c r="I37" s="522">
        <v>1615</v>
      </c>
      <c r="J37" s="522">
        <v>845</v>
      </c>
      <c r="K37" s="522">
        <v>770</v>
      </c>
      <c r="L37" s="82"/>
    </row>
    <row r="38" spans="1:12" ht="24.75" customHeight="1">
      <c r="A38" s="493"/>
      <c r="B38" s="490"/>
      <c r="C38" s="490"/>
      <c r="D38" s="491" t="s">
        <v>257</v>
      </c>
      <c r="E38" s="490"/>
      <c r="F38" s="492"/>
      <c r="G38" s="522">
        <v>334</v>
      </c>
      <c r="H38" s="522">
        <v>373</v>
      </c>
      <c r="I38" s="522">
        <v>3440</v>
      </c>
      <c r="J38" s="522">
        <v>1498</v>
      </c>
      <c r="K38" s="522">
        <v>1942</v>
      </c>
      <c r="L38" s="82"/>
    </row>
    <row r="39" spans="1:12" ht="24.75" customHeight="1">
      <c r="A39" s="493"/>
      <c r="B39" s="490"/>
      <c r="C39" s="490"/>
      <c r="D39" s="491" t="s">
        <v>258</v>
      </c>
      <c r="E39" s="490"/>
      <c r="F39" s="492"/>
      <c r="G39" s="522">
        <v>634</v>
      </c>
      <c r="H39" s="522">
        <v>750</v>
      </c>
      <c r="I39" s="522">
        <v>5225</v>
      </c>
      <c r="J39" s="522">
        <v>2236</v>
      </c>
      <c r="K39" s="522">
        <v>2989</v>
      </c>
      <c r="L39" s="82"/>
    </row>
    <row r="40" spans="1:12" ht="24.75" customHeight="1">
      <c r="A40" s="493"/>
      <c r="B40" s="490"/>
      <c r="C40" s="490"/>
      <c r="D40" s="491" t="s">
        <v>259</v>
      </c>
      <c r="E40" s="490"/>
      <c r="F40" s="492"/>
      <c r="G40" s="522">
        <v>924</v>
      </c>
      <c r="H40" s="522">
        <v>1085</v>
      </c>
      <c r="I40" s="522">
        <v>8802</v>
      </c>
      <c r="J40" s="522">
        <v>3952</v>
      </c>
      <c r="K40" s="522">
        <v>4850</v>
      </c>
      <c r="L40" s="82"/>
    </row>
    <row r="41" spans="1:12" ht="24.75" customHeight="1">
      <c r="A41" s="493"/>
      <c r="B41" s="490"/>
      <c r="C41" s="490"/>
      <c r="D41" s="491" t="s">
        <v>260</v>
      </c>
      <c r="E41" s="490"/>
      <c r="F41" s="492"/>
      <c r="G41" s="522">
        <v>357</v>
      </c>
      <c r="H41" s="522">
        <v>410</v>
      </c>
      <c r="I41" s="522">
        <v>3623</v>
      </c>
      <c r="J41" s="522">
        <v>2016</v>
      </c>
      <c r="K41" s="522">
        <v>1607</v>
      </c>
      <c r="L41" s="82"/>
    </row>
    <row r="42" spans="1:12" ht="24.75" customHeight="1">
      <c r="A42" s="493"/>
      <c r="B42" s="490"/>
      <c r="C42" s="490"/>
      <c r="D42" s="491" t="s">
        <v>261</v>
      </c>
      <c r="E42" s="490"/>
      <c r="F42" s="492"/>
      <c r="G42" s="522">
        <v>687</v>
      </c>
      <c r="H42" s="522">
        <v>710</v>
      </c>
      <c r="I42" s="522">
        <v>3091</v>
      </c>
      <c r="J42" s="522">
        <v>1741</v>
      </c>
      <c r="K42" s="522">
        <v>1350</v>
      </c>
      <c r="L42" s="82"/>
    </row>
    <row r="43" spans="1:12" ht="24.75" customHeight="1">
      <c r="A43" s="493"/>
      <c r="B43" s="490"/>
      <c r="C43" s="490"/>
      <c r="D43" s="491" t="s">
        <v>262</v>
      </c>
      <c r="E43" s="490"/>
      <c r="F43" s="492"/>
      <c r="G43" s="522">
        <v>688</v>
      </c>
      <c r="H43" s="522">
        <v>732</v>
      </c>
      <c r="I43" s="522">
        <v>4459</v>
      </c>
      <c r="J43" s="522">
        <v>2392</v>
      </c>
      <c r="K43" s="522">
        <v>2067</v>
      </c>
      <c r="L43" s="82"/>
    </row>
    <row r="44" spans="1:12" ht="24.75" customHeight="1">
      <c r="A44" s="493"/>
      <c r="B44" s="490"/>
      <c r="C44" s="490"/>
      <c r="D44" s="491" t="s">
        <v>263</v>
      </c>
      <c r="E44" s="490"/>
      <c r="F44" s="492"/>
      <c r="G44" s="522">
        <v>317</v>
      </c>
      <c r="H44" s="522">
        <v>353</v>
      </c>
      <c r="I44" s="522">
        <v>1766</v>
      </c>
      <c r="J44" s="522">
        <v>1026</v>
      </c>
      <c r="K44" s="522">
        <v>740</v>
      </c>
      <c r="L44" s="82"/>
    </row>
    <row r="45" spans="1:12" ht="24.75" customHeight="1">
      <c r="A45" s="493"/>
      <c r="B45" s="490"/>
      <c r="C45" s="490"/>
      <c r="D45" s="491" t="s">
        <v>264</v>
      </c>
      <c r="E45" s="490"/>
      <c r="F45" s="492"/>
      <c r="G45" s="522">
        <v>69</v>
      </c>
      <c r="H45" s="522">
        <v>72</v>
      </c>
      <c r="I45" s="522">
        <v>266</v>
      </c>
      <c r="J45" s="522">
        <v>135</v>
      </c>
      <c r="K45" s="522">
        <v>131</v>
      </c>
      <c r="L45" s="82"/>
    </row>
    <row r="46" spans="1:12" ht="24.75" customHeight="1">
      <c r="A46" s="493"/>
      <c r="B46" s="490"/>
      <c r="C46" s="490"/>
      <c r="D46" s="491" t="s">
        <v>265</v>
      </c>
      <c r="E46" s="490"/>
      <c r="F46" s="492"/>
      <c r="G46" s="522">
        <v>216</v>
      </c>
      <c r="H46" s="522">
        <v>218</v>
      </c>
      <c r="I46" s="522">
        <v>848</v>
      </c>
      <c r="J46" s="522">
        <v>427</v>
      </c>
      <c r="K46" s="522">
        <v>421</v>
      </c>
      <c r="L46" s="82"/>
    </row>
    <row r="47" spans="1:12" ht="24.75" customHeight="1">
      <c r="A47" s="493"/>
      <c r="B47" s="490"/>
      <c r="C47" s="490"/>
      <c r="D47" s="491" t="s">
        <v>266</v>
      </c>
      <c r="E47" s="490"/>
      <c r="F47" s="492"/>
      <c r="G47" s="522">
        <v>41</v>
      </c>
      <c r="H47" s="522">
        <v>46</v>
      </c>
      <c r="I47" s="522">
        <v>192</v>
      </c>
      <c r="J47" s="522">
        <v>122</v>
      </c>
      <c r="K47" s="522">
        <v>70</v>
      </c>
      <c r="L47" s="82"/>
    </row>
    <row r="48" spans="1:12" ht="24.75" customHeight="1">
      <c r="A48" s="493"/>
      <c r="B48" s="490"/>
      <c r="C48" s="490"/>
      <c r="D48" s="491" t="s">
        <v>267</v>
      </c>
      <c r="E48" s="490"/>
      <c r="F48" s="492"/>
      <c r="G48" s="522">
        <v>205</v>
      </c>
      <c r="H48" s="522">
        <v>213</v>
      </c>
      <c r="I48" s="522">
        <v>1134</v>
      </c>
      <c r="J48" s="522">
        <v>722</v>
      </c>
      <c r="K48" s="522">
        <v>412</v>
      </c>
      <c r="L48" s="82"/>
    </row>
    <row r="49" spans="1:12" ht="24.75" customHeight="1">
      <c r="A49" s="493"/>
      <c r="B49" s="490"/>
      <c r="C49" s="490"/>
      <c r="D49" s="491" t="s">
        <v>268</v>
      </c>
      <c r="E49" s="490"/>
      <c r="F49" s="492"/>
      <c r="G49" s="522">
        <v>74</v>
      </c>
      <c r="H49" s="522">
        <v>75</v>
      </c>
      <c r="I49" s="522">
        <v>289</v>
      </c>
      <c r="J49" s="522">
        <v>175</v>
      </c>
      <c r="K49" s="522">
        <v>114</v>
      </c>
      <c r="L49" s="82"/>
    </row>
    <row r="50" spans="1:12" ht="24.75" customHeight="1">
      <c r="A50" s="493"/>
      <c r="B50" s="490"/>
      <c r="C50" s="490"/>
      <c r="D50" s="491" t="s">
        <v>269</v>
      </c>
      <c r="E50" s="490"/>
      <c r="F50" s="492"/>
      <c r="G50" s="522">
        <v>67</v>
      </c>
      <c r="H50" s="522">
        <v>68</v>
      </c>
      <c r="I50" s="522">
        <v>240</v>
      </c>
      <c r="J50" s="522">
        <v>153</v>
      </c>
      <c r="K50" s="522">
        <v>87</v>
      </c>
      <c r="L50" s="82"/>
    </row>
    <row r="51" spans="1:12" ht="24.75" customHeight="1">
      <c r="A51" s="493"/>
      <c r="B51" s="490"/>
      <c r="C51" s="490"/>
      <c r="D51" s="491" t="s">
        <v>270</v>
      </c>
      <c r="E51" s="490"/>
      <c r="F51" s="492"/>
      <c r="G51" s="522">
        <v>148</v>
      </c>
      <c r="H51" s="522">
        <v>158</v>
      </c>
      <c r="I51" s="522">
        <v>739</v>
      </c>
      <c r="J51" s="522">
        <v>501</v>
      </c>
      <c r="K51" s="522">
        <v>238</v>
      </c>
      <c r="L51" s="82"/>
    </row>
    <row r="52" spans="1:12" ht="24.75" customHeight="1">
      <c r="A52" s="493"/>
      <c r="B52" s="490"/>
      <c r="C52" s="490"/>
      <c r="D52" s="491" t="s">
        <v>271</v>
      </c>
      <c r="E52" s="490"/>
      <c r="F52" s="492"/>
      <c r="G52" s="522">
        <v>150</v>
      </c>
      <c r="H52" s="522">
        <v>153</v>
      </c>
      <c r="I52" s="522">
        <v>558</v>
      </c>
      <c r="J52" s="522">
        <v>352</v>
      </c>
      <c r="K52" s="522">
        <v>206</v>
      </c>
      <c r="L52" s="82"/>
    </row>
    <row r="53" spans="1:12" ht="10.5" customHeight="1">
      <c r="A53" s="493"/>
      <c r="B53" s="172"/>
      <c r="C53" s="172"/>
      <c r="D53" s="172"/>
      <c r="E53" s="172"/>
      <c r="F53" s="173"/>
      <c r="G53" s="175"/>
      <c r="H53" s="175"/>
      <c r="I53" s="175"/>
      <c r="J53" s="175"/>
      <c r="K53" s="175"/>
      <c r="L53" s="82"/>
    </row>
    <row r="54" spans="1:12" ht="7.5" customHeight="1">
      <c r="A54" s="82"/>
      <c r="B54" s="21"/>
      <c r="C54" s="21"/>
      <c r="D54" s="21"/>
      <c r="E54" s="21"/>
      <c r="F54" s="82"/>
      <c r="G54" s="82"/>
      <c r="H54" s="82"/>
      <c r="I54" s="82"/>
      <c r="J54" s="82"/>
      <c r="K54" s="82"/>
      <c r="L54" s="82"/>
    </row>
    <row r="55" spans="1:12" ht="12">
      <c r="A55" s="82"/>
      <c r="C55" s="21"/>
      <c r="D55" s="21"/>
      <c r="E55" s="21"/>
      <c r="F55" s="82"/>
      <c r="G55" s="44" t="s">
        <v>200</v>
      </c>
      <c r="H55" s="82"/>
      <c r="I55" s="82"/>
      <c r="J55" s="82"/>
      <c r="K55" s="82"/>
      <c r="L55" s="82"/>
    </row>
  </sheetData>
  <sheetProtection/>
  <mergeCells count="2">
    <mergeCell ref="C8:E8"/>
    <mergeCell ref="C13:E13"/>
  </mergeCells>
  <printOptions horizontalCentered="1"/>
  <pageMargins left="0.5905511811023623" right="0.5118110236220472" top="0.7874015748031497" bottom="0" header="0.31496062992125984" footer="0.31496062992125984"/>
  <pageSetup horizontalDpi="600" verticalDpi="600" orientation="portrait" pageOrder="overThenDown" paperSize="9" scale="65" r:id="rId1"/>
  <rowBreaks count="1" manualBreakCount="1">
    <brk id="55" max="255" man="1"/>
  </rowBreaks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AF61"/>
  <sheetViews>
    <sheetView zoomScale="80" zoomScaleNormal="80" zoomScaleSheetLayoutView="80" zoomScalePageLayoutView="0" workbookViewId="0" topLeftCell="A1">
      <pane xSplit="6" ySplit="14" topLeftCell="G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.125" style="545" customWidth="1"/>
    <col min="2" max="2" width="2.00390625" style="602" customWidth="1"/>
    <col min="3" max="3" width="1.75390625" style="602" customWidth="1"/>
    <col min="4" max="4" width="4.25390625" style="602" bestFit="1" customWidth="1"/>
    <col min="5" max="5" width="17.875" style="602" customWidth="1"/>
    <col min="6" max="6" width="1.75390625" style="545" customWidth="1"/>
    <col min="7" max="31" width="14.125" style="545" customWidth="1"/>
    <col min="32" max="32" width="1.75390625" style="545" customWidth="1"/>
    <col min="33" max="16384" width="9.125" style="545" customWidth="1"/>
  </cols>
  <sheetData>
    <row r="1" spans="2:32" ht="6" customHeight="1">
      <c r="B1" s="543"/>
      <c r="C1" s="543"/>
      <c r="D1" s="543"/>
      <c r="E1" s="543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2:32" s="549" customFormat="1" ht="17.25" customHeight="1">
      <c r="B2" s="762" t="s">
        <v>492</v>
      </c>
      <c r="C2" s="546"/>
      <c r="D2" s="547"/>
      <c r="E2" s="547"/>
      <c r="F2" s="548"/>
      <c r="G2" s="548" t="s">
        <v>366</v>
      </c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 t="str">
        <f>CONCATENATE(G2,"（続き）")</f>
        <v>市町村、経営組織、企業類型別　法人数、企業数、事業所数及び男女別従業者数（総数） （続き）</v>
      </c>
      <c r="W2" s="548"/>
      <c r="X2" s="548"/>
      <c r="Y2" s="548"/>
      <c r="Z2" s="548"/>
      <c r="AA2" s="548"/>
      <c r="AB2" s="548"/>
      <c r="AC2" s="548"/>
      <c r="AD2" s="548"/>
      <c r="AE2" s="548"/>
      <c r="AF2" s="548"/>
    </row>
    <row r="3" spans="2:32" s="549" customFormat="1" ht="17.25" customHeight="1">
      <c r="B3" s="546"/>
      <c r="C3" s="546"/>
      <c r="D3" s="547"/>
      <c r="E3" s="547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</row>
    <row r="4" spans="2:32" s="553" customFormat="1" ht="7.5" customHeight="1">
      <c r="B4" s="550"/>
      <c r="C4" s="550"/>
      <c r="D4" s="551"/>
      <c r="E4" s="551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</row>
    <row r="5" spans="3:32" s="554" customFormat="1" ht="15.75" customHeight="1">
      <c r="C5" s="555" t="s">
        <v>367</v>
      </c>
      <c r="D5" s="556"/>
      <c r="E5" s="556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</row>
    <row r="6" spans="2:32" s="561" customFormat="1" ht="7.5" customHeight="1">
      <c r="B6" s="558"/>
      <c r="C6" s="558"/>
      <c r="D6" s="558"/>
      <c r="E6" s="558"/>
      <c r="F6" s="559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  <c r="AE6" s="560"/>
      <c r="AF6" s="560"/>
    </row>
    <row r="7" spans="2:32" s="569" customFormat="1" ht="12.75" customHeight="1">
      <c r="B7" s="562"/>
      <c r="C7" s="563"/>
      <c r="D7" s="563"/>
      <c r="E7" s="563"/>
      <c r="F7" s="564"/>
      <c r="G7" s="565"/>
      <c r="H7" s="565"/>
      <c r="I7" s="565"/>
      <c r="J7" s="565"/>
      <c r="K7" s="566"/>
      <c r="L7" s="565"/>
      <c r="M7" s="565"/>
      <c r="N7" s="565"/>
      <c r="O7" s="565"/>
      <c r="P7" s="565"/>
      <c r="Q7" s="567"/>
      <c r="R7" s="567"/>
      <c r="S7" s="567"/>
      <c r="T7" s="567"/>
      <c r="U7" s="567"/>
      <c r="V7" s="841" t="s">
        <v>368</v>
      </c>
      <c r="W7" s="841"/>
      <c r="X7" s="841"/>
      <c r="Y7" s="841"/>
      <c r="Z7" s="842"/>
      <c r="AA7" s="565"/>
      <c r="AB7" s="565"/>
      <c r="AC7" s="565"/>
      <c r="AD7" s="565"/>
      <c r="AE7" s="566"/>
      <c r="AF7" s="568"/>
    </row>
    <row r="8" spans="2:32" s="569" customFormat="1" ht="12.75" customHeight="1">
      <c r="B8" s="570"/>
      <c r="C8" s="571"/>
      <c r="D8" s="571"/>
      <c r="E8" s="571"/>
      <c r="F8" s="564"/>
      <c r="G8" s="572" t="s">
        <v>369</v>
      </c>
      <c r="H8" s="572"/>
      <c r="I8" s="572"/>
      <c r="J8" s="572"/>
      <c r="K8" s="573"/>
      <c r="L8" s="572" t="s">
        <v>370</v>
      </c>
      <c r="M8" s="572"/>
      <c r="N8" s="572"/>
      <c r="O8" s="572"/>
      <c r="P8" s="573"/>
      <c r="Q8" s="843" t="s">
        <v>371</v>
      </c>
      <c r="R8" s="844"/>
      <c r="S8" s="844"/>
      <c r="T8" s="844"/>
      <c r="U8" s="845"/>
      <c r="V8" s="849" t="s">
        <v>142</v>
      </c>
      <c r="W8" s="850"/>
      <c r="X8" s="850"/>
      <c r="Y8" s="850"/>
      <c r="Z8" s="851"/>
      <c r="AA8" s="572" t="s">
        <v>372</v>
      </c>
      <c r="AB8" s="572"/>
      <c r="AC8" s="572"/>
      <c r="AD8" s="572"/>
      <c r="AE8" s="573"/>
      <c r="AF8" s="574"/>
    </row>
    <row r="9" spans="2:32" s="569" customFormat="1" ht="12.75" customHeight="1">
      <c r="B9" s="575"/>
      <c r="C9" s="571"/>
      <c r="D9" s="571"/>
      <c r="E9" s="571"/>
      <c r="F9" s="564"/>
      <c r="G9" s="576"/>
      <c r="H9" s="576"/>
      <c r="I9" s="576"/>
      <c r="J9" s="572"/>
      <c r="K9" s="573"/>
      <c r="L9" s="576"/>
      <c r="M9" s="576"/>
      <c r="N9" s="576"/>
      <c r="O9" s="572"/>
      <c r="P9" s="573"/>
      <c r="Q9" s="846"/>
      <c r="R9" s="847"/>
      <c r="S9" s="847"/>
      <c r="T9" s="847"/>
      <c r="U9" s="848"/>
      <c r="V9" s="846"/>
      <c r="W9" s="847"/>
      <c r="X9" s="847"/>
      <c r="Y9" s="847"/>
      <c r="Z9" s="848"/>
      <c r="AA9" s="576"/>
      <c r="AB9" s="576"/>
      <c r="AC9" s="576"/>
      <c r="AD9" s="572"/>
      <c r="AE9" s="573"/>
      <c r="AF9" s="574"/>
    </row>
    <row r="10" spans="2:32" s="569" customFormat="1" ht="12.75" customHeight="1">
      <c r="B10" s="575"/>
      <c r="C10" s="852" t="s">
        <v>373</v>
      </c>
      <c r="D10" s="853"/>
      <c r="E10" s="853"/>
      <c r="F10" s="564"/>
      <c r="G10" s="564"/>
      <c r="H10" s="577"/>
      <c r="I10" s="578"/>
      <c r="J10" s="579"/>
      <c r="K10" s="580"/>
      <c r="L10" s="564"/>
      <c r="M10" s="577"/>
      <c r="N10" s="578"/>
      <c r="O10" s="579"/>
      <c r="P10" s="580"/>
      <c r="Q10" s="564"/>
      <c r="R10" s="577"/>
      <c r="S10" s="578"/>
      <c r="T10" s="579"/>
      <c r="U10" s="580"/>
      <c r="V10" s="564"/>
      <c r="W10" s="577"/>
      <c r="X10" s="578"/>
      <c r="Y10" s="579"/>
      <c r="Z10" s="580"/>
      <c r="AA10" s="564"/>
      <c r="AB10" s="577"/>
      <c r="AC10" s="578"/>
      <c r="AD10" s="579"/>
      <c r="AE10" s="580"/>
      <c r="AF10" s="574"/>
    </row>
    <row r="11" spans="2:32" s="569" customFormat="1" ht="12.75" customHeight="1">
      <c r="B11" s="575"/>
      <c r="C11" s="571"/>
      <c r="D11" s="571"/>
      <c r="E11" s="571"/>
      <c r="F11" s="564"/>
      <c r="G11" s="754" t="s">
        <v>467</v>
      </c>
      <c r="H11" s="581" t="s">
        <v>19</v>
      </c>
      <c r="I11" s="754" t="s">
        <v>20</v>
      </c>
      <c r="J11" s="564"/>
      <c r="K11" s="564"/>
      <c r="L11" s="754" t="s">
        <v>467</v>
      </c>
      <c r="M11" s="581" t="s">
        <v>19</v>
      </c>
      <c r="N11" s="754" t="s">
        <v>20</v>
      </c>
      <c r="O11" s="564"/>
      <c r="P11" s="564"/>
      <c r="Q11" s="754" t="s">
        <v>467</v>
      </c>
      <c r="R11" s="581" t="s">
        <v>19</v>
      </c>
      <c r="S11" s="754" t="s">
        <v>20</v>
      </c>
      <c r="T11" s="564"/>
      <c r="U11" s="564"/>
      <c r="V11" s="754" t="s">
        <v>467</v>
      </c>
      <c r="W11" s="581" t="s">
        <v>19</v>
      </c>
      <c r="X11" s="754" t="s">
        <v>20</v>
      </c>
      <c r="Y11" s="564"/>
      <c r="Z11" s="564"/>
      <c r="AA11" s="754" t="s">
        <v>467</v>
      </c>
      <c r="AB11" s="581" t="s">
        <v>19</v>
      </c>
      <c r="AC11" s="754" t="s">
        <v>20</v>
      </c>
      <c r="AD11" s="564"/>
      <c r="AE11" s="564"/>
      <c r="AF11" s="574"/>
    </row>
    <row r="12" spans="2:32" s="569" customFormat="1" ht="12.75" customHeight="1">
      <c r="B12" s="575"/>
      <c r="C12" s="571"/>
      <c r="D12" s="571"/>
      <c r="E12" s="571"/>
      <c r="F12" s="564"/>
      <c r="G12" s="564"/>
      <c r="H12" s="582"/>
      <c r="I12" s="564"/>
      <c r="J12" s="754" t="s">
        <v>24</v>
      </c>
      <c r="K12" s="754" t="s">
        <v>25</v>
      </c>
      <c r="L12" s="564"/>
      <c r="M12" s="582"/>
      <c r="N12" s="564"/>
      <c r="O12" s="754" t="s">
        <v>24</v>
      </c>
      <c r="P12" s="754" t="s">
        <v>25</v>
      </c>
      <c r="Q12" s="564"/>
      <c r="R12" s="582"/>
      <c r="S12" s="564"/>
      <c r="T12" s="754" t="s">
        <v>24</v>
      </c>
      <c r="U12" s="754" t="s">
        <v>25</v>
      </c>
      <c r="V12" s="564"/>
      <c r="W12" s="582"/>
      <c r="X12" s="564"/>
      <c r="Y12" s="754" t="s">
        <v>24</v>
      </c>
      <c r="Z12" s="754" t="s">
        <v>25</v>
      </c>
      <c r="AA12" s="564"/>
      <c r="AB12" s="582"/>
      <c r="AC12" s="564"/>
      <c r="AD12" s="754" t="s">
        <v>24</v>
      </c>
      <c r="AE12" s="754" t="s">
        <v>25</v>
      </c>
      <c r="AF12" s="574"/>
    </row>
    <row r="13" spans="2:32" s="569" customFormat="1" ht="12.75" customHeight="1">
      <c r="B13" s="575"/>
      <c r="C13" s="571"/>
      <c r="D13" s="571"/>
      <c r="E13" s="571"/>
      <c r="F13" s="564"/>
      <c r="G13" s="754" t="s">
        <v>469</v>
      </c>
      <c r="H13" s="582"/>
      <c r="I13" s="754" t="s">
        <v>471</v>
      </c>
      <c r="J13" s="754"/>
      <c r="K13" s="754"/>
      <c r="L13" s="754" t="s">
        <v>469</v>
      </c>
      <c r="M13" s="582"/>
      <c r="N13" s="754" t="s">
        <v>471</v>
      </c>
      <c r="O13" s="754"/>
      <c r="P13" s="754"/>
      <c r="Q13" s="754" t="s">
        <v>469</v>
      </c>
      <c r="R13" s="582"/>
      <c r="S13" s="754" t="s">
        <v>471</v>
      </c>
      <c r="T13" s="754"/>
      <c r="U13" s="754"/>
      <c r="V13" s="754" t="s">
        <v>469</v>
      </c>
      <c r="W13" s="582"/>
      <c r="X13" s="754" t="s">
        <v>471</v>
      </c>
      <c r="Y13" s="754"/>
      <c r="Z13" s="754"/>
      <c r="AA13" s="754" t="s">
        <v>469</v>
      </c>
      <c r="AB13" s="582"/>
      <c r="AC13" s="754" t="s">
        <v>471</v>
      </c>
      <c r="AD13" s="754"/>
      <c r="AE13" s="754"/>
      <c r="AF13" s="574"/>
    </row>
    <row r="14" spans="2:32" s="569" customFormat="1" ht="7.5" customHeight="1">
      <c r="B14" s="583"/>
      <c r="C14" s="584"/>
      <c r="D14" s="584"/>
      <c r="E14" s="584"/>
      <c r="F14" s="585"/>
      <c r="G14" s="585"/>
      <c r="H14" s="586"/>
      <c r="I14" s="585"/>
      <c r="J14" s="585"/>
      <c r="K14" s="585"/>
      <c r="L14" s="585"/>
      <c r="M14" s="586"/>
      <c r="N14" s="585"/>
      <c r="O14" s="585"/>
      <c r="P14" s="585"/>
      <c r="Q14" s="585"/>
      <c r="R14" s="586"/>
      <c r="S14" s="585"/>
      <c r="T14" s="585"/>
      <c r="U14" s="585"/>
      <c r="V14" s="585"/>
      <c r="W14" s="586"/>
      <c r="X14" s="585"/>
      <c r="Y14" s="585"/>
      <c r="Z14" s="585"/>
      <c r="AA14" s="585"/>
      <c r="AB14" s="586"/>
      <c r="AC14" s="585"/>
      <c r="AD14" s="585"/>
      <c r="AE14" s="585"/>
      <c r="AF14" s="574"/>
    </row>
    <row r="15" spans="2:32" s="553" customFormat="1" ht="7.5" customHeight="1">
      <c r="B15" s="587"/>
      <c r="C15" s="588"/>
      <c r="D15" s="588"/>
      <c r="E15" s="588"/>
      <c r="F15" s="589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52"/>
    </row>
    <row r="16" spans="2:32" ht="15" customHeight="1">
      <c r="B16" s="854" t="s">
        <v>343</v>
      </c>
      <c r="C16" s="855"/>
      <c r="D16" s="856"/>
      <c r="E16" s="856"/>
      <c r="F16" s="591"/>
      <c r="G16" s="592">
        <v>4098284</v>
      </c>
      <c r="H16" s="593">
        <v>5427665</v>
      </c>
      <c r="I16" s="593">
        <v>56248189</v>
      </c>
      <c r="J16" s="593">
        <v>31317683</v>
      </c>
      <c r="K16" s="593">
        <v>24849923</v>
      </c>
      <c r="L16" s="592">
        <f aca="true" t="shared" si="0" ref="L16:P31">SUM(Q16,V16)</f>
        <v>2008568</v>
      </c>
      <c r="M16" s="593">
        <f t="shared" si="0"/>
        <v>3313168</v>
      </c>
      <c r="N16" s="593">
        <f t="shared" si="0"/>
        <v>50272868</v>
      </c>
      <c r="O16" s="593">
        <f t="shared" si="0"/>
        <v>28615196</v>
      </c>
      <c r="P16" s="593">
        <f t="shared" si="0"/>
        <v>21577547</v>
      </c>
      <c r="Q16" s="592">
        <v>1750071</v>
      </c>
      <c r="R16" s="593">
        <v>2899206</v>
      </c>
      <c r="S16" s="593">
        <v>42196964</v>
      </c>
      <c r="T16" s="593">
        <v>25558228</v>
      </c>
      <c r="U16" s="593">
        <v>16561937</v>
      </c>
      <c r="V16" s="592">
        <v>258497</v>
      </c>
      <c r="W16" s="593">
        <v>413962</v>
      </c>
      <c r="X16" s="593">
        <v>8075904</v>
      </c>
      <c r="Y16" s="593">
        <v>3056968</v>
      </c>
      <c r="Z16" s="593">
        <v>5015610</v>
      </c>
      <c r="AA16" s="592">
        <v>2089716</v>
      </c>
      <c r="AB16" s="593">
        <v>2114497</v>
      </c>
      <c r="AC16" s="593">
        <v>5975321</v>
      </c>
      <c r="AD16" s="593">
        <v>2702487</v>
      </c>
      <c r="AE16" s="593">
        <v>3272376</v>
      </c>
      <c r="AF16" s="544"/>
    </row>
    <row r="17" spans="2:32" ht="15" customHeight="1">
      <c r="B17" s="594"/>
      <c r="C17" s="595" t="s">
        <v>472</v>
      </c>
      <c r="D17" s="595"/>
      <c r="E17" s="755" t="s">
        <v>55</v>
      </c>
      <c r="F17" s="591"/>
      <c r="G17" s="592">
        <v>36810</v>
      </c>
      <c r="H17" s="593">
        <v>43234</v>
      </c>
      <c r="I17" s="593">
        <v>339160</v>
      </c>
      <c r="J17" s="593">
        <v>172972</v>
      </c>
      <c r="K17" s="593">
        <v>166154</v>
      </c>
      <c r="L17" s="592">
        <f t="shared" si="0"/>
        <v>14796</v>
      </c>
      <c r="M17" s="593">
        <f t="shared" si="0"/>
        <v>20854</v>
      </c>
      <c r="N17" s="593">
        <f t="shared" si="0"/>
        <v>266405</v>
      </c>
      <c r="O17" s="593">
        <f t="shared" si="0"/>
        <v>138957</v>
      </c>
      <c r="P17" s="593">
        <f t="shared" si="0"/>
        <v>127448</v>
      </c>
      <c r="Q17" s="592">
        <v>11388</v>
      </c>
      <c r="R17" s="593">
        <v>16110</v>
      </c>
      <c r="S17" s="593">
        <v>186707</v>
      </c>
      <c r="T17" s="593">
        <v>107642</v>
      </c>
      <c r="U17" s="593">
        <v>79065</v>
      </c>
      <c r="V17" s="592">
        <v>3408</v>
      </c>
      <c r="W17" s="593">
        <v>4744</v>
      </c>
      <c r="X17" s="593">
        <v>79698</v>
      </c>
      <c r="Y17" s="593">
        <v>31315</v>
      </c>
      <c r="Z17" s="593">
        <v>48383</v>
      </c>
      <c r="AA17" s="592">
        <v>22014</v>
      </c>
      <c r="AB17" s="593">
        <v>22380</v>
      </c>
      <c r="AC17" s="593">
        <v>72755</v>
      </c>
      <c r="AD17" s="593">
        <v>34015</v>
      </c>
      <c r="AE17" s="593">
        <v>38706</v>
      </c>
      <c r="AF17" s="544"/>
    </row>
    <row r="18" spans="2:32" ht="15" customHeight="1">
      <c r="B18" s="594"/>
      <c r="C18" s="596"/>
      <c r="D18" s="595" t="s">
        <v>374</v>
      </c>
      <c r="E18" s="755" t="s">
        <v>233</v>
      </c>
      <c r="F18" s="591"/>
      <c r="G18" s="592">
        <v>8541</v>
      </c>
      <c r="H18" s="593">
        <v>10814</v>
      </c>
      <c r="I18" s="593">
        <v>98028</v>
      </c>
      <c r="J18" s="593">
        <v>48229</v>
      </c>
      <c r="K18" s="593">
        <v>49799</v>
      </c>
      <c r="L18" s="592">
        <f t="shared" si="0"/>
        <v>3855</v>
      </c>
      <c r="M18" s="593">
        <f t="shared" si="0"/>
        <v>6020</v>
      </c>
      <c r="N18" s="593">
        <f t="shared" si="0"/>
        <v>81483</v>
      </c>
      <c r="O18" s="593">
        <f t="shared" si="0"/>
        <v>41097</v>
      </c>
      <c r="P18" s="593">
        <f t="shared" si="0"/>
        <v>40386</v>
      </c>
      <c r="Q18" s="592">
        <v>3067</v>
      </c>
      <c r="R18" s="593">
        <v>4732</v>
      </c>
      <c r="S18" s="593">
        <v>54902</v>
      </c>
      <c r="T18" s="593">
        <v>30444</v>
      </c>
      <c r="U18" s="593">
        <v>24458</v>
      </c>
      <c r="V18" s="592">
        <v>788</v>
      </c>
      <c r="W18" s="593">
        <v>1288</v>
      </c>
      <c r="X18" s="593">
        <v>26581</v>
      </c>
      <c r="Y18" s="593">
        <v>10653</v>
      </c>
      <c r="Z18" s="593">
        <v>15928</v>
      </c>
      <c r="AA18" s="592">
        <v>4686</v>
      </c>
      <c r="AB18" s="593">
        <v>4794</v>
      </c>
      <c r="AC18" s="593">
        <v>16545</v>
      </c>
      <c r="AD18" s="593">
        <v>7132</v>
      </c>
      <c r="AE18" s="593">
        <v>9413</v>
      </c>
      <c r="AF18" s="544"/>
    </row>
    <row r="19" spans="2:32" ht="15" customHeight="1">
      <c r="B19" s="594"/>
      <c r="C19" s="596"/>
      <c r="D19" s="595" t="s">
        <v>375</v>
      </c>
      <c r="E19" s="755" t="s">
        <v>234</v>
      </c>
      <c r="F19" s="591"/>
      <c r="G19" s="592">
        <v>2009</v>
      </c>
      <c r="H19" s="593">
        <v>2343</v>
      </c>
      <c r="I19" s="593">
        <v>16018</v>
      </c>
      <c r="J19" s="593">
        <v>8093</v>
      </c>
      <c r="K19" s="593">
        <v>7925</v>
      </c>
      <c r="L19" s="592">
        <f t="shared" si="0"/>
        <v>779</v>
      </c>
      <c r="M19" s="593">
        <f t="shared" si="0"/>
        <v>1090</v>
      </c>
      <c r="N19" s="593">
        <f t="shared" si="0"/>
        <v>11875</v>
      </c>
      <c r="O19" s="593">
        <f t="shared" si="0"/>
        <v>6128</v>
      </c>
      <c r="P19" s="593">
        <f t="shared" si="0"/>
        <v>5747</v>
      </c>
      <c r="Q19" s="592">
        <v>633</v>
      </c>
      <c r="R19" s="593">
        <v>923</v>
      </c>
      <c r="S19" s="593">
        <v>9596</v>
      </c>
      <c r="T19" s="593">
        <v>5369</v>
      </c>
      <c r="U19" s="593">
        <v>4227</v>
      </c>
      <c r="V19" s="592">
        <v>146</v>
      </c>
      <c r="W19" s="593">
        <v>167</v>
      </c>
      <c r="X19" s="593">
        <v>2279</v>
      </c>
      <c r="Y19" s="593">
        <v>759</v>
      </c>
      <c r="Z19" s="593">
        <v>1520</v>
      </c>
      <c r="AA19" s="592">
        <v>1230</v>
      </c>
      <c r="AB19" s="593">
        <v>1253</v>
      </c>
      <c r="AC19" s="593">
        <v>4143</v>
      </c>
      <c r="AD19" s="593">
        <v>1965</v>
      </c>
      <c r="AE19" s="593">
        <v>2178</v>
      </c>
      <c r="AF19" s="544"/>
    </row>
    <row r="20" spans="2:32" ht="15" customHeight="1">
      <c r="B20" s="594"/>
      <c r="C20" s="596"/>
      <c r="D20" s="595" t="s">
        <v>376</v>
      </c>
      <c r="E20" s="755" t="s">
        <v>235</v>
      </c>
      <c r="F20" s="591"/>
      <c r="G20" s="592">
        <v>2166</v>
      </c>
      <c r="H20" s="593">
        <v>2628</v>
      </c>
      <c r="I20" s="593">
        <v>26667</v>
      </c>
      <c r="J20" s="593">
        <v>14936</v>
      </c>
      <c r="K20" s="593">
        <v>11731</v>
      </c>
      <c r="L20" s="592">
        <f t="shared" si="0"/>
        <v>1004</v>
      </c>
      <c r="M20" s="593">
        <f t="shared" si="0"/>
        <v>1444</v>
      </c>
      <c r="N20" s="593">
        <f t="shared" si="0"/>
        <v>22920</v>
      </c>
      <c r="O20" s="593">
        <f t="shared" si="0"/>
        <v>13310</v>
      </c>
      <c r="P20" s="593">
        <f t="shared" si="0"/>
        <v>9610</v>
      </c>
      <c r="Q20" s="592">
        <v>787</v>
      </c>
      <c r="R20" s="593">
        <v>1157</v>
      </c>
      <c r="S20" s="593">
        <v>17388</v>
      </c>
      <c r="T20" s="593">
        <v>11622</v>
      </c>
      <c r="U20" s="593">
        <v>5766</v>
      </c>
      <c r="V20" s="592">
        <v>217</v>
      </c>
      <c r="W20" s="593">
        <v>287</v>
      </c>
      <c r="X20" s="593">
        <v>5532</v>
      </c>
      <c r="Y20" s="593">
        <v>1688</v>
      </c>
      <c r="Z20" s="593">
        <v>3844</v>
      </c>
      <c r="AA20" s="592">
        <v>1162</v>
      </c>
      <c r="AB20" s="593">
        <v>1184</v>
      </c>
      <c r="AC20" s="593">
        <v>3747</v>
      </c>
      <c r="AD20" s="593">
        <v>1626</v>
      </c>
      <c r="AE20" s="593">
        <v>2121</v>
      </c>
      <c r="AF20" s="544"/>
    </row>
    <row r="21" spans="2:32" ht="15" customHeight="1">
      <c r="B21" s="594"/>
      <c r="C21" s="596"/>
      <c r="D21" s="595" t="s">
        <v>377</v>
      </c>
      <c r="E21" s="755" t="s">
        <v>236</v>
      </c>
      <c r="F21" s="591"/>
      <c r="G21" s="592">
        <v>1907</v>
      </c>
      <c r="H21" s="593">
        <v>2416</v>
      </c>
      <c r="I21" s="593">
        <v>24358</v>
      </c>
      <c r="J21" s="593">
        <v>13324</v>
      </c>
      <c r="K21" s="593">
        <v>11034</v>
      </c>
      <c r="L21" s="592">
        <f t="shared" si="0"/>
        <v>771</v>
      </c>
      <c r="M21" s="593">
        <f t="shared" si="0"/>
        <v>1261</v>
      </c>
      <c r="N21" s="593">
        <f t="shared" si="0"/>
        <v>20529</v>
      </c>
      <c r="O21" s="593">
        <f t="shared" si="0"/>
        <v>11410</v>
      </c>
      <c r="P21" s="593">
        <f t="shared" si="0"/>
        <v>9119</v>
      </c>
      <c r="Q21" s="592">
        <v>582</v>
      </c>
      <c r="R21" s="593">
        <v>800</v>
      </c>
      <c r="S21" s="593">
        <v>10520</v>
      </c>
      <c r="T21" s="593">
        <v>6439</v>
      </c>
      <c r="U21" s="593">
        <v>4081</v>
      </c>
      <c r="V21" s="592">
        <v>189</v>
      </c>
      <c r="W21" s="593">
        <v>461</v>
      </c>
      <c r="X21" s="593">
        <v>10009</v>
      </c>
      <c r="Y21" s="593">
        <v>4971</v>
      </c>
      <c r="Z21" s="593">
        <v>5038</v>
      </c>
      <c r="AA21" s="592">
        <v>1136</v>
      </c>
      <c r="AB21" s="593">
        <v>1155</v>
      </c>
      <c r="AC21" s="593">
        <v>3829</v>
      </c>
      <c r="AD21" s="593">
        <v>1914</v>
      </c>
      <c r="AE21" s="593">
        <v>1915</v>
      </c>
      <c r="AF21" s="544"/>
    </row>
    <row r="22" spans="2:32" ht="15" customHeight="1">
      <c r="B22" s="594"/>
      <c r="C22" s="596"/>
      <c r="D22" s="595" t="s">
        <v>378</v>
      </c>
      <c r="E22" s="755" t="s">
        <v>237</v>
      </c>
      <c r="F22" s="591"/>
      <c r="G22" s="592">
        <v>3373</v>
      </c>
      <c r="H22" s="593">
        <v>3959</v>
      </c>
      <c r="I22" s="593">
        <v>31581</v>
      </c>
      <c r="J22" s="593">
        <v>15265</v>
      </c>
      <c r="K22" s="593">
        <v>16316</v>
      </c>
      <c r="L22" s="592">
        <f t="shared" si="0"/>
        <v>1240</v>
      </c>
      <c r="M22" s="593">
        <f t="shared" si="0"/>
        <v>1784</v>
      </c>
      <c r="N22" s="593">
        <f t="shared" si="0"/>
        <v>24562</v>
      </c>
      <c r="O22" s="593">
        <f t="shared" si="0"/>
        <v>11962</v>
      </c>
      <c r="P22" s="593">
        <f t="shared" si="0"/>
        <v>12600</v>
      </c>
      <c r="Q22" s="592">
        <v>963</v>
      </c>
      <c r="R22" s="593">
        <v>1453</v>
      </c>
      <c r="S22" s="593">
        <v>16966</v>
      </c>
      <c r="T22" s="593">
        <v>9378</v>
      </c>
      <c r="U22" s="593">
        <v>7588</v>
      </c>
      <c r="V22" s="592">
        <v>277</v>
      </c>
      <c r="W22" s="593">
        <v>331</v>
      </c>
      <c r="X22" s="593">
        <v>7596</v>
      </c>
      <c r="Y22" s="593">
        <v>2584</v>
      </c>
      <c r="Z22" s="593">
        <v>5012</v>
      </c>
      <c r="AA22" s="592">
        <v>2133</v>
      </c>
      <c r="AB22" s="593">
        <v>2175</v>
      </c>
      <c r="AC22" s="593">
        <v>7019</v>
      </c>
      <c r="AD22" s="593">
        <v>3303</v>
      </c>
      <c r="AE22" s="593">
        <v>3716</v>
      </c>
      <c r="AF22" s="544"/>
    </row>
    <row r="23" spans="2:32" ht="15" customHeight="1">
      <c r="B23" s="594"/>
      <c r="C23" s="596"/>
      <c r="D23" s="595" t="s">
        <v>379</v>
      </c>
      <c r="E23" s="755" t="s">
        <v>238</v>
      </c>
      <c r="F23" s="591"/>
      <c r="G23" s="592">
        <v>2120</v>
      </c>
      <c r="H23" s="593">
        <v>2406</v>
      </c>
      <c r="I23" s="593">
        <v>15060</v>
      </c>
      <c r="J23" s="593">
        <v>7603</v>
      </c>
      <c r="K23" s="593">
        <v>7457</v>
      </c>
      <c r="L23" s="592">
        <f t="shared" si="0"/>
        <v>719</v>
      </c>
      <c r="M23" s="593">
        <f t="shared" si="0"/>
        <v>986</v>
      </c>
      <c r="N23" s="593">
        <f t="shared" si="0"/>
        <v>10782</v>
      </c>
      <c r="O23" s="593">
        <f t="shared" si="0"/>
        <v>5506</v>
      </c>
      <c r="P23" s="593">
        <f t="shared" si="0"/>
        <v>5276</v>
      </c>
      <c r="Q23" s="592">
        <v>544</v>
      </c>
      <c r="R23" s="593">
        <v>755</v>
      </c>
      <c r="S23" s="593">
        <v>7944</v>
      </c>
      <c r="T23" s="593">
        <v>4341</v>
      </c>
      <c r="U23" s="593">
        <v>3603</v>
      </c>
      <c r="V23" s="592">
        <v>175</v>
      </c>
      <c r="W23" s="593">
        <v>231</v>
      </c>
      <c r="X23" s="593">
        <v>2838</v>
      </c>
      <c r="Y23" s="593">
        <v>1165</v>
      </c>
      <c r="Z23" s="593">
        <v>1673</v>
      </c>
      <c r="AA23" s="592">
        <v>1401</v>
      </c>
      <c r="AB23" s="593">
        <v>1420</v>
      </c>
      <c r="AC23" s="593">
        <v>4278</v>
      </c>
      <c r="AD23" s="593">
        <v>2097</v>
      </c>
      <c r="AE23" s="593">
        <v>2181</v>
      </c>
      <c r="AF23" s="544"/>
    </row>
    <row r="24" spans="2:32" ht="15" customHeight="1">
      <c r="B24" s="594"/>
      <c r="C24" s="596"/>
      <c r="D24" s="595" t="s">
        <v>380</v>
      </c>
      <c r="E24" s="755" t="s">
        <v>239</v>
      </c>
      <c r="F24" s="591"/>
      <c r="G24" s="592">
        <v>1267</v>
      </c>
      <c r="H24" s="593">
        <v>1390</v>
      </c>
      <c r="I24" s="593">
        <v>8970</v>
      </c>
      <c r="J24" s="593">
        <v>4926</v>
      </c>
      <c r="K24" s="593">
        <v>4044</v>
      </c>
      <c r="L24" s="592">
        <f t="shared" si="0"/>
        <v>442</v>
      </c>
      <c r="M24" s="593">
        <f t="shared" si="0"/>
        <v>559</v>
      </c>
      <c r="N24" s="593">
        <f t="shared" si="0"/>
        <v>6538</v>
      </c>
      <c r="O24" s="593">
        <f t="shared" si="0"/>
        <v>3720</v>
      </c>
      <c r="P24" s="593">
        <f t="shared" si="0"/>
        <v>2818</v>
      </c>
      <c r="Q24" s="592">
        <v>304</v>
      </c>
      <c r="R24" s="593">
        <v>407</v>
      </c>
      <c r="S24" s="593">
        <v>4535</v>
      </c>
      <c r="T24" s="593">
        <v>2827</v>
      </c>
      <c r="U24" s="593">
        <v>1708</v>
      </c>
      <c r="V24" s="592">
        <v>138</v>
      </c>
      <c r="W24" s="593">
        <v>152</v>
      </c>
      <c r="X24" s="593">
        <v>2003</v>
      </c>
      <c r="Y24" s="593">
        <v>893</v>
      </c>
      <c r="Z24" s="593">
        <v>1110</v>
      </c>
      <c r="AA24" s="592">
        <v>825</v>
      </c>
      <c r="AB24" s="593">
        <v>831</v>
      </c>
      <c r="AC24" s="593">
        <v>2432</v>
      </c>
      <c r="AD24" s="593">
        <v>1206</v>
      </c>
      <c r="AE24" s="593">
        <v>1226</v>
      </c>
      <c r="AF24" s="544"/>
    </row>
    <row r="25" spans="2:32" ht="15" customHeight="1">
      <c r="B25" s="594"/>
      <c r="C25" s="596"/>
      <c r="D25" s="595" t="s">
        <v>381</v>
      </c>
      <c r="E25" s="755" t="s">
        <v>240</v>
      </c>
      <c r="F25" s="591"/>
      <c r="G25" s="592">
        <v>943</v>
      </c>
      <c r="H25" s="593">
        <v>1024</v>
      </c>
      <c r="I25" s="593">
        <v>7796</v>
      </c>
      <c r="J25" s="593">
        <v>4220</v>
      </c>
      <c r="K25" s="593">
        <v>3576</v>
      </c>
      <c r="L25" s="592">
        <f t="shared" si="0"/>
        <v>399</v>
      </c>
      <c r="M25" s="593">
        <f t="shared" si="0"/>
        <v>474</v>
      </c>
      <c r="N25" s="593">
        <f t="shared" si="0"/>
        <v>6135</v>
      </c>
      <c r="O25" s="593">
        <f t="shared" si="0"/>
        <v>3362</v>
      </c>
      <c r="P25" s="593">
        <f t="shared" si="0"/>
        <v>2773</v>
      </c>
      <c r="Q25" s="592">
        <v>295</v>
      </c>
      <c r="R25" s="593">
        <v>361</v>
      </c>
      <c r="S25" s="593">
        <v>4460</v>
      </c>
      <c r="T25" s="593">
        <v>2778</v>
      </c>
      <c r="U25" s="593">
        <v>1682</v>
      </c>
      <c r="V25" s="592">
        <v>104</v>
      </c>
      <c r="W25" s="593">
        <v>113</v>
      </c>
      <c r="X25" s="593">
        <v>1675</v>
      </c>
      <c r="Y25" s="593">
        <v>584</v>
      </c>
      <c r="Z25" s="593">
        <v>1091</v>
      </c>
      <c r="AA25" s="592">
        <v>544</v>
      </c>
      <c r="AB25" s="593">
        <v>550</v>
      </c>
      <c r="AC25" s="593">
        <v>1661</v>
      </c>
      <c r="AD25" s="593">
        <v>858</v>
      </c>
      <c r="AE25" s="593">
        <v>803</v>
      </c>
      <c r="AF25" s="544"/>
    </row>
    <row r="26" spans="2:32" ht="15" customHeight="1">
      <c r="B26" s="594"/>
      <c r="C26" s="596"/>
      <c r="D26" s="595" t="s">
        <v>382</v>
      </c>
      <c r="E26" s="755" t="s">
        <v>241</v>
      </c>
      <c r="F26" s="591"/>
      <c r="G26" s="592">
        <v>2004</v>
      </c>
      <c r="H26" s="593">
        <v>2370</v>
      </c>
      <c r="I26" s="593">
        <v>17729</v>
      </c>
      <c r="J26" s="593">
        <v>8799</v>
      </c>
      <c r="K26" s="593">
        <v>8930</v>
      </c>
      <c r="L26" s="592">
        <f t="shared" si="0"/>
        <v>914</v>
      </c>
      <c r="M26" s="593">
        <f t="shared" si="0"/>
        <v>1258</v>
      </c>
      <c r="N26" s="593">
        <f t="shared" si="0"/>
        <v>13683</v>
      </c>
      <c r="O26" s="593">
        <f t="shared" si="0"/>
        <v>7054</v>
      </c>
      <c r="P26" s="593">
        <f t="shared" si="0"/>
        <v>6629</v>
      </c>
      <c r="Q26" s="592">
        <v>762</v>
      </c>
      <c r="R26" s="593">
        <v>980</v>
      </c>
      <c r="S26" s="593">
        <v>8981</v>
      </c>
      <c r="T26" s="593">
        <v>5298</v>
      </c>
      <c r="U26" s="593">
        <v>3683</v>
      </c>
      <c r="V26" s="592">
        <v>152</v>
      </c>
      <c r="W26" s="593">
        <v>278</v>
      </c>
      <c r="X26" s="593">
        <v>4702</v>
      </c>
      <c r="Y26" s="593">
        <v>1756</v>
      </c>
      <c r="Z26" s="593">
        <v>2946</v>
      </c>
      <c r="AA26" s="592">
        <v>1090</v>
      </c>
      <c r="AB26" s="593">
        <v>1112</v>
      </c>
      <c r="AC26" s="593">
        <v>4046</v>
      </c>
      <c r="AD26" s="593">
        <v>1745</v>
      </c>
      <c r="AE26" s="593">
        <v>2301</v>
      </c>
      <c r="AF26" s="544"/>
    </row>
    <row r="27" spans="2:32" ht="15" customHeight="1">
      <c r="B27" s="594"/>
      <c r="C27" s="596"/>
      <c r="D27" s="595" t="s">
        <v>383</v>
      </c>
      <c r="E27" s="755" t="s">
        <v>242</v>
      </c>
      <c r="F27" s="591"/>
      <c r="G27" s="592">
        <v>1458</v>
      </c>
      <c r="H27" s="593">
        <v>1646</v>
      </c>
      <c r="I27" s="593">
        <v>11998</v>
      </c>
      <c r="J27" s="593">
        <v>5886</v>
      </c>
      <c r="K27" s="593">
        <v>6078</v>
      </c>
      <c r="L27" s="592">
        <f t="shared" si="0"/>
        <v>629</v>
      </c>
      <c r="M27" s="593">
        <f t="shared" si="0"/>
        <v>806</v>
      </c>
      <c r="N27" s="593">
        <f t="shared" si="0"/>
        <v>8800</v>
      </c>
      <c r="O27" s="593">
        <f t="shared" si="0"/>
        <v>4481</v>
      </c>
      <c r="P27" s="593">
        <f t="shared" si="0"/>
        <v>4319</v>
      </c>
      <c r="Q27" s="592">
        <v>541</v>
      </c>
      <c r="R27" s="593">
        <v>699</v>
      </c>
      <c r="S27" s="593">
        <v>7262</v>
      </c>
      <c r="T27" s="593">
        <v>3997</v>
      </c>
      <c r="U27" s="593">
        <v>3265</v>
      </c>
      <c r="V27" s="592">
        <v>88</v>
      </c>
      <c r="W27" s="593">
        <v>107</v>
      </c>
      <c r="X27" s="593">
        <v>1538</v>
      </c>
      <c r="Y27" s="593">
        <v>484</v>
      </c>
      <c r="Z27" s="593">
        <v>1054</v>
      </c>
      <c r="AA27" s="592">
        <v>829</v>
      </c>
      <c r="AB27" s="593">
        <v>840</v>
      </c>
      <c r="AC27" s="593">
        <v>3198</v>
      </c>
      <c r="AD27" s="593">
        <v>1405</v>
      </c>
      <c r="AE27" s="593">
        <v>1759</v>
      </c>
      <c r="AF27" s="544"/>
    </row>
    <row r="28" spans="2:32" ht="15" customHeight="1">
      <c r="B28" s="594"/>
      <c r="C28" s="596"/>
      <c r="D28" s="595" t="s">
        <v>384</v>
      </c>
      <c r="E28" s="755" t="s">
        <v>243</v>
      </c>
      <c r="F28" s="591"/>
      <c r="G28" s="592">
        <v>995</v>
      </c>
      <c r="H28" s="593">
        <v>1073</v>
      </c>
      <c r="I28" s="593">
        <v>7808</v>
      </c>
      <c r="J28" s="593">
        <v>4545</v>
      </c>
      <c r="K28" s="593">
        <v>3263</v>
      </c>
      <c r="L28" s="592">
        <f t="shared" si="0"/>
        <v>429</v>
      </c>
      <c r="M28" s="593">
        <f t="shared" si="0"/>
        <v>497</v>
      </c>
      <c r="N28" s="593">
        <f t="shared" si="0"/>
        <v>5986</v>
      </c>
      <c r="O28" s="593">
        <f t="shared" si="0"/>
        <v>3635</v>
      </c>
      <c r="P28" s="593">
        <f t="shared" si="0"/>
        <v>2351</v>
      </c>
      <c r="Q28" s="592">
        <v>330</v>
      </c>
      <c r="R28" s="593">
        <v>397</v>
      </c>
      <c r="S28" s="593">
        <v>5009</v>
      </c>
      <c r="T28" s="593">
        <v>3242</v>
      </c>
      <c r="U28" s="593">
        <v>1767</v>
      </c>
      <c r="V28" s="592">
        <v>99</v>
      </c>
      <c r="W28" s="593">
        <v>100</v>
      </c>
      <c r="X28" s="593">
        <v>977</v>
      </c>
      <c r="Y28" s="593">
        <v>393</v>
      </c>
      <c r="Z28" s="593">
        <v>584</v>
      </c>
      <c r="AA28" s="592">
        <v>566</v>
      </c>
      <c r="AB28" s="593">
        <v>576</v>
      </c>
      <c r="AC28" s="593">
        <v>1822</v>
      </c>
      <c r="AD28" s="593">
        <v>910</v>
      </c>
      <c r="AE28" s="593">
        <v>912</v>
      </c>
      <c r="AF28" s="544"/>
    </row>
    <row r="29" spans="2:32" ht="15" customHeight="1">
      <c r="B29" s="594"/>
      <c r="C29" s="596"/>
      <c r="D29" s="595" t="s">
        <v>385</v>
      </c>
      <c r="E29" s="755" t="s">
        <v>244</v>
      </c>
      <c r="F29" s="591"/>
      <c r="G29" s="592">
        <v>1210</v>
      </c>
      <c r="H29" s="593">
        <v>1274</v>
      </c>
      <c r="I29" s="593">
        <v>6582</v>
      </c>
      <c r="J29" s="593">
        <v>3518</v>
      </c>
      <c r="K29" s="593">
        <v>3064</v>
      </c>
      <c r="L29" s="592">
        <f t="shared" si="0"/>
        <v>389</v>
      </c>
      <c r="M29" s="593">
        <f t="shared" si="0"/>
        <v>442</v>
      </c>
      <c r="N29" s="593">
        <f t="shared" si="0"/>
        <v>4004</v>
      </c>
      <c r="O29" s="593">
        <f t="shared" si="0"/>
        <v>2170</v>
      </c>
      <c r="P29" s="593">
        <f t="shared" si="0"/>
        <v>1834</v>
      </c>
      <c r="Q29" s="592">
        <v>255</v>
      </c>
      <c r="R29" s="593">
        <v>298</v>
      </c>
      <c r="S29" s="593">
        <v>2938</v>
      </c>
      <c r="T29" s="593">
        <v>1728</v>
      </c>
      <c r="U29" s="593">
        <v>1210</v>
      </c>
      <c r="V29" s="592">
        <v>134</v>
      </c>
      <c r="W29" s="593">
        <v>144</v>
      </c>
      <c r="X29" s="593">
        <v>1066</v>
      </c>
      <c r="Y29" s="593">
        <v>442</v>
      </c>
      <c r="Z29" s="593">
        <v>624</v>
      </c>
      <c r="AA29" s="592">
        <v>821</v>
      </c>
      <c r="AB29" s="593">
        <v>832</v>
      </c>
      <c r="AC29" s="593">
        <v>2578</v>
      </c>
      <c r="AD29" s="593">
        <v>1348</v>
      </c>
      <c r="AE29" s="593">
        <v>1230</v>
      </c>
      <c r="AF29" s="544"/>
    </row>
    <row r="30" spans="2:32" ht="15" customHeight="1">
      <c r="B30" s="594"/>
      <c r="C30" s="596"/>
      <c r="D30" s="595" t="s">
        <v>386</v>
      </c>
      <c r="E30" s="755" t="s">
        <v>245</v>
      </c>
      <c r="F30" s="591"/>
      <c r="G30" s="592">
        <v>179</v>
      </c>
      <c r="H30" s="593">
        <v>187</v>
      </c>
      <c r="I30" s="593">
        <v>1207</v>
      </c>
      <c r="J30" s="593">
        <v>751</v>
      </c>
      <c r="K30" s="593">
        <v>456</v>
      </c>
      <c r="L30" s="592">
        <f t="shared" si="0"/>
        <v>60</v>
      </c>
      <c r="M30" s="593">
        <f t="shared" si="0"/>
        <v>68</v>
      </c>
      <c r="N30" s="593">
        <f t="shared" si="0"/>
        <v>952</v>
      </c>
      <c r="O30" s="593">
        <f t="shared" si="0"/>
        <v>595</v>
      </c>
      <c r="P30" s="593">
        <f t="shared" si="0"/>
        <v>357</v>
      </c>
      <c r="Q30" s="592">
        <v>46</v>
      </c>
      <c r="R30" s="593">
        <v>49</v>
      </c>
      <c r="S30" s="593">
        <v>609</v>
      </c>
      <c r="T30" s="593">
        <v>410</v>
      </c>
      <c r="U30" s="593">
        <v>199</v>
      </c>
      <c r="V30" s="592">
        <v>14</v>
      </c>
      <c r="W30" s="593">
        <v>19</v>
      </c>
      <c r="X30" s="593">
        <v>343</v>
      </c>
      <c r="Y30" s="593">
        <v>185</v>
      </c>
      <c r="Z30" s="593">
        <v>158</v>
      </c>
      <c r="AA30" s="592">
        <v>119</v>
      </c>
      <c r="AB30" s="593">
        <v>119</v>
      </c>
      <c r="AC30" s="593">
        <v>255</v>
      </c>
      <c r="AD30" s="593">
        <v>156</v>
      </c>
      <c r="AE30" s="593">
        <v>99</v>
      </c>
      <c r="AF30" s="544"/>
    </row>
    <row r="31" spans="2:32" ht="15" customHeight="1">
      <c r="B31" s="594"/>
      <c r="C31" s="596"/>
      <c r="D31" s="595" t="s">
        <v>387</v>
      </c>
      <c r="E31" s="755" t="s">
        <v>246</v>
      </c>
      <c r="F31" s="591"/>
      <c r="G31" s="592">
        <v>363</v>
      </c>
      <c r="H31" s="593">
        <v>450</v>
      </c>
      <c r="I31" s="593">
        <v>2602</v>
      </c>
      <c r="J31" s="593">
        <v>1199</v>
      </c>
      <c r="K31" s="593">
        <v>1403</v>
      </c>
      <c r="L31" s="592">
        <f t="shared" si="0"/>
        <v>162</v>
      </c>
      <c r="M31" s="593">
        <f t="shared" si="0"/>
        <v>248</v>
      </c>
      <c r="N31" s="593">
        <f t="shared" si="0"/>
        <v>1959</v>
      </c>
      <c r="O31" s="593">
        <f t="shared" si="0"/>
        <v>879</v>
      </c>
      <c r="P31" s="593">
        <f t="shared" si="0"/>
        <v>1080</v>
      </c>
      <c r="Q31" s="592">
        <v>110</v>
      </c>
      <c r="R31" s="593">
        <v>186</v>
      </c>
      <c r="S31" s="593">
        <v>1490</v>
      </c>
      <c r="T31" s="593">
        <v>681</v>
      </c>
      <c r="U31" s="593">
        <v>809</v>
      </c>
      <c r="V31" s="592">
        <v>52</v>
      </c>
      <c r="W31" s="593">
        <v>62</v>
      </c>
      <c r="X31" s="593">
        <v>469</v>
      </c>
      <c r="Y31" s="593">
        <v>198</v>
      </c>
      <c r="Z31" s="593">
        <v>271</v>
      </c>
      <c r="AA31" s="592">
        <v>201</v>
      </c>
      <c r="AB31" s="593">
        <v>202</v>
      </c>
      <c r="AC31" s="593">
        <v>643</v>
      </c>
      <c r="AD31" s="593">
        <v>320</v>
      </c>
      <c r="AE31" s="593">
        <v>323</v>
      </c>
      <c r="AF31" s="544"/>
    </row>
    <row r="32" spans="2:32" ht="15" customHeight="1">
      <c r="B32" s="594"/>
      <c r="C32" s="596"/>
      <c r="D32" s="595" t="s">
        <v>388</v>
      </c>
      <c r="E32" s="755" t="s">
        <v>247</v>
      </c>
      <c r="F32" s="591"/>
      <c r="G32" s="592">
        <v>373</v>
      </c>
      <c r="H32" s="593">
        <v>431</v>
      </c>
      <c r="I32" s="593">
        <v>3820</v>
      </c>
      <c r="J32" s="593">
        <v>1497</v>
      </c>
      <c r="K32" s="593">
        <v>2323</v>
      </c>
      <c r="L32" s="592">
        <f aca="true" t="shared" si="1" ref="L32:P56">SUM(Q32,V32)</f>
        <v>150</v>
      </c>
      <c r="M32" s="593">
        <f t="shared" si="1"/>
        <v>206</v>
      </c>
      <c r="N32" s="593">
        <f t="shared" si="1"/>
        <v>3168</v>
      </c>
      <c r="O32" s="593">
        <f t="shared" si="1"/>
        <v>1208</v>
      </c>
      <c r="P32" s="593">
        <f t="shared" si="1"/>
        <v>1960</v>
      </c>
      <c r="Q32" s="592">
        <v>108</v>
      </c>
      <c r="R32" s="593">
        <v>122</v>
      </c>
      <c r="S32" s="593">
        <v>1117</v>
      </c>
      <c r="T32" s="593">
        <v>521</v>
      </c>
      <c r="U32" s="593">
        <v>596</v>
      </c>
      <c r="V32" s="592">
        <v>42</v>
      </c>
      <c r="W32" s="593">
        <v>84</v>
      </c>
      <c r="X32" s="593">
        <v>2051</v>
      </c>
      <c r="Y32" s="593">
        <v>687</v>
      </c>
      <c r="Z32" s="593">
        <v>1364</v>
      </c>
      <c r="AA32" s="592">
        <v>223</v>
      </c>
      <c r="AB32" s="593">
        <v>225</v>
      </c>
      <c r="AC32" s="593">
        <v>652</v>
      </c>
      <c r="AD32" s="593">
        <v>289</v>
      </c>
      <c r="AE32" s="593">
        <v>363</v>
      </c>
      <c r="AF32" s="544"/>
    </row>
    <row r="33" spans="2:32" ht="15" customHeight="1">
      <c r="B33" s="594"/>
      <c r="C33" s="596"/>
      <c r="D33" s="595" t="s">
        <v>389</v>
      </c>
      <c r="E33" s="755" t="s">
        <v>248</v>
      </c>
      <c r="F33" s="591"/>
      <c r="G33" s="592">
        <v>626</v>
      </c>
      <c r="H33" s="593">
        <v>681</v>
      </c>
      <c r="I33" s="593">
        <v>4512</v>
      </c>
      <c r="J33" s="593">
        <v>2208</v>
      </c>
      <c r="K33" s="593">
        <v>2304</v>
      </c>
      <c r="L33" s="592">
        <f t="shared" si="1"/>
        <v>239</v>
      </c>
      <c r="M33" s="593">
        <f t="shared" si="1"/>
        <v>289</v>
      </c>
      <c r="N33" s="593">
        <f t="shared" si="1"/>
        <v>3332</v>
      </c>
      <c r="O33" s="593">
        <f t="shared" si="1"/>
        <v>1696</v>
      </c>
      <c r="P33" s="593">
        <f t="shared" si="1"/>
        <v>1636</v>
      </c>
      <c r="Q33" s="592">
        <v>191</v>
      </c>
      <c r="R33" s="593">
        <v>241</v>
      </c>
      <c r="S33" s="593">
        <v>2895</v>
      </c>
      <c r="T33" s="593">
        <v>1547</v>
      </c>
      <c r="U33" s="593">
        <v>1348</v>
      </c>
      <c r="V33" s="592">
        <v>48</v>
      </c>
      <c r="W33" s="593">
        <v>48</v>
      </c>
      <c r="X33" s="593">
        <v>437</v>
      </c>
      <c r="Y33" s="593">
        <v>149</v>
      </c>
      <c r="Z33" s="593">
        <v>288</v>
      </c>
      <c r="AA33" s="592">
        <v>387</v>
      </c>
      <c r="AB33" s="593">
        <v>392</v>
      </c>
      <c r="AC33" s="593">
        <v>1180</v>
      </c>
      <c r="AD33" s="593">
        <v>512</v>
      </c>
      <c r="AE33" s="593">
        <v>668</v>
      </c>
      <c r="AF33" s="544"/>
    </row>
    <row r="34" spans="2:32" ht="15" customHeight="1">
      <c r="B34" s="594"/>
      <c r="C34" s="596"/>
      <c r="D34" s="595" t="s">
        <v>390</v>
      </c>
      <c r="E34" s="755" t="s">
        <v>249</v>
      </c>
      <c r="F34" s="591"/>
      <c r="G34" s="592">
        <v>142</v>
      </c>
      <c r="H34" s="593">
        <v>154</v>
      </c>
      <c r="I34" s="593">
        <v>1335</v>
      </c>
      <c r="J34" s="593">
        <v>756</v>
      </c>
      <c r="K34" s="593">
        <v>579</v>
      </c>
      <c r="L34" s="592">
        <f t="shared" si="1"/>
        <v>62</v>
      </c>
      <c r="M34" s="593">
        <f t="shared" si="1"/>
        <v>74</v>
      </c>
      <c r="N34" s="593">
        <f t="shared" si="1"/>
        <v>1158</v>
      </c>
      <c r="O34" s="593">
        <f t="shared" si="1"/>
        <v>661</v>
      </c>
      <c r="P34" s="593">
        <f t="shared" si="1"/>
        <v>497</v>
      </c>
      <c r="Q34" s="592">
        <v>41</v>
      </c>
      <c r="R34" s="593">
        <v>53</v>
      </c>
      <c r="S34" s="593">
        <v>943</v>
      </c>
      <c r="T34" s="593">
        <v>578</v>
      </c>
      <c r="U34" s="593">
        <v>365</v>
      </c>
      <c r="V34" s="592">
        <v>21</v>
      </c>
      <c r="W34" s="593">
        <v>21</v>
      </c>
      <c r="X34" s="593">
        <v>215</v>
      </c>
      <c r="Y34" s="593">
        <v>83</v>
      </c>
      <c r="Z34" s="593">
        <v>132</v>
      </c>
      <c r="AA34" s="592">
        <v>80</v>
      </c>
      <c r="AB34" s="593">
        <v>80</v>
      </c>
      <c r="AC34" s="593">
        <v>177</v>
      </c>
      <c r="AD34" s="593">
        <v>95</v>
      </c>
      <c r="AE34" s="593">
        <v>82</v>
      </c>
      <c r="AF34" s="544"/>
    </row>
    <row r="35" spans="2:32" ht="15" customHeight="1">
      <c r="B35" s="594"/>
      <c r="C35" s="596"/>
      <c r="D35" s="595" t="s">
        <v>391</v>
      </c>
      <c r="E35" s="755" t="s">
        <v>250</v>
      </c>
      <c r="F35" s="591"/>
      <c r="G35" s="592">
        <v>274</v>
      </c>
      <c r="H35" s="593">
        <v>291</v>
      </c>
      <c r="I35" s="593">
        <v>2011</v>
      </c>
      <c r="J35" s="593">
        <v>1298</v>
      </c>
      <c r="K35" s="593">
        <v>713</v>
      </c>
      <c r="L35" s="592">
        <f t="shared" si="1"/>
        <v>105</v>
      </c>
      <c r="M35" s="593">
        <f t="shared" si="1"/>
        <v>119</v>
      </c>
      <c r="N35" s="593">
        <f t="shared" si="1"/>
        <v>1473</v>
      </c>
      <c r="O35" s="593">
        <f t="shared" si="1"/>
        <v>1060</v>
      </c>
      <c r="P35" s="593">
        <f t="shared" si="1"/>
        <v>413</v>
      </c>
      <c r="Q35" s="592">
        <v>68</v>
      </c>
      <c r="R35" s="593">
        <v>81</v>
      </c>
      <c r="S35" s="593">
        <v>1319</v>
      </c>
      <c r="T35" s="593">
        <v>1007</v>
      </c>
      <c r="U35" s="593">
        <v>312</v>
      </c>
      <c r="V35" s="592">
        <v>37</v>
      </c>
      <c r="W35" s="593">
        <v>38</v>
      </c>
      <c r="X35" s="593">
        <v>154</v>
      </c>
      <c r="Y35" s="593">
        <v>53</v>
      </c>
      <c r="Z35" s="593">
        <v>101</v>
      </c>
      <c r="AA35" s="592">
        <v>169</v>
      </c>
      <c r="AB35" s="593">
        <v>172</v>
      </c>
      <c r="AC35" s="593">
        <v>538</v>
      </c>
      <c r="AD35" s="593">
        <v>238</v>
      </c>
      <c r="AE35" s="593">
        <v>300</v>
      </c>
      <c r="AF35" s="544"/>
    </row>
    <row r="36" spans="2:32" ht="15" customHeight="1">
      <c r="B36" s="594"/>
      <c r="C36" s="596"/>
      <c r="D36" s="595" t="s">
        <v>392</v>
      </c>
      <c r="E36" s="755" t="s">
        <v>251</v>
      </c>
      <c r="F36" s="591"/>
      <c r="G36" s="592">
        <v>213</v>
      </c>
      <c r="H36" s="593">
        <v>227</v>
      </c>
      <c r="I36" s="593">
        <v>1489</v>
      </c>
      <c r="J36" s="593">
        <v>771</v>
      </c>
      <c r="K36" s="593">
        <v>718</v>
      </c>
      <c r="L36" s="592">
        <f t="shared" si="1"/>
        <v>61</v>
      </c>
      <c r="M36" s="593">
        <f t="shared" si="1"/>
        <v>75</v>
      </c>
      <c r="N36" s="593">
        <f t="shared" si="1"/>
        <v>999</v>
      </c>
      <c r="O36" s="593">
        <f t="shared" si="1"/>
        <v>502</v>
      </c>
      <c r="P36" s="593">
        <f t="shared" si="1"/>
        <v>497</v>
      </c>
      <c r="Q36" s="592">
        <v>47</v>
      </c>
      <c r="R36" s="593">
        <v>58</v>
      </c>
      <c r="S36" s="593">
        <v>876</v>
      </c>
      <c r="T36" s="593">
        <v>461</v>
      </c>
      <c r="U36" s="593">
        <v>415</v>
      </c>
      <c r="V36" s="592">
        <v>14</v>
      </c>
      <c r="W36" s="593">
        <v>17</v>
      </c>
      <c r="X36" s="593">
        <v>123</v>
      </c>
      <c r="Y36" s="593">
        <v>41</v>
      </c>
      <c r="Z36" s="593">
        <v>82</v>
      </c>
      <c r="AA36" s="592">
        <v>152</v>
      </c>
      <c r="AB36" s="593">
        <v>152</v>
      </c>
      <c r="AC36" s="593">
        <v>490</v>
      </c>
      <c r="AD36" s="593">
        <v>269</v>
      </c>
      <c r="AE36" s="593">
        <v>221</v>
      </c>
      <c r="AF36" s="544"/>
    </row>
    <row r="37" spans="2:32" ht="15" customHeight="1">
      <c r="B37" s="594"/>
      <c r="C37" s="596"/>
      <c r="D37" s="595" t="s">
        <v>393</v>
      </c>
      <c r="E37" s="755" t="s">
        <v>252</v>
      </c>
      <c r="F37" s="591"/>
      <c r="G37" s="592">
        <v>940</v>
      </c>
      <c r="H37" s="593">
        <v>1180</v>
      </c>
      <c r="I37" s="593">
        <v>10077</v>
      </c>
      <c r="J37" s="593">
        <v>5103</v>
      </c>
      <c r="K37" s="593">
        <v>4974</v>
      </c>
      <c r="L37" s="592">
        <f t="shared" si="1"/>
        <v>383</v>
      </c>
      <c r="M37" s="593">
        <f t="shared" si="1"/>
        <v>614</v>
      </c>
      <c r="N37" s="593">
        <f t="shared" si="1"/>
        <v>8108</v>
      </c>
      <c r="O37" s="593">
        <f t="shared" si="1"/>
        <v>4082</v>
      </c>
      <c r="P37" s="593">
        <f t="shared" si="1"/>
        <v>4026</v>
      </c>
      <c r="Q37" s="592">
        <v>303</v>
      </c>
      <c r="R37" s="593">
        <v>515</v>
      </c>
      <c r="S37" s="592">
        <v>7058</v>
      </c>
      <c r="T37" s="593">
        <v>3586</v>
      </c>
      <c r="U37" s="593">
        <v>3472</v>
      </c>
      <c r="V37" s="592">
        <v>80</v>
      </c>
      <c r="W37" s="593">
        <v>99</v>
      </c>
      <c r="X37" s="593">
        <v>1050</v>
      </c>
      <c r="Y37" s="593">
        <v>496</v>
      </c>
      <c r="Z37" s="593">
        <v>554</v>
      </c>
      <c r="AA37" s="592">
        <v>557</v>
      </c>
      <c r="AB37" s="593">
        <v>566</v>
      </c>
      <c r="AC37" s="593">
        <v>1969</v>
      </c>
      <c r="AD37" s="593">
        <v>1021</v>
      </c>
      <c r="AE37" s="592">
        <v>948</v>
      </c>
      <c r="AF37" s="544"/>
    </row>
    <row r="38" spans="2:32" ht="15" customHeight="1">
      <c r="B38" s="594"/>
      <c r="C38" s="596"/>
      <c r="D38" s="595" t="s">
        <v>394</v>
      </c>
      <c r="E38" s="755" t="s">
        <v>253</v>
      </c>
      <c r="F38" s="591"/>
      <c r="G38" s="592">
        <v>116</v>
      </c>
      <c r="H38" s="593">
        <v>136</v>
      </c>
      <c r="I38" s="593">
        <v>595</v>
      </c>
      <c r="J38" s="593">
        <v>296</v>
      </c>
      <c r="K38" s="593">
        <v>299</v>
      </c>
      <c r="L38" s="592">
        <f t="shared" si="1"/>
        <v>28</v>
      </c>
      <c r="M38" s="593">
        <f t="shared" si="1"/>
        <v>46</v>
      </c>
      <c r="N38" s="593">
        <f t="shared" si="1"/>
        <v>375</v>
      </c>
      <c r="O38" s="593">
        <f t="shared" si="1"/>
        <v>170</v>
      </c>
      <c r="P38" s="593">
        <f t="shared" si="1"/>
        <v>205</v>
      </c>
      <c r="Q38" s="592">
        <v>17</v>
      </c>
      <c r="R38" s="593">
        <v>29</v>
      </c>
      <c r="S38" s="593">
        <v>233</v>
      </c>
      <c r="T38" s="593">
        <v>101</v>
      </c>
      <c r="U38" s="593">
        <v>132</v>
      </c>
      <c r="V38" s="592">
        <v>11</v>
      </c>
      <c r="W38" s="593">
        <v>17</v>
      </c>
      <c r="X38" s="593">
        <v>142</v>
      </c>
      <c r="Y38" s="593">
        <v>69</v>
      </c>
      <c r="Z38" s="593">
        <v>73</v>
      </c>
      <c r="AA38" s="592">
        <v>88</v>
      </c>
      <c r="AB38" s="593">
        <v>90</v>
      </c>
      <c r="AC38" s="593">
        <v>220</v>
      </c>
      <c r="AD38" s="593">
        <v>126</v>
      </c>
      <c r="AE38" s="593">
        <v>94</v>
      </c>
      <c r="AF38" s="544"/>
    </row>
    <row r="39" spans="2:32" ht="15" customHeight="1">
      <c r="B39" s="594"/>
      <c r="C39" s="596"/>
      <c r="D39" s="595" t="s">
        <v>395</v>
      </c>
      <c r="E39" s="755" t="s">
        <v>254</v>
      </c>
      <c r="F39" s="591"/>
      <c r="G39" s="592">
        <v>124</v>
      </c>
      <c r="H39" s="593">
        <v>124</v>
      </c>
      <c r="I39" s="593">
        <v>335</v>
      </c>
      <c r="J39" s="593">
        <v>207</v>
      </c>
      <c r="K39" s="593">
        <v>128</v>
      </c>
      <c r="L39" s="592">
        <f t="shared" si="1"/>
        <v>28</v>
      </c>
      <c r="M39" s="593">
        <f t="shared" si="1"/>
        <v>28</v>
      </c>
      <c r="N39" s="593">
        <f t="shared" si="1"/>
        <v>114</v>
      </c>
      <c r="O39" s="593">
        <f t="shared" si="1"/>
        <v>86</v>
      </c>
      <c r="P39" s="593">
        <f t="shared" si="1"/>
        <v>28</v>
      </c>
      <c r="Q39" s="592">
        <v>11</v>
      </c>
      <c r="R39" s="593">
        <v>11</v>
      </c>
      <c r="S39" s="593">
        <v>60</v>
      </c>
      <c r="T39" s="593">
        <v>39</v>
      </c>
      <c r="U39" s="593">
        <v>21</v>
      </c>
      <c r="V39" s="592">
        <v>17</v>
      </c>
      <c r="W39" s="593">
        <v>17</v>
      </c>
      <c r="X39" s="593">
        <v>54</v>
      </c>
      <c r="Y39" s="593">
        <v>47</v>
      </c>
      <c r="Z39" s="593">
        <v>7</v>
      </c>
      <c r="AA39" s="592">
        <v>96</v>
      </c>
      <c r="AB39" s="593">
        <v>96</v>
      </c>
      <c r="AC39" s="593">
        <v>221</v>
      </c>
      <c r="AD39" s="593">
        <v>121</v>
      </c>
      <c r="AE39" s="593">
        <v>100</v>
      </c>
      <c r="AF39" s="544"/>
    </row>
    <row r="40" spans="2:32" ht="15" customHeight="1">
      <c r="B40" s="594"/>
      <c r="C40" s="596"/>
      <c r="D40" s="595" t="s">
        <v>396</v>
      </c>
      <c r="E40" s="755" t="s">
        <v>255</v>
      </c>
      <c r="F40" s="591"/>
      <c r="G40" s="592">
        <v>300</v>
      </c>
      <c r="H40" s="593">
        <v>339</v>
      </c>
      <c r="I40" s="593">
        <v>2295</v>
      </c>
      <c r="J40" s="593">
        <v>1249</v>
      </c>
      <c r="K40" s="593">
        <v>1046</v>
      </c>
      <c r="L40" s="592">
        <f t="shared" si="1"/>
        <v>125</v>
      </c>
      <c r="M40" s="593">
        <f t="shared" si="1"/>
        <v>163</v>
      </c>
      <c r="N40" s="593">
        <f t="shared" si="1"/>
        <v>1825</v>
      </c>
      <c r="O40" s="593">
        <f t="shared" si="1"/>
        <v>986</v>
      </c>
      <c r="P40" s="593">
        <f t="shared" si="1"/>
        <v>839</v>
      </c>
      <c r="Q40" s="592">
        <v>81</v>
      </c>
      <c r="R40" s="593">
        <v>97</v>
      </c>
      <c r="S40" s="593">
        <v>1088</v>
      </c>
      <c r="T40" s="593">
        <v>695</v>
      </c>
      <c r="U40" s="593">
        <v>393</v>
      </c>
      <c r="V40" s="592">
        <v>44</v>
      </c>
      <c r="W40" s="593">
        <v>66</v>
      </c>
      <c r="X40" s="593">
        <v>737</v>
      </c>
      <c r="Y40" s="593">
        <v>291</v>
      </c>
      <c r="Z40" s="593">
        <v>446</v>
      </c>
      <c r="AA40" s="592">
        <v>175</v>
      </c>
      <c r="AB40" s="593">
        <v>176</v>
      </c>
      <c r="AC40" s="593">
        <v>470</v>
      </c>
      <c r="AD40" s="593">
        <v>263</v>
      </c>
      <c r="AE40" s="593">
        <v>207</v>
      </c>
      <c r="AF40" s="544"/>
    </row>
    <row r="41" spans="2:32" ht="15" customHeight="1">
      <c r="B41" s="594"/>
      <c r="C41" s="596"/>
      <c r="D41" s="595" t="s">
        <v>397</v>
      </c>
      <c r="E41" s="755" t="s">
        <v>256</v>
      </c>
      <c r="F41" s="591"/>
      <c r="G41" s="592">
        <v>256</v>
      </c>
      <c r="H41" s="593">
        <v>275</v>
      </c>
      <c r="I41" s="593">
        <v>1615</v>
      </c>
      <c r="J41" s="593">
        <v>845</v>
      </c>
      <c r="K41" s="593">
        <v>770</v>
      </c>
      <c r="L41" s="592">
        <f t="shared" si="1"/>
        <v>90</v>
      </c>
      <c r="M41" s="593">
        <f t="shared" si="1"/>
        <v>108</v>
      </c>
      <c r="N41" s="593">
        <f t="shared" si="1"/>
        <v>1175</v>
      </c>
      <c r="O41" s="593">
        <f t="shared" si="1"/>
        <v>602</v>
      </c>
      <c r="P41" s="593">
        <f t="shared" si="1"/>
        <v>573</v>
      </c>
      <c r="Q41" s="592">
        <v>46</v>
      </c>
      <c r="R41" s="593">
        <v>51</v>
      </c>
      <c r="S41" s="593">
        <v>550</v>
      </c>
      <c r="T41" s="593">
        <v>361</v>
      </c>
      <c r="U41" s="593">
        <v>189</v>
      </c>
      <c r="V41" s="592">
        <v>44</v>
      </c>
      <c r="W41" s="593">
        <v>57</v>
      </c>
      <c r="X41" s="593">
        <v>625</v>
      </c>
      <c r="Y41" s="593">
        <v>241</v>
      </c>
      <c r="Z41" s="593">
        <v>384</v>
      </c>
      <c r="AA41" s="592">
        <v>166</v>
      </c>
      <c r="AB41" s="593">
        <v>167</v>
      </c>
      <c r="AC41" s="593">
        <v>440</v>
      </c>
      <c r="AD41" s="593">
        <v>243</v>
      </c>
      <c r="AE41" s="593">
        <v>197</v>
      </c>
      <c r="AF41" s="544"/>
    </row>
    <row r="42" spans="2:32" ht="15" customHeight="1">
      <c r="B42" s="594"/>
      <c r="C42" s="596"/>
      <c r="D42" s="595" t="s">
        <v>398</v>
      </c>
      <c r="E42" s="755" t="s">
        <v>257</v>
      </c>
      <c r="F42" s="591"/>
      <c r="G42" s="592">
        <v>334</v>
      </c>
      <c r="H42" s="593">
        <v>373</v>
      </c>
      <c r="I42" s="593">
        <v>3440</v>
      </c>
      <c r="J42" s="593">
        <v>1498</v>
      </c>
      <c r="K42" s="593">
        <v>1942</v>
      </c>
      <c r="L42" s="592">
        <f t="shared" si="1"/>
        <v>128</v>
      </c>
      <c r="M42" s="593">
        <f t="shared" si="1"/>
        <v>165</v>
      </c>
      <c r="N42" s="593">
        <f t="shared" si="1"/>
        <v>2722</v>
      </c>
      <c r="O42" s="593">
        <f t="shared" si="1"/>
        <v>1214</v>
      </c>
      <c r="P42" s="593">
        <f t="shared" si="1"/>
        <v>1508</v>
      </c>
      <c r="Q42" s="592">
        <v>100</v>
      </c>
      <c r="R42" s="593">
        <v>132</v>
      </c>
      <c r="S42" s="593">
        <v>1362</v>
      </c>
      <c r="T42" s="593">
        <v>817</v>
      </c>
      <c r="U42" s="593">
        <v>545</v>
      </c>
      <c r="V42" s="592">
        <v>28</v>
      </c>
      <c r="W42" s="593">
        <v>33</v>
      </c>
      <c r="X42" s="593">
        <v>1360</v>
      </c>
      <c r="Y42" s="593">
        <v>397</v>
      </c>
      <c r="Z42" s="593">
        <v>963</v>
      </c>
      <c r="AA42" s="592">
        <v>206</v>
      </c>
      <c r="AB42" s="593">
        <v>208</v>
      </c>
      <c r="AC42" s="593">
        <v>718</v>
      </c>
      <c r="AD42" s="593">
        <v>284</v>
      </c>
      <c r="AE42" s="593">
        <v>434</v>
      </c>
      <c r="AF42" s="544"/>
    </row>
    <row r="43" spans="2:32" ht="15" customHeight="1">
      <c r="B43" s="594"/>
      <c r="C43" s="596"/>
      <c r="D43" s="595" t="s">
        <v>399</v>
      </c>
      <c r="E43" s="755" t="s">
        <v>258</v>
      </c>
      <c r="F43" s="591"/>
      <c r="G43" s="592">
        <v>634</v>
      </c>
      <c r="H43" s="593">
        <v>750</v>
      </c>
      <c r="I43" s="593">
        <v>5225</v>
      </c>
      <c r="J43" s="593">
        <v>2236</v>
      </c>
      <c r="K43" s="593">
        <v>2989</v>
      </c>
      <c r="L43" s="592">
        <f t="shared" si="1"/>
        <v>264</v>
      </c>
      <c r="M43" s="593">
        <f t="shared" si="1"/>
        <v>371</v>
      </c>
      <c r="N43" s="593">
        <f t="shared" si="1"/>
        <v>3990</v>
      </c>
      <c r="O43" s="593">
        <f t="shared" si="1"/>
        <v>1731</v>
      </c>
      <c r="P43" s="593">
        <f t="shared" si="1"/>
        <v>2259</v>
      </c>
      <c r="Q43" s="592">
        <v>215</v>
      </c>
      <c r="R43" s="593">
        <v>315</v>
      </c>
      <c r="S43" s="593">
        <v>3270</v>
      </c>
      <c r="T43" s="593">
        <v>1571</v>
      </c>
      <c r="U43" s="593">
        <v>1699</v>
      </c>
      <c r="V43" s="592">
        <v>49</v>
      </c>
      <c r="W43" s="593">
        <v>56</v>
      </c>
      <c r="X43" s="593">
        <v>720</v>
      </c>
      <c r="Y43" s="593">
        <v>160</v>
      </c>
      <c r="Z43" s="593">
        <v>560</v>
      </c>
      <c r="AA43" s="592">
        <v>370</v>
      </c>
      <c r="AB43" s="593">
        <v>379</v>
      </c>
      <c r="AC43" s="593">
        <v>1235</v>
      </c>
      <c r="AD43" s="593">
        <v>505</v>
      </c>
      <c r="AE43" s="593">
        <v>730</v>
      </c>
      <c r="AF43" s="544"/>
    </row>
    <row r="44" spans="2:32" ht="15" customHeight="1">
      <c r="B44" s="594"/>
      <c r="C44" s="596"/>
      <c r="D44" s="595" t="s">
        <v>400</v>
      </c>
      <c r="E44" s="755" t="s">
        <v>259</v>
      </c>
      <c r="F44" s="591"/>
      <c r="G44" s="592">
        <v>924</v>
      </c>
      <c r="H44" s="593">
        <v>1085</v>
      </c>
      <c r="I44" s="593">
        <v>8802</v>
      </c>
      <c r="J44" s="593">
        <v>3952</v>
      </c>
      <c r="K44" s="593">
        <v>4850</v>
      </c>
      <c r="L44" s="592">
        <f t="shared" si="1"/>
        <v>345</v>
      </c>
      <c r="M44" s="593">
        <f t="shared" si="1"/>
        <v>501</v>
      </c>
      <c r="N44" s="593">
        <f t="shared" si="1"/>
        <v>6694</v>
      </c>
      <c r="O44" s="593">
        <f t="shared" si="1"/>
        <v>2953</v>
      </c>
      <c r="P44" s="593">
        <f t="shared" si="1"/>
        <v>3741</v>
      </c>
      <c r="Q44" s="592">
        <v>272</v>
      </c>
      <c r="R44" s="593">
        <v>418</v>
      </c>
      <c r="S44" s="593">
        <v>5516</v>
      </c>
      <c r="T44" s="593">
        <v>2612</v>
      </c>
      <c r="U44" s="593">
        <v>2904</v>
      </c>
      <c r="V44" s="592">
        <v>73</v>
      </c>
      <c r="W44" s="593">
        <v>83</v>
      </c>
      <c r="X44" s="593">
        <v>1178</v>
      </c>
      <c r="Y44" s="593">
        <v>341</v>
      </c>
      <c r="Z44" s="593">
        <v>837</v>
      </c>
      <c r="AA44" s="592">
        <v>579</v>
      </c>
      <c r="AB44" s="593">
        <v>584</v>
      </c>
      <c r="AC44" s="593">
        <v>2108</v>
      </c>
      <c r="AD44" s="593">
        <v>999</v>
      </c>
      <c r="AE44" s="593">
        <v>1109</v>
      </c>
      <c r="AF44" s="544"/>
    </row>
    <row r="45" spans="2:32" ht="15" customHeight="1">
      <c r="B45" s="594"/>
      <c r="C45" s="596"/>
      <c r="D45" s="595" t="s">
        <v>401</v>
      </c>
      <c r="E45" s="755" t="s">
        <v>260</v>
      </c>
      <c r="F45" s="591"/>
      <c r="G45" s="592">
        <v>357</v>
      </c>
      <c r="H45" s="593">
        <v>410</v>
      </c>
      <c r="I45" s="593">
        <v>3623</v>
      </c>
      <c r="J45" s="593">
        <v>2016</v>
      </c>
      <c r="K45" s="593">
        <v>1607</v>
      </c>
      <c r="L45" s="592">
        <f t="shared" si="1"/>
        <v>155</v>
      </c>
      <c r="M45" s="593">
        <f t="shared" si="1"/>
        <v>204</v>
      </c>
      <c r="N45" s="593">
        <f t="shared" si="1"/>
        <v>2864</v>
      </c>
      <c r="O45" s="593">
        <f t="shared" si="1"/>
        <v>1683</v>
      </c>
      <c r="P45" s="593">
        <f t="shared" si="1"/>
        <v>1181</v>
      </c>
      <c r="Q45" s="592">
        <v>121</v>
      </c>
      <c r="R45" s="593">
        <v>150</v>
      </c>
      <c r="S45" s="593">
        <v>1770</v>
      </c>
      <c r="T45" s="593">
        <v>1157</v>
      </c>
      <c r="U45" s="593">
        <v>613</v>
      </c>
      <c r="V45" s="592">
        <v>34</v>
      </c>
      <c r="W45" s="593">
        <v>54</v>
      </c>
      <c r="X45" s="593">
        <v>1094</v>
      </c>
      <c r="Y45" s="593">
        <v>526</v>
      </c>
      <c r="Z45" s="593">
        <v>568</v>
      </c>
      <c r="AA45" s="592">
        <v>202</v>
      </c>
      <c r="AB45" s="593">
        <v>206</v>
      </c>
      <c r="AC45" s="593">
        <v>759</v>
      </c>
      <c r="AD45" s="593">
        <v>333</v>
      </c>
      <c r="AE45" s="593">
        <v>426</v>
      </c>
      <c r="AF45" s="544"/>
    </row>
    <row r="46" spans="2:32" ht="15" customHeight="1">
      <c r="B46" s="594"/>
      <c r="C46" s="596"/>
      <c r="D46" s="595" t="s">
        <v>402</v>
      </c>
      <c r="E46" s="755" t="s">
        <v>261</v>
      </c>
      <c r="F46" s="591"/>
      <c r="G46" s="592">
        <v>687</v>
      </c>
      <c r="H46" s="593">
        <v>710</v>
      </c>
      <c r="I46" s="593">
        <v>3091</v>
      </c>
      <c r="J46" s="593">
        <v>1741</v>
      </c>
      <c r="K46" s="593">
        <v>1350</v>
      </c>
      <c r="L46" s="592">
        <f t="shared" si="1"/>
        <v>175</v>
      </c>
      <c r="M46" s="593">
        <f t="shared" si="1"/>
        <v>192</v>
      </c>
      <c r="N46" s="593">
        <f t="shared" si="1"/>
        <v>1514</v>
      </c>
      <c r="O46" s="593">
        <f t="shared" si="1"/>
        <v>936</v>
      </c>
      <c r="P46" s="593">
        <f t="shared" si="1"/>
        <v>578</v>
      </c>
      <c r="Q46" s="592">
        <v>104</v>
      </c>
      <c r="R46" s="593">
        <v>120</v>
      </c>
      <c r="S46" s="593">
        <v>1128</v>
      </c>
      <c r="T46" s="593">
        <v>729</v>
      </c>
      <c r="U46" s="593">
        <v>399</v>
      </c>
      <c r="V46" s="592">
        <v>71</v>
      </c>
      <c r="W46" s="593">
        <v>72</v>
      </c>
      <c r="X46" s="593">
        <v>386</v>
      </c>
      <c r="Y46" s="593">
        <v>207</v>
      </c>
      <c r="Z46" s="593">
        <v>179</v>
      </c>
      <c r="AA46" s="592">
        <v>512</v>
      </c>
      <c r="AB46" s="593">
        <v>518</v>
      </c>
      <c r="AC46" s="593">
        <v>1577</v>
      </c>
      <c r="AD46" s="593">
        <v>805</v>
      </c>
      <c r="AE46" s="593">
        <v>772</v>
      </c>
      <c r="AF46" s="544"/>
    </row>
    <row r="47" spans="2:32" ht="15" customHeight="1">
      <c r="B47" s="594"/>
      <c r="C47" s="596"/>
      <c r="D47" s="595" t="s">
        <v>403</v>
      </c>
      <c r="E47" s="755" t="s">
        <v>262</v>
      </c>
      <c r="F47" s="591"/>
      <c r="G47" s="592">
        <v>688</v>
      </c>
      <c r="H47" s="593">
        <v>732</v>
      </c>
      <c r="I47" s="593">
        <v>4459</v>
      </c>
      <c r="J47" s="593">
        <v>2392</v>
      </c>
      <c r="K47" s="593">
        <v>2067</v>
      </c>
      <c r="L47" s="592">
        <f t="shared" si="1"/>
        <v>249</v>
      </c>
      <c r="M47" s="593">
        <f t="shared" si="1"/>
        <v>290</v>
      </c>
      <c r="N47" s="593">
        <f t="shared" si="1"/>
        <v>3117</v>
      </c>
      <c r="O47" s="593">
        <f t="shared" si="1"/>
        <v>1725</v>
      </c>
      <c r="P47" s="593">
        <f t="shared" si="1"/>
        <v>1392</v>
      </c>
      <c r="Q47" s="592">
        <v>189</v>
      </c>
      <c r="R47" s="593">
        <v>221</v>
      </c>
      <c r="S47" s="593">
        <v>2328</v>
      </c>
      <c r="T47" s="593">
        <v>1474</v>
      </c>
      <c r="U47" s="593">
        <v>854</v>
      </c>
      <c r="V47" s="592">
        <v>60</v>
      </c>
      <c r="W47" s="593">
        <v>69</v>
      </c>
      <c r="X47" s="593">
        <v>789</v>
      </c>
      <c r="Y47" s="593">
        <v>251</v>
      </c>
      <c r="Z47" s="593">
        <v>538</v>
      </c>
      <c r="AA47" s="592">
        <v>439</v>
      </c>
      <c r="AB47" s="593">
        <v>442</v>
      </c>
      <c r="AC47" s="593">
        <v>1342</v>
      </c>
      <c r="AD47" s="593">
        <v>667</v>
      </c>
      <c r="AE47" s="593">
        <v>675</v>
      </c>
      <c r="AF47" s="544"/>
    </row>
    <row r="48" spans="2:32" ht="15" customHeight="1">
      <c r="B48" s="594"/>
      <c r="C48" s="596"/>
      <c r="D48" s="595" t="s">
        <v>404</v>
      </c>
      <c r="E48" s="755" t="s">
        <v>263</v>
      </c>
      <c r="F48" s="591"/>
      <c r="G48" s="592">
        <v>317</v>
      </c>
      <c r="H48" s="593">
        <v>353</v>
      </c>
      <c r="I48" s="593">
        <v>1766</v>
      </c>
      <c r="J48" s="593">
        <v>1026</v>
      </c>
      <c r="K48" s="593">
        <v>740</v>
      </c>
      <c r="L48" s="592">
        <f t="shared" si="1"/>
        <v>113</v>
      </c>
      <c r="M48" s="593">
        <f t="shared" si="1"/>
        <v>140</v>
      </c>
      <c r="N48" s="593">
        <f t="shared" si="1"/>
        <v>1148</v>
      </c>
      <c r="O48" s="593">
        <f t="shared" si="1"/>
        <v>686</v>
      </c>
      <c r="P48" s="593">
        <f t="shared" si="1"/>
        <v>462</v>
      </c>
      <c r="Q48" s="592">
        <v>64</v>
      </c>
      <c r="R48" s="593">
        <v>91</v>
      </c>
      <c r="S48" s="593">
        <v>924</v>
      </c>
      <c r="T48" s="593">
        <v>606</v>
      </c>
      <c r="U48" s="593">
        <v>318</v>
      </c>
      <c r="V48" s="592">
        <v>49</v>
      </c>
      <c r="W48" s="593">
        <v>49</v>
      </c>
      <c r="X48" s="593">
        <v>224</v>
      </c>
      <c r="Y48" s="593">
        <v>80</v>
      </c>
      <c r="Z48" s="593">
        <v>144</v>
      </c>
      <c r="AA48" s="592">
        <v>204</v>
      </c>
      <c r="AB48" s="593">
        <v>213</v>
      </c>
      <c r="AC48" s="593">
        <v>618</v>
      </c>
      <c r="AD48" s="593">
        <v>340</v>
      </c>
      <c r="AE48" s="593">
        <v>278</v>
      </c>
      <c r="AF48" s="544"/>
    </row>
    <row r="49" spans="2:32" ht="15" customHeight="1">
      <c r="B49" s="594"/>
      <c r="C49" s="596"/>
      <c r="D49" s="595" t="s">
        <v>405</v>
      </c>
      <c r="E49" s="755" t="s">
        <v>264</v>
      </c>
      <c r="F49" s="591"/>
      <c r="G49" s="592">
        <v>69</v>
      </c>
      <c r="H49" s="593">
        <v>72</v>
      </c>
      <c r="I49" s="593">
        <v>266</v>
      </c>
      <c r="J49" s="593">
        <v>135</v>
      </c>
      <c r="K49" s="593">
        <v>131</v>
      </c>
      <c r="L49" s="592">
        <f t="shared" si="1"/>
        <v>23</v>
      </c>
      <c r="M49" s="593">
        <f t="shared" si="1"/>
        <v>25</v>
      </c>
      <c r="N49" s="593">
        <f t="shared" si="1"/>
        <v>159</v>
      </c>
      <c r="O49" s="593">
        <f t="shared" si="1"/>
        <v>80</v>
      </c>
      <c r="P49" s="593">
        <f t="shared" si="1"/>
        <v>79</v>
      </c>
      <c r="Q49" s="592">
        <v>13</v>
      </c>
      <c r="R49" s="593">
        <v>15</v>
      </c>
      <c r="S49" s="593">
        <v>119</v>
      </c>
      <c r="T49" s="593">
        <v>63</v>
      </c>
      <c r="U49" s="593">
        <v>56</v>
      </c>
      <c r="V49" s="592">
        <v>10</v>
      </c>
      <c r="W49" s="593">
        <v>10</v>
      </c>
      <c r="X49" s="593">
        <v>40</v>
      </c>
      <c r="Y49" s="593">
        <v>17</v>
      </c>
      <c r="Z49" s="593">
        <v>23</v>
      </c>
      <c r="AA49" s="592">
        <v>46</v>
      </c>
      <c r="AB49" s="593">
        <v>47</v>
      </c>
      <c r="AC49" s="593">
        <v>107</v>
      </c>
      <c r="AD49" s="593">
        <v>55</v>
      </c>
      <c r="AE49" s="593">
        <v>52</v>
      </c>
      <c r="AF49" s="544"/>
    </row>
    <row r="50" spans="2:32" ht="15" customHeight="1">
      <c r="B50" s="594"/>
      <c r="C50" s="596"/>
      <c r="D50" s="595" t="s">
        <v>406</v>
      </c>
      <c r="E50" s="755" t="s">
        <v>265</v>
      </c>
      <c r="F50" s="591"/>
      <c r="G50" s="592">
        <v>216</v>
      </c>
      <c r="H50" s="593">
        <v>218</v>
      </c>
      <c r="I50" s="593">
        <v>848</v>
      </c>
      <c r="J50" s="593">
        <v>427</v>
      </c>
      <c r="K50" s="593">
        <v>421</v>
      </c>
      <c r="L50" s="592">
        <f t="shared" si="1"/>
        <v>42</v>
      </c>
      <c r="M50" s="593">
        <f t="shared" si="1"/>
        <v>44</v>
      </c>
      <c r="N50" s="593">
        <f t="shared" si="1"/>
        <v>280</v>
      </c>
      <c r="O50" s="593">
        <f t="shared" si="1"/>
        <v>175</v>
      </c>
      <c r="P50" s="593">
        <f t="shared" si="1"/>
        <v>105</v>
      </c>
      <c r="Q50" s="592">
        <v>26</v>
      </c>
      <c r="R50" s="593">
        <v>27</v>
      </c>
      <c r="S50" s="593">
        <v>187</v>
      </c>
      <c r="T50" s="593">
        <v>121</v>
      </c>
      <c r="U50" s="593">
        <v>66</v>
      </c>
      <c r="V50" s="592">
        <v>16</v>
      </c>
      <c r="W50" s="593">
        <v>17</v>
      </c>
      <c r="X50" s="593">
        <v>93</v>
      </c>
      <c r="Y50" s="593">
        <v>54</v>
      </c>
      <c r="Z50" s="593">
        <v>39</v>
      </c>
      <c r="AA50" s="592">
        <v>174</v>
      </c>
      <c r="AB50" s="593">
        <v>174</v>
      </c>
      <c r="AC50" s="593">
        <v>568</v>
      </c>
      <c r="AD50" s="593">
        <v>252</v>
      </c>
      <c r="AE50" s="593">
        <v>316</v>
      </c>
      <c r="AF50" s="544"/>
    </row>
    <row r="51" spans="2:32" ht="15" customHeight="1">
      <c r="B51" s="594"/>
      <c r="C51" s="596"/>
      <c r="D51" s="595" t="s">
        <v>407</v>
      </c>
      <c r="E51" s="755" t="s">
        <v>266</v>
      </c>
      <c r="F51" s="591"/>
      <c r="G51" s="592">
        <v>41</v>
      </c>
      <c r="H51" s="593">
        <v>46</v>
      </c>
      <c r="I51" s="593">
        <v>192</v>
      </c>
      <c r="J51" s="593">
        <v>122</v>
      </c>
      <c r="K51" s="593">
        <v>70</v>
      </c>
      <c r="L51" s="592">
        <f t="shared" si="1"/>
        <v>19</v>
      </c>
      <c r="M51" s="593">
        <f t="shared" si="1"/>
        <v>24</v>
      </c>
      <c r="N51" s="593">
        <f t="shared" si="1"/>
        <v>138</v>
      </c>
      <c r="O51" s="593">
        <f t="shared" si="1"/>
        <v>99</v>
      </c>
      <c r="P51" s="593">
        <f t="shared" si="1"/>
        <v>39</v>
      </c>
      <c r="Q51" s="592">
        <v>13</v>
      </c>
      <c r="R51" s="593">
        <v>16</v>
      </c>
      <c r="S51" s="593">
        <v>83</v>
      </c>
      <c r="T51" s="593">
        <v>58</v>
      </c>
      <c r="U51" s="593">
        <v>25</v>
      </c>
      <c r="V51" s="592">
        <v>6</v>
      </c>
      <c r="W51" s="593">
        <v>8</v>
      </c>
      <c r="X51" s="593">
        <v>55</v>
      </c>
      <c r="Y51" s="593">
        <v>41</v>
      </c>
      <c r="Z51" s="593">
        <v>14</v>
      </c>
      <c r="AA51" s="592">
        <v>22</v>
      </c>
      <c r="AB51" s="593">
        <v>22</v>
      </c>
      <c r="AC51" s="593">
        <v>54</v>
      </c>
      <c r="AD51" s="593">
        <v>23</v>
      </c>
      <c r="AE51" s="593">
        <v>31</v>
      </c>
      <c r="AF51" s="544"/>
    </row>
    <row r="52" spans="2:32" ht="15" customHeight="1">
      <c r="B52" s="594"/>
      <c r="C52" s="596"/>
      <c r="D52" s="595" t="s">
        <v>408</v>
      </c>
      <c r="E52" s="755" t="s">
        <v>267</v>
      </c>
      <c r="F52" s="591"/>
      <c r="G52" s="592">
        <v>205</v>
      </c>
      <c r="H52" s="593">
        <v>213</v>
      </c>
      <c r="I52" s="593">
        <v>1134</v>
      </c>
      <c r="J52" s="593">
        <v>722</v>
      </c>
      <c r="K52" s="593">
        <v>412</v>
      </c>
      <c r="L52" s="592">
        <f t="shared" si="1"/>
        <v>55</v>
      </c>
      <c r="M52" s="593">
        <f t="shared" si="1"/>
        <v>62</v>
      </c>
      <c r="N52" s="593">
        <f t="shared" si="1"/>
        <v>707</v>
      </c>
      <c r="O52" s="593">
        <f t="shared" si="1"/>
        <v>496</v>
      </c>
      <c r="P52" s="593">
        <f t="shared" si="1"/>
        <v>211</v>
      </c>
      <c r="Q52" s="592">
        <v>44</v>
      </c>
      <c r="R52" s="593">
        <v>49</v>
      </c>
      <c r="S52" s="593">
        <v>490</v>
      </c>
      <c r="T52" s="593">
        <v>374</v>
      </c>
      <c r="U52" s="593">
        <v>116</v>
      </c>
      <c r="V52" s="592">
        <v>11</v>
      </c>
      <c r="W52" s="593">
        <v>13</v>
      </c>
      <c r="X52" s="593">
        <v>217</v>
      </c>
      <c r="Y52" s="593">
        <v>122</v>
      </c>
      <c r="Z52" s="593">
        <v>95</v>
      </c>
      <c r="AA52" s="592">
        <v>150</v>
      </c>
      <c r="AB52" s="593">
        <v>151</v>
      </c>
      <c r="AC52" s="593">
        <v>427</v>
      </c>
      <c r="AD52" s="593">
        <v>226</v>
      </c>
      <c r="AE52" s="593">
        <v>201</v>
      </c>
      <c r="AF52" s="544"/>
    </row>
    <row r="53" spans="2:32" ht="15" customHeight="1">
      <c r="B53" s="594"/>
      <c r="C53" s="596"/>
      <c r="D53" s="595" t="s">
        <v>409</v>
      </c>
      <c r="E53" s="755" t="s">
        <v>268</v>
      </c>
      <c r="F53" s="591"/>
      <c r="G53" s="592">
        <v>74</v>
      </c>
      <c r="H53" s="593">
        <v>75</v>
      </c>
      <c r="I53" s="593">
        <v>289</v>
      </c>
      <c r="J53" s="593">
        <v>175</v>
      </c>
      <c r="K53" s="593">
        <v>114</v>
      </c>
      <c r="L53" s="592">
        <f t="shared" si="1"/>
        <v>40</v>
      </c>
      <c r="M53" s="593">
        <f t="shared" si="1"/>
        <v>41</v>
      </c>
      <c r="N53" s="593">
        <f t="shared" si="1"/>
        <v>223</v>
      </c>
      <c r="O53" s="593">
        <f t="shared" si="1"/>
        <v>142</v>
      </c>
      <c r="P53" s="593">
        <f t="shared" si="1"/>
        <v>81</v>
      </c>
      <c r="Q53" s="592">
        <v>25</v>
      </c>
      <c r="R53" s="593">
        <v>25</v>
      </c>
      <c r="S53" s="593">
        <v>120</v>
      </c>
      <c r="T53" s="593">
        <v>91</v>
      </c>
      <c r="U53" s="593">
        <v>29</v>
      </c>
      <c r="V53" s="592">
        <v>15</v>
      </c>
      <c r="W53" s="593">
        <v>16</v>
      </c>
      <c r="X53" s="593">
        <v>103</v>
      </c>
      <c r="Y53" s="593">
        <v>51</v>
      </c>
      <c r="Z53" s="593">
        <v>52</v>
      </c>
      <c r="AA53" s="592">
        <v>34</v>
      </c>
      <c r="AB53" s="593">
        <v>34</v>
      </c>
      <c r="AC53" s="593">
        <v>66</v>
      </c>
      <c r="AD53" s="593">
        <v>33</v>
      </c>
      <c r="AE53" s="593">
        <v>33</v>
      </c>
      <c r="AF53" s="544"/>
    </row>
    <row r="54" spans="2:32" ht="15" customHeight="1">
      <c r="B54" s="594"/>
      <c r="C54" s="596"/>
      <c r="D54" s="595" t="s">
        <v>410</v>
      </c>
      <c r="E54" s="755" t="s">
        <v>269</v>
      </c>
      <c r="F54" s="591"/>
      <c r="G54" s="592">
        <v>67</v>
      </c>
      <c r="H54" s="593">
        <v>68</v>
      </c>
      <c r="I54" s="593">
        <v>240</v>
      </c>
      <c r="J54" s="593">
        <v>153</v>
      </c>
      <c r="K54" s="593">
        <v>87</v>
      </c>
      <c r="L54" s="592">
        <f t="shared" si="1"/>
        <v>35</v>
      </c>
      <c r="M54" s="593">
        <f t="shared" si="1"/>
        <v>36</v>
      </c>
      <c r="N54" s="593">
        <f t="shared" si="1"/>
        <v>165</v>
      </c>
      <c r="O54" s="593">
        <f t="shared" si="1"/>
        <v>117</v>
      </c>
      <c r="P54" s="593">
        <f t="shared" si="1"/>
        <v>48</v>
      </c>
      <c r="Q54" s="592">
        <v>20</v>
      </c>
      <c r="R54" s="593">
        <v>21</v>
      </c>
      <c r="S54" s="593">
        <v>109</v>
      </c>
      <c r="T54" s="593">
        <v>82</v>
      </c>
      <c r="U54" s="593">
        <v>27</v>
      </c>
      <c r="V54" s="592">
        <v>15</v>
      </c>
      <c r="W54" s="593">
        <v>15</v>
      </c>
      <c r="X54" s="593">
        <v>56</v>
      </c>
      <c r="Y54" s="593">
        <v>35</v>
      </c>
      <c r="Z54" s="593">
        <v>21</v>
      </c>
      <c r="AA54" s="592">
        <v>32</v>
      </c>
      <c r="AB54" s="593">
        <v>32</v>
      </c>
      <c r="AC54" s="593">
        <v>75</v>
      </c>
      <c r="AD54" s="593">
        <v>36</v>
      </c>
      <c r="AE54" s="593">
        <v>39</v>
      </c>
      <c r="AF54" s="544"/>
    </row>
    <row r="55" spans="2:32" ht="15" customHeight="1">
      <c r="B55" s="594"/>
      <c r="C55" s="596"/>
      <c r="D55" s="595" t="s">
        <v>411</v>
      </c>
      <c r="E55" s="755" t="s">
        <v>270</v>
      </c>
      <c r="F55" s="591"/>
      <c r="G55" s="592">
        <v>148</v>
      </c>
      <c r="H55" s="593">
        <v>158</v>
      </c>
      <c r="I55" s="593">
        <v>739</v>
      </c>
      <c r="J55" s="593">
        <v>501</v>
      </c>
      <c r="K55" s="593">
        <v>238</v>
      </c>
      <c r="L55" s="592">
        <f t="shared" si="1"/>
        <v>44</v>
      </c>
      <c r="M55" s="593">
        <f t="shared" si="1"/>
        <v>52</v>
      </c>
      <c r="N55" s="593">
        <f t="shared" si="1"/>
        <v>503</v>
      </c>
      <c r="O55" s="593">
        <f t="shared" si="1"/>
        <v>386</v>
      </c>
      <c r="P55" s="593">
        <f t="shared" si="1"/>
        <v>117</v>
      </c>
      <c r="Q55" s="592">
        <v>26</v>
      </c>
      <c r="R55" s="593">
        <v>30</v>
      </c>
      <c r="S55" s="593">
        <v>373</v>
      </c>
      <c r="T55" s="593">
        <v>308</v>
      </c>
      <c r="U55" s="593">
        <v>65</v>
      </c>
      <c r="V55" s="592">
        <v>18</v>
      </c>
      <c r="W55" s="593">
        <v>22</v>
      </c>
      <c r="X55" s="593">
        <v>130</v>
      </c>
      <c r="Y55" s="593">
        <v>78</v>
      </c>
      <c r="Z55" s="593">
        <v>52</v>
      </c>
      <c r="AA55" s="592">
        <v>104</v>
      </c>
      <c r="AB55" s="593">
        <v>106</v>
      </c>
      <c r="AC55" s="593">
        <v>236</v>
      </c>
      <c r="AD55" s="593">
        <v>115</v>
      </c>
      <c r="AE55" s="593">
        <v>121</v>
      </c>
      <c r="AF55" s="544"/>
    </row>
    <row r="56" spans="2:32" ht="15" customHeight="1">
      <c r="B56" s="594"/>
      <c r="C56" s="596"/>
      <c r="D56" s="595" t="s">
        <v>412</v>
      </c>
      <c r="E56" s="755" t="s">
        <v>271</v>
      </c>
      <c r="F56" s="591"/>
      <c r="G56" s="592">
        <v>150</v>
      </c>
      <c r="H56" s="593">
        <v>153</v>
      </c>
      <c r="I56" s="593">
        <v>558</v>
      </c>
      <c r="J56" s="593">
        <v>352</v>
      </c>
      <c r="K56" s="593">
        <v>206</v>
      </c>
      <c r="L56" s="592">
        <f t="shared" si="1"/>
        <v>46</v>
      </c>
      <c r="M56" s="593">
        <f t="shared" si="1"/>
        <v>48</v>
      </c>
      <c r="N56" s="593">
        <f t="shared" si="1"/>
        <v>246</v>
      </c>
      <c r="O56" s="593">
        <f t="shared" si="1"/>
        <v>172</v>
      </c>
      <c r="P56" s="593">
        <f t="shared" si="1"/>
        <v>74</v>
      </c>
      <c r="Q56" s="592">
        <v>24</v>
      </c>
      <c r="R56" s="593">
        <v>25</v>
      </c>
      <c r="S56" s="593">
        <v>189</v>
      </c>
      <c r="T56" s="593">
        <v>129</v>
      </c>
      <c r="U56" s="593">
        <v>60</v>
      </c>
      <c r="V56" s="592">
        <v>22</v>
      </c>
      <c r="W56" s="593">
        <v>23</v>
      </c>
      <c r="X56" s="593">
        <v>57</v>
      </c>
      <c r="Y56" s="593">
        <v>43</v>
      </c>
      <c r="Z56" s="593">
        <v>14</v>
      </c>
      <c r="AA56" s="592">
        <v>104</v>
      </c>
      <c r="AB56" s="593">
        <v>105</v>
      </c>
      <c r="AC56" s="593">
        <v>312</v>
      </c>
      <c r="AD56" s="593">
        <v>180</v>
      </c>
      <c r="AE56" s="593">
        <v>132</v>
      </c>
      <c r="AF56" s="544"/>
    </row>
    <row r="57" spans="2:32" ht="7.5" customHeight="1">
      <c r="B57" s="597"/>
      <c r="C57" s="598"/>
      <c r="D57" s="598"/>
      <c r="E57" s="598"/>
      <c r="F57" s="599"/>
      <c r="G57" s="600"/>
      <c r="H57" s="600"/>
      <c r="I57" s="600"/>
      <c r="J57" s="600"/>
      <c r="K57" s="600"/>
      <c r="L57" s="600"/>
      <c r="M57" s="600"/>
      <c r="N57" s="600"/>
      <c r="O57" s="600"/>
      <c r="P57" s="600"/>
      <c r="Q57" s="600"/>
      <c r="R57" s="600"/>
      <c r="S57" s="600"/>
      <c r="T57" s="600"/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0"/>
      <c r="AF57" s="544"/>
    </row>
    <row r="58" spans="2:32" ht="7.5" customHeight="1">
      <c r="B58" s="543"/>
      <c r="C58" s="543"/>
      <c r="D58" s="543"/>
      <c r="E58" s="543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</row>
    <row r="59" spans="3:32" s="569" customFormat="1" ht="12">
      <c r="C59" s="601"/>
      <c r="D59" s="601"/>
      <c r="E59" s="601"/>
      <c r="F59" s="574"/>
      <c r="G59" s="601" t="s">
        <v>473</v>
      </c>
      <c r="H59" s="574"/>
      <c r="I59" s="574"/>
      <c r="J59" s="574"/>
      <c r="K59" s="601"/>
      <c r="L59" s="574"/>
      <c r="M59" s="574"/>
      <c r="N59" s="574"/>
      <c r="O59" s="574"/>
      <c r="P59" s="601"/>
      <c r="Q59" s="574"/>
      <c r="R59" s="574"/>
      <c r="S59" s="574"/>
      <c r="T59" s="574"/>
      <c r="U59" s="601"/>
      <c r="V59" s="601" t="s">
        <v>473</v>
      </c>
      <c r="W59" s="574"/>
      <c r="X59" s="574"/>
      <c r="Y59" s="574"/>
      <c r="Z59" s="601"/>
      <c r="AA59" s="574"/>
      <c r="AB59" s="574"/>
      <c r="AC59" s="574"/>
      <c r="AD59" s="574"/>
      <c r="AE59" s="601"/>
      <c r="AF59" s="574"/>
    </row>
    <row r="60" spans="3:32" s="569" customFormat="1" ht="12">
      <c r="C60" s="601"/>
      <c r="D60" s="601"/>
      <c r="E60" s="601"/>
      <c r="F60" s="574"/>
      <c r="G60" s="601" t="s">
        <v>413</v>
      </c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601" t="s">
        <v>413</v>
      </c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</row>
    <row r="61" spans="2:32" ht="7.5" customHeight="1">
      <c r="B61" s="543"/>
      <c r="C61" s="543"/>
      <c r="D61" s="543"/>
      <c r="E61" s="543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</row>
  </sheetData>
  <sheetProtection/>
  <mergeCells count="5">
    <mergeCell ref="V7:Z7"/>
    <mergeCell ref="Q8:U9"/>
    <mergeCell ref="V8:Z9"/>
    <mergeCell ref="C10:E10"/>
    <mergeCell ref="B16:E16"/>
  </mergeCells>
  <printOptions/>
  <pageMargins left="0.5905511811023623" right="0" top="0.5511811023622047" bottom="0" header="0.31496062992125984" footer="0.31496062992125984"/>
  <pageSetup horizontalDpi="600" verticalDpi="600" orientation="landscape" pageOrder="overThenDown" paperSize="9" scale="65" r:id="rId1"/>
  <rowBreaks count="1" manualBreakCount="1">
    <brk id="61" max="255" man="1"/>
  </rowBreaks>
  <colBreaks count="1" manualBreakCount="1">
    <brk id="2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AD61"/>
  <sheetViews>
    <sheetView zoomScale="80" zoomScaleNormal="80" zoomScaleSheetLayoutView="80" zoomScalePageLayoutView="0" workbookViewId="0" topLeftCell="A1">
      <pane xSplit="6" ySplit="14" topLeftCell="G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.125" style="165" customWidth="1"/>
    <col min="2" max="2" width="2.00390625" style="654" customWidth="1"/>
    <col min="3" max="3" width="1.75390625" style="654" customWidth="1"/>
    <col min="4" max="4" width="4.25390625" style="654" bestFit="1" customWidth="1"/>
    <col min="5" max="5" width="17.875" style="654" customWidth="1"/>
    <col min="6" max="6" width="1.75390625" style="165" customWidth="1"/>
    <col min="7" max="26" width="14.125" style="165" customWidth="1"/>
    <col min="27" max="27" width="1.75390625" style="165" customWidth="1"/>
    <col min="28" max="16384" width="9.125" style="165" customWidth="1"/>
  </cols>
  <sheetData>
    <row r="1" spans="2:27" ht="6" customHeight="1">
      <c r="B1" s="603"/>
      <c r="C1" s="603"/>
      <c r="D1" s="603"/>
      <c r="E1" s="603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2:30" s="181" customFormat="1" ht="17.25" customHeight="1">
      <c r="B2" s="604" t="s">
        <v>493</v>
      </c>
      <c r="D2" s="604"/>
      <c r="E2" s="605"/>
      <c r="F2" s="605"/>
      <c r="G2" s="176" t="s">
        <v>437</v>
      </c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 t="str">
        <f>CONCATENATE(G2,"（続き）")</f>
        <v>市町村、経営組織、企業類型別　法人数、企業数、事業所数及び男女別従業者数（単一事業所企業（海外を含む））（続き）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</row>
    <row r="3" spans="2:30" s="181" customFormat="1" ht="17.25" customHeight="1">
      <c r="B3" s="604"/>
      <c r="C3" s="604"/>
      <c r="D3" s="605"/>
      <c r="E3" s="605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2:27" s="190" customFormat="1" ht="7.5" customHeight="1">
      <c r="B4" s="606"/>
      <c r="C4" s="606"/>
      <c r="D4" s="607"/>
      <c r="E4" s="607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</row>
    <row r="5" spans="3:27" s="608" customFormat="1" ht="15.75" customHeight="1">
      <c r="C5" s="609" t="s">
        <v>415</v>
      </c>
      <c r="D5" s="610"/>
      <c r="E5" s="610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</row>
    <row r="6" spans="2:27" s="616" customFormat="1" ht="7.5" customHeight="1">
      <c r="B6" s="612"/>
      <c r="C6" s="612"/>
      <c r="D6" s="613"/>
      <c r="E6" s="612"/>
      <c r="F6" s="614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</row>
    <row r="7" spans="2:27" s="751" customFormat="1" ht="12.75" customHeight="1">
      <c r="B7" s="617"/>
      <c r="C7" s="618"/>
      <c r="D7" s="618"/>
      <c r="E7" s="618"/>
      <c r="F7" s="619"/>
      <c r="G7" s="620"/>
      <c r="H7" s="620"/>
      <c r="I7" s="620"/>
      <c r="J7" s="621"/>
      <c r="K7" s="620"/>
      <c r="L7" s="620"/>
      <c r="M7" s="620"/>
      <c r="N7" s="620"/>
      <c r="O7" s="622"/>
      <c r="P7" s="622"/>
      <c r="Q7" s="622"/>
      <c r="R7" s="622"/>
      <c r="S7" s="857" t="s">
        <v>368</v>
      </c>
      <c r="T7" s="857"/>
      <c r="U7" s="857"/>
      <c r="V7" s="858"/>
      <c r="W7" s="620"/>
      <c r="X7" s="620"/>
      <c r="Y7" s="620"/>
      <c r="Z7" s="621"/>
      <c r="AA7" s="623"/>
    </row>
    <row r="8" spans="2:27" s="751" customFormat="1" ht="12.75" customHeight="1">
      <c r="B8" s="750"/>
      <c r="C8" s="624"/>
      <c r="D8" s="624"/>
      <c r="E8" s="624"/>
      <c r="F8" s="619"/>
      <c r="G8" s="625" t="s">
        <v>369</v>
      </c>
      <c r="H8" s="625"/>
      <c r="I8" s="625"/>
      <c r="J8" s="626"/>
      <c r="K8" s="625" t="s">
        <v>370</v>
      </c>
      <c r="L8" s="625"/>
      <c r="M8" s="625"/>
      <c r="N8" s="626"/>
      <c r="O8" s="859" t="s">
        <v>371</v>
      </c>
      <c r="P8" s="860"/>
      <c r="Q8" s="860"/>
      <c r="R8" s="861"/>
      <c r="S8" s="865" t="s">
        <v>142</v>
      </c>
      <c r="T8" s="866"/>
      <c r="U8" s="866"/>
      <c r="V8" s="867"/>
      <c r="W8" s="625" t="s">
        <v>372</v>
      </c>
      <c r="X8" s="625"/>
      <c r="Y8" s="625"/>
      <c r="Z8" s="626"/>
      <c r="AA8" s="627"/>
    </row>
    <row r="9" spans="2:27" s="751" customFormat="1" ht="12.75" customHeight="1">
      <c r="B9" s="628"/>
      <c r="C9" s="624"/>
      <c r="D9" s="624"/>
      <c r="E9" s="624"/>
      <c r="F9" s="619"/>
      <c r="G9" s="629"/>
      <c r="H9" s="629"/>
      <c r="I9" s="625"/>
      <c r="J9" s="626"/>
      <c r="K9" s="629"/>
      <c r="L9" s="629"/>
      <c r="M9" s="625"/>
      <c r="N9" s="626"/>
      <c r="O9" s="862"/>
      <c r="P9" s="863"/>
      <c r="Q9" s="863"/>
      <c r="R9" s="864"/>
      <c r="S9" s="862"/>
      <c r="T9" s="863"/>
      <c r="U9" s="863"/>
      <c r="V9" s="864"/>
      <c r="W9" s="629"/>
      <c r="X9" s="629"/>
      <c r="Y9" s="625"/>
      <c r="Z9" s="626"/>
      <c r="AA9" s="627"/>
    </row>
    <row r="10" spans="2:27" s="751" customFormat="1" ht="12.75" customHeight="1">
      <c r="B10" s="630"/>
      <c r="C10" s="868" t="s">
        <v>373</v>
      </c>
      <c r="D10" s="853"/>
      <c r="E10" s="853"/>
      <c r="F10" s="619"/>
      <c r="G10" s="631"/>
      <c r="H10" s="632"/>
      <c r="I10" s="633"/>
      <c r="J10" s="634"/>
      <c r="K10" s="631"/>
      <c r="L10" s="632"/>
      <c r="M10" s="633"/>
      <c r="N10" s="634"/>
      <c r="O10" s="631"/>
      <c r="P10" s="632"/>
      <c r="Q10" s="633"/>
      <c r="R10" s="634"/>
      <c r="S10" s="631"/>
      <c r="T10" s="632"/>
      <c r="U10" s="633"/>
      <c r="V10" s="634"/>
      <c r="W10" s="631"/>
      <c r="X10" s="632"/>
      <c r="Y10" s="633"/>
      <c r="Z10" s="634"/>
      <c r="AA10" s="627"/>
    </row>
    <row r="11" spans="2:27" s="751" customFormat="1" ht="12.75" customHeight="1">
      <c r="B11" s="628"/>
      <c r="C11" s="624"/>
      <c r="D11" s="624"/>
      <c r="E11" s="624"/>
      <c r="F11" s="619"/>
      <c r="G11" s="756" t="s">
        <v>467</v>
      </c>
      <c r="H11" s="756" t="s">
        <v>20</v>
      </c>
      <c r="I11" s="619"/>
      <c r="J11" s="619"/>
      <c r="K11" s="756" t="s">
        <v>467</v>
      </c>
      <c r="L11" s="756" t="s">
        <v>20</v>
      </c>
      <c r="M11" s="619"/>
      <c r="N11" s="619"/>
      <c r="O11" s="756" t="s">
        <v>467</v>
      </c>
      <c r="P11" s="756" t="s">
        <v>20</v>
      </c>
      <c r="Q11" s="619"/>
      <c r="R11" s="619"/>
      <c r="S11" s="756" t="s">
        <v>467</v>
      </c>
      <c r="T11" s="756" t="s">
        <v>20</v>
      </c>
      <c r="U11" s="619"/>
      <c r="V11" s="619"/>
      <c r="W11" s="756" t="s">
        <v>467</v>
      </c>
      <c r="X11" s="756" t="s">
        <v>20</v>
      </c>
      <c r="Y11" s="619"/>
      <c r="Z11" s="619"/>
      <c r="AA11" s="627"/>
    </row>
    <row r="12" spans="2:27" s="751" customFormat="1" ht="12.75" customHeight="1">
      <c r="B12" s="628"/>
      <c r="C12" s="624"/>
      <c r="D12" s="624"/>
      <c r="E12" s="624"/>
      <c r="F12" s="619"/>
      <c r="G12" s="756" t="s">
        <v>474</v>
      </c>
      <c r="H12" s="619"/>
      <c r="I12" s="756" t="s">
        <v>24</v>
      </c>
      <c r="J12" s="756" t="s">
        <v>25</v>
      </c>
      <c r="K12" s="756" t="s">
        <v>474</v>
      </c>
      <c r="L12" s="619"/>
      <c r="M12" s="756" t="s">
        <v>24</v>
      </c>
      <c r="N12" s="756" t="s">
        <v>25</v>
      </c>
      <c r="O12" s="756" t="s">
        <v>474</v>
      </c>
      <c r="P12" s="619"/>
      <c r="Q12" s="756" t="s">
        <v>24</v>
      </c>
      <c r="R12" s="756" t="s">
        <v>25</v>
      </c>
      <c r="S12" s="756" t="s">
        <v>474</v>
      </c>
      <c r="T12" s="619"/>
      <c r="U12" s="756" t="s">
        <v>24</v>
      </c>
      <c r="V12" s="756" t="s">
        <v>25</v>
      </c>
      <c r="W12" s="756" t="s">
        <v>475</v>
      </c>
      <c r="X12" s="619"/>
      <c r="Y12" s="756" t="s">
        <v>24</v>
      </c>
      <c r="Z12" s="756" t="s">
        <v>25</v>
      </c>
      <c r="AA12" s="627"/>
    </row>
    <row r="13" spans="2:27" s="751" customFormat="1" ht="12.75" customHeight="1">
      <c r="B13" s="628"/>
      <c r="C13" s="624"/>
      <c r="D13" s="624"/>
      <c r="E13" s="624"/>
      <c r="F13" s="619"/>
      <c r="G13" s="756" t="s">
        <v>476</v>
      </c>
      <c r="H13" s="756" t="s">
        <v>477</v>
      </c>
      <c r="I13" s="756"/>
      <c r="J13" s="756"/>
      <c r="K13" s="756" t="s">
        <v>476</v>
      </c>
      <c r="L13" s="756" t="s">
        <v>478</v>
      </c>
      <c r="M13" s="756"/>
      <c r="N13" s="756"/>
      <c r="O13" s="756" t="s">
        <v>469</v>
      </c>
      <c r="P13" s="756" t="s">
        <v>471</v>
      </c>
      <c r="Q13" s="756"/>
      <c r="R13" s="756"/>
      <c r="S13" s="756" t="s">
        <v>479</v>
      </c>
      <c r="T13" s="756" t="s">
        <v>480</v>
      </c>
      <c r="U13" s="756"/>
      <c r="V13" s="756"/>
      <c r="W13" s="756" t="s">
        <v>225</v>
      </c>
      <c r="X13" s="756" t="s">
        <v>480</v>
      </c>
      <c r="Y13" s="756"/>
      <c r="Z13" s="756"/>
      <c r="AA13" s="627"/>
    </row>
    <row r="14" spans="2:27" s="751" customFormat="1" ht="7.5" customHeight="1">
      <c r="B14" s="636"/>
      <c r="C14" s="304"/>
      <c r="D14" s="304"/>
      <c r="E14" s="304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27"/>
    </row>
    <row r="15" spans="2:27" s="190" customFormat="1" ht="7.5" customHeight="1">
      <c r="B15" s="638"/>
      <c r="C15" s="639"/>
      <c r="D15" s="639"/>
      <c r="E15" s="639"/>
      <c r="F15" s="640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188"/>
    </row>
    <row r="16" spans="2:27" ht="15" customHeight="1">
      <c r="B16" s="869" t="s">
        <v>343</v>
      </c>
      <c r="C16" s="870"/>
      <c r="D16" s="871"/>
      <c r="E16" s="871"/>
      <c r="F16" s="642"/>
      <c r="G16" s="643">
        <v>3746430</v>
      </c>
      <c r="H16" s="643">
        <v>21018438</v>
      </c>
      <c r="I16" s="643">
        <v>11612360</v>
      </c>
      <c r="J16" s="644">
        <v>9399133</v>
      </c>
      <c r="K16" s="643">
        <f>SUM(O16,S16)</f>
        <v>1680924</v>
      </c>
      <c r="L16" s="643">
        <f>SUM(P16,T16)</f>
        <v>15269992</v>
      </c>
      <c r="M16" s="643">
        <f>SUM(Q16,U16)</f>
        <v>9009823</v>
      </c>
      <c r="N16" s="644">
        <f>SUM(R16,V16)</f>
        <v>6253649</v>
      </c>
      <c r="O16" s="643">
        <v>1457152</v>
      </c>
      <c r="P16" s="643">
        <v>12648321</v>
      </c>
      <c r="Q16" s="643">
        <v>8061881</v>
      </c>
      <c r="R16" s="644">
        <v>4580874</v>
      </c>
      <c r="S16" s="643">
        <v>223772</v>
      </c>
      <c r="T16" s="643">
        <v>2621671</v>
      </c>
      <c r="U16" s="643">
        <v>947942</v>
      </c>
      <c r="V16" s="644">
        <v>1672775</v>
      </c>
      <c r="W16" s="643">
        <v>2065506</v>
      </c>
      <c r="X16" s="643">
        <v>5748446</v>
      </c>
      <c r="Y16" s="643">
        <v>2602537</v>
      </c>
      <c r="Z16" s="644">
        <v>3145484</v>
      </c>
      <c r="AA16" s="199"/>
    </row>
    <row r="17" spans="2:27" ht="15" customHeight="1">
      <c r="B17" s="645"/>
      <c r="C17" s="646" t="s">
        <v>481</v>
      </c>
      <c r="D17" s="646"/>
      <c r="E17" s="757" t="s">
        <v>55</v>
      </c>
      <c r="F17" s="642"/>
      <c r="G17" s="643">
        <v>34227</v>
      </c>
      <c r="H17" s="643">
        <v>189044</v>
      </c>
      <c r="I17" s="643">
        <v>97391</v>
      </c>
      <c r="J17" s="644">
        <v>91619</v>
      </c>
      <c r="K17" s="643">
        <f aca="true" t="shared" si="0" ref="K17:N56">SUM(O17,S17)</f>
        <v>12565</v>
      </c>
      <c r="L17" s="643">
        <f t="shared" si="0"/>
        <v>120194</v>
      </c>
      <c r="M17" s="643">
        <f t="shared" si="0"/>
        <v>65091</v>
      </c>
      <c r="N17" s="644">
        <f t="shared" si="0"/>
        <v>55103</v>
      </c>
      <c r="O17" s="643">
        <v>9463</v>
      </c>
      <c r="P17" s="643">
        <v>87386</v>
      </c>
      <c r="Q17" s="643">
        <v>52626</v>
      </c>
      <c r="R17" s="644">
        <v>34760</v>
      </c>
      <c r="S17" s="643">
        <v>3102</v>
      </c>
      <c r="T17" s="643">
        <v>32808</v>
      </c>
      <c r="U17" s="643">
        <v>12465</v>
      </c>
      <c r="V17" s="644">
        <v>20343</v>
      </c>
      <c r="W17" s="643">
        <v>21662</v>
      </c>
      <c r="X17" s="643">
        <v>68850</v>
      </c>
      <c r="Y17" s="643">
        <v>32300</v>
      </c>
      <c r="Z17" s="644">
        <v>36516</v>
      </c>
      <c r="AA17" s="199"/>
    </row>
    <row r="18" spans="2:27" ht="15" customHeight="1">
      <c r="B18" s="645"/>
      <c r="C18" s="647"/>
      <c r="D18" s="646" t="s">
        <v>374</v>
      </c>
      <c r="E18" s="757" t="s">
        <v>233</v>
      </c>
      <c r="F18" s="642"/>
      <c r="G18" s="643">
        <v>7775</v>
      </c>
      <c r="H18" s="643">
        <v>44935</v>
      </c>
      <c r="I18" s="643">
        <v>21667</v>
      </c>
      <c r="J18" s="644">
        <v>23268</v>
      </c>
      <c r="K18" s="643">
        <f t="shared" si="0"/>
        <v>3180</v>
      </c>
      <c r="L18" s="643">
        <f t="shared" si="0"/>
        <v>29456</v>
      </c>
      <c r="M18" s="643">
        <f t="shared" si="0"/>
        <v>14965</v>
      </c>
      <c r="N18" s="644">
        <f t="shared" si="0"/>
        <v>14491</v>
      </c>
      <c r="O18" s="643">
        <v>2493</v>
      </c>
      <c r="P18" s="643">
        <v>20778</v>
      </c>
      <c r="Q18" s="643">
        <v>11889</v>
      </c>
      <c r="R18" s="644">
        <v>8889</v>
      </c>
      <c r="S18" s="643">
        <v>687</v>
      </c>
      <c r="T18" s="643">
        <v>8678</v>
      </c>
      <c r="U18" s="643">
        <v>3076</v>
      </c>
      <c r="V18" s="644">
        <v>5602</v>
      </c>
      <c r="W18" s="643">
        <v>4595</v>
      </c>
      <c r="X18" s="643">
        <v>15479</v>
      </c>
      <c r="Y18" s="643">
        <v>6702</v>
      </c>
      <c r="Z18" s="644">
        <v>8777</v>
      </c>
      <c r="AA18" s="199"/>
    </row>
    <row r="19" spans="2:27" ht="15" customHeight="1">
      <c r="B19" s="645"/>
      <c r="C19" s="647"/>
      <c r="D19" s="646" t="s">
        <v>375</v>
      </c>
      <c r="E19" s="757" t="s">
        <v>234</v>
      </c>
      <c r="F19" s="642"/>
      <c r="G19" s="643">
        <v>1851</v>
      </c>
      <c r="H19" s="643">
        <v>10573</v>
      </c>
      <c r="I19" s="643">
        <v>5352</v>
      </c>
      <c r="J19" s="644">
        <v>5221</v>
      </c>
      <c r="K19" s="643">
        <f t="shared" si="0"/>
        <v>644</v>
      </c>
      <c r="L19" s="643">
        <f t="shared" si="0"/>
        <v>6723</v>
      </c>
      <c r="M19" s="643">
        <f t="shared" si="0"/>
        <v>3528</v>
      </c>
      <c r="N19" s="644">
        <f t="shared" si="0"/>
        <v>3195</v>
      </c>
      <c r="O19" s="643">
        <v>508</v>
      </c>
      <c r="P19" s="643">
        <v>5570</v>
      </c>
      <c r="Q19" s="643">
        <v>3098</v>
      </c>
      <c r="R19" s="644">
        <v>2472</v>
      </c>
      <c r="S19" s="643">
        <v>136</v>
      </c>
      <c r="T19" s="643">
        <v>1153</v>
      </c>
      <c r="U19" s="643">
        <v>430</v>
      </c>
      <c r="V19" s="644">
        <v>723</v>
      </c>
      <c r="W19" s="643">
        <v>1207</v>
      </c>
      <c r="X19" s="643">
        <v>3850</v>
      </c>
      <c r="Y19" s="643">
        <v>1824</v>
      </c>
      <c r="Z19" s="644">
        <v>2026</v>
      </c>
      <c r="AA19" s="199"/>
    </row>
    <row r="20" spans="2:27" ht="15" customHeight="1">
      <c r="B20" s="645"/>
      <c r="C20" s="647"/>
      <c r="D20" s="646" t="s">
        <v>376</v>
      </c>
      <c r="E20" s="757" t="s">
        <v>235</v>
      </c>
      <c r="F20" s="642"/>
      <c r="G20" s="643">
        <v>1997</v>
      </c>
      <c r="H20" s="643">
        <v>13191</v>
      </c>
      <c r="I20" s="643">
        <v>7408</v>
      </c>
      <c r="J20" s="644">
        <v>5783</v>
      </c>
      <c r="K20" s="643">
        <f t="shared" si="0"/>
        <v>854</v>
      </c>
      <c r="L20" s="643">
        <f t="shared" si="0"/>
        <v>9688</v>
      </c>
      <c r="M20" s="643">
        <f t="shared" si="0"/>
        <v>5883</v>
      </c>
      <c r="N20" s="644">
        <f t="shared" si="0"/>
        <v>3805</v>
      </c>
      <c r="O20" s="643">
        <v>650</v>
      </c>
      <c r="P20" s="643">
        <v>7704</v>
      </c>
      <c r="Q20" s="643">
        <v>5160</v>
      </c>
      <c r="R20" s="644">
        <v>2544</v>
      </c>
      <c r="S20" s="643">
        <v>204</v>
      </c>
      <c r="T20" s="643">
        <v>1984</v>
      </c>
      <c r="U20" s="643">
        <v>723</v>
      </c>
      <c r="V20" s="644">
        <v>1261</v>
      </c>
      <c r="W20" s="643">
        <v>1143</v>
      </c>
      <c r="X20" s="643">
        <v>3503</v>
      </c>
      <c r="Y20" s="643">
        <v>1525</v>
      </c>
      <c r="Z20" s="644">
        <v>1978</v>
      </c>
      <c r="AA20" s="199"/>
    </row>
    <row r="21" spans="2:27" ht="15" customHeight="1">
      <c r="B21" s="645"/>
      <c r="C21" s="647"/>
      <c r="D21" s="646" t="s">
        <v>377</v>
      </c>
      <c r="E21" s="757" t="s">
        <v>236</v>
      </c>
      <c r="F21" s="642"/>
      <c r="G21" s="643">
        <v>1781</v>
      </c>
      <c r="H21" s="643">
        <v>10107</v>
      </c>
      <c r="I21" s="643">
        <v>5605</v>
      </c>
      <c r="J21" s="644">
        <v>4502</v>
      </c>
      <c r="K21" s="643">
        <f t="shared" si="0"/>
        <v>662</v>
      </c>
      <c r="L21" s="643">
        <f t="shared" si="0"/>
        <v>6523</v>
      </c>
      <c r="M21" s="643">
        <f t="shared" si="0"/>
        <v>3801</v>
      </c>
      <c r="N21" s="644">
        <f t="shared" si="0"/>
        <v>2722</v>
      </c>
      <c r="O21" s="643">
        <v>498</v>
      </c>
      <c r="P21" s="643">
        <v>4995</v>
      </c>
      <c r="Q21" s="643">
        <v>3208</v>
      </c>
      <c r="R21" s="644">
        <v>1787</v>
      </c>
      <c r="S21" s="643">
        <v>164</v>
      </c>
      <c r="T21" s="643">
        <v>1528</v>
      </c>
      <c r="U21" s="643">
        <v>593</v>
      </c>
      <c r="V21" s="644">
        <v>935</v>
      </c>
      <c r="W21" s="643">
        <v>1119</v>
      </c>
      <c r="X21" s="643">
        <v>3584</v>
      </c>
      <c r="Y21" s="643">
        <v>1804</v>
      </c>
      <c r="Z21" s="644">
        <v>1780</v>
      </c>
      <c r="AA21" s="199"/>
    </row>
    <row r="22" spans="2:27" ht="15" customHeight="1">
      <c r="B22" s="645"/>
      <c r="C22" s="647"/>
      <c r="D22" s="646" t="s">
        <v>378</v>
      </c>
      <c r="E22" s="757" t="s">
        <v>237</v>
      </c>
      <c r="F22" s="642"/>
      <c r="G22" s="643">
        <v>3097</v>
      </c>
      <c r="H22" s="643">
        <v>18215</v>
      </c>
      <c r="I22" s="643">
        <v>8808</v>
      </c>
      <c r="J22" s="644">
        <v>9407</v>
      </c>
      <c r="K22" s="643">
        <f t="shared" si="0"/>
        <v>1004</v>
      </c>
      <c r="L22" s="643">
        <f t="shared" si="0"/>
        <v>11644</v>
      </c>
      <c r="M22" s="643">
        <f t="shared" si="0"/>
        <v>5725</v>
      </c>
      <c r="N22" s="644">
        <f t="shared" si="0"/>
        <v>5919</v>
      </c>
      <c r="O22" s="643">
        <v>755</v>
      </c>
      <c r="P22" s="643">
        <v>6906</v>
      </c>
      <c r="Q22" s="643">
        <v>4046</v>
      </c>
      <c r="R22" s="644">
        <v>2860</v>
      </c>
      <c r="S22" s="643">
        <v>249</v>
      </c>
      <c r="T22" s="643">
        <v>4738</v>
      </c>
      <c r="U22" s="643">
        <v>1679</v>
      </c>
      <c r="V22" s="644">
        <v>3059</v>
      </c>
      <c r="W22" s="643">
        <v>2093</v>
      </c>
      <c r="X22" s="643">
        <v>6571</v>
      </c>
      <c r="Y22" s="643">
        <v>3083</v>
      </c>
      <c r="Z22" s="644">
        <v>3488</v>
      </c>
      <c r="AA22" s="199"/>
    </row>
    <row r="23" spans="2:27" ht="15" customHeight="1">
      <c r="B23" s="645"/>
      <c r="C23" s="647"/>
      <c r="D23" s="646" t="s">
        <v>379</v>
      </c>
      <c r="E23" s="757" t="s">
        <v>238</v>
      </c>
      <c r="F23" s="642"/>
      <c r="G23" s="643">
        <v>1997</v>
      </c>
      <c r="H23" s="643">
        <v>10006</v>
      </c>
      <c r="I23" s="643">
        <v>5293</v>
      </c>
      <c r="J23" s="644">
        <v>4713</v>
      </c>
      <c r="K23" s="643">
        <f t="shared" si="0"/>
        <v>617</v>
      </c>
      <c r="L23" s="643">
        <f t="shared" si="0"/>
        <v>5946</v>
      </c>
      <c r="M23" s="643">
        <f t="shared" si="0"/>
        <v>3282</v>
      </c>
      <c r="N23" s="644">
        <f t="shared" si="0"/>
        <v>2664</v>
      </c>
      <c r="O23" s="643">
        <v>458</v>
      </c>
      <c r="P23" s="643">
        <v>4652</v>
      </c>
      <c r="Q23" s="643">
        <v>2771</v>
      </c>
      <c r="R23" s="644">
        <v>1881</v>
      </c>
      <c r="S23" s="643">
        <v>159</v>
      </c>
      <c r="T23" s="643">
        <v>1294</v>
      </c>
      <c r="U23" s="643">
        <v>511</v>
      </c>
      <c r="V23" s="644">
        <v>783</v>
      </c>
      <c r="W23" s="643">
        <v>1380</v>
      </c>
      <c r="X23" s="643">
        <v>4060</v>
      </c>
      <c r="Y23" s="643">
        <v>2011</v>
      </c>
      <c r="Z23" s="644">
        <v>2049</v>
      </c>
      <c r="AA23" s="199"/>
    </row>
    <row r="24" spans="2:27" ht="15" customHeight="1">
      <c r="B24" s="645"/>
      <c r="C24" s="647"/>
      <c r="D24" s="646" t="s">
        <v>380</v>
      </c>
      <c r="E24" s="757" t="s">
        <v>239</v>
      </c>
      <c r="F24" s="642"/>
      <c r="G24" s="643">
        <v>1214</v>
      </c>
      <c r="H24" s="643">
        <v>6295</v>
      </c>
      <c r="I24" s="643">
        <v>3405</v>
      </c>
      <c r="J24" s="644">
        <v>2890</v>
      </c>
      <c r="K24" s="643">
        <f t="shared" si="0"/>
        <v>396</v>
      </c>
      <c r="L24" s="643">
        <f t="shared" si="0"/>
        <v>3924</v>
      </c>
      <c r="M24" s="643">
        <f t="shared" si="0"/>
        <v>2221</v>
      </c>
      <c r="N24" s="644">
        <f t="shared" si="0"/>
        <v>1703</v>
      </c>
      <c r="O24" s="643">
        <v>264</v>
      </c>
      <c r="P24" s="643">
        <v>2469</v>
      </c>
      <c r="Q24" s="643">
        <v>1632</v>
      </c>
      <c r="R24" s="644">
        <v>837</v>
      </c>
      <c r="S24" s="643">
        <v>132</v>
      </c>
      <c r="T24" s="643">
        <v>1455</v>
      </c>
      <c r="U24" s="643">
        <v>589</v>
      </c>
      <c r="V24" s="644">
        <v>866</v>
      </c>
      <c r="W24" s="643">
        <v>818</v>
      </c>
      <c r="X24" s="643">
        <v>2371</v>
      </c>
      <c r="Y24" s="643">
        <v>1184</v>
      </c>
      <c r="Z24" s="644">
        <v>1187</v>
      </c>
      <c r="AA24" s="199"/>
    </row>
    <row r="25" spans="2:27" ht="15" customHeight="1">
      <c r="B25" s="645"/>
      <c r="C25" s="647"/>
      <c r="D25" s="646" t="s">
        <v>381</v>
      </c>
      <c r="E25" s="757" t="s">
        <v>240</v>
      </c>
      <c r="F25" s="642"/>
      <c r="G25" s="643">
        <v>893</v>
      </c>
      <c r="H25" s="643">
        <v>5035</v>
      </c>
      <c r="I25" s="643">
        <v>2854</v>
      </c>
      <c r="J25" s="644">
        <v>2181</v>
      </c>
      <c r="K25" s="643">
        <f t="shared" si="0"/>
        <v>356</v>
      </c>
      <c r="L25" s="643">
        <f t="shared" si="0"/>
        <v>3455</v>
      </c>
      <c r="M25" s="643">
        <f t="shared" si="0"/>
        <v>2025</v>
      </c>
      <c r="N25" s="644">
        <f t="shared" si="0"/>
        <v>1430</v>
      </c>
      <c r="O25" s="643">
        <v>259</v>
      </c>
      <c r="P25" s="643">
        <v>2987</v>
      </c>
      <c r="Q25" s="643">
        <v>1834</v>
      </c>
      <c r="R25" s="644">
        <v>1153</v>
      </c>
      <c r="S25" s="643">
        <v>97</v>
      </c>
      <c r="T25" s="643">
        <v>468</v>
      </c>
      <c r="U25" s="643">
        <v>191</v>
      </c>
      <c r="V25" s="644">
        <v>277</v>
      </c>
      <c r="W25" s="643">
        <v>537</v>
      </c>
      <c r="X25" s="643">
        <v>1580</v>
      </c>
      <c r="Y25" s="643">
        <v>829</v>
      </c>
      <c r="Z25" s="644">
        <v>751</v>
      </c>
      <c r="AA25" s="199"/>
    </row>
    <row r="26" spans="2:27" ht="15" customHeight="1">
      <c r="B26" s="645"/>
      <c r="C26" s="647"/>
      <c r="D26" s="646" t="s">
        <v>382</v>
      </c>
      <c r="E26" s="757" t="s">
        <v>241</v>
      </c>
      <c r="F26" s="642"/>
      <c r="G26" s="643">
        <v>1837</v>
      </c>
      <c r="H26" s="643">
        <v>10190</v>
      </c>
      <c r="I26" s="643">
        <v>5298</v>
      </c>
      <c r="J26" s="644">
        <v>4892</v>
      </c>
      <c r="K26" s="643">
        <f t="shared" si="0"/>
        <v>764</v>
      </c>
      <c r="L26" s="643">
        <f t="shared" si="0"/>
        <v>6362</v>
      </c>
      <c r="M26" s="643">
        <f t="shared" si="0"/>
        <v>3646</v>
      </c>
      <c r="N26" s="644">
        <f t="shared" si="0"/>
        <v>2716</v>
      </c>
      <c r="O26" s="643">
        <v>632</v>
      </c>
      <c r="P26" s="643">
        <v>4398</v>
      </c>
      <c r="Q26" s="643">
        <v>2697</v>
      </c>
      <c r="R26" s="644">
        <v>1701</v>
      </c>
      <c r="S26" s="643">
        <v>132</v>
      </c>
      <c r="T26" s="643">
        <v>1964</v>
      </c>
      <c r="U26" s="643">
        <v>949</v>
      </c>
      <c r="V26" s="644">
        <v>1015</v>
      </c>
      <c r="W26" s="643">
        <v>1073</v>
      </c>
      <c r="X26" s="643">
        <v>3828</v>
      </c>
      <c r="Y26" s="643">
        <v>1652</v>
      </c>
      <c r="Z26" s="644">
        <v>2176</v>
      </c>
      <c r="AA26" s="199"/>
    </row>
    <row r="27" spans="2:27" ht="15" customHeight="1">
      <c r="B27" s="645"/>
      <c r="C27" s="647"/>
      <c r="D27" s="646" t="s">
        <v>383</v>
      </c>
      <c r="E27" s="757" t="s">
        <v>242</v>
      </c>
      <c r="F27" s="642"/>
      <c r="G27" s="643">
        <v>1358</v>
      </c>
      <c r="H27" s="643">
        <v>8138</v>
      </c>
      <c r="I27" s="643">
        <v>3996</v>
      </c>
      <c r="J27" s="644">
        <v>4108</v>
      </c>
      <c r="K27" s="643">
        <f t="shared" si="0"/>
        <v>542</v>
      </c>
      <c r="L27" s="643">
        <f t="shared" si="0"/>
        <v>5021</v>
      </c>
      <c r="M27" s="643">
        <f t="shared" si="0"/>
        <v>2614</v>
      </c>
      <c r="N27" s="644">
        <f t="shared" si="0"/>
        <v>2407</v>
      </c>
      <c r="O27" s="643">
        <v>461</v>
      </c>
      <c r="P27" s="643">
        <v>3929</v>
      </c>
      <c r="Q27" s="643">
        <v>2322</v>
      </c>
      <c r="R27" s="644">
        <v>1607</v>
      </c>
      <c r="S27" s="643">
        <v>81</v>
      </c>
      <c r="T27" s="643">
        <v>1092</v>
      </c>
      <c r="U27" s="643">
        <v>292</v>
      </c>
      <c r="V27" s="644">
        <v>800</v>
      </c>
      <c r="W27" s="643">
        <v>816</v>
      </c>
      <c r="X27" s="643">
        <v>3117</v>
      </c>
      <c r="Y27" s="643">
        <v>1382</v>
      </c>
      <c r="Z27" s="644">
        <v>1701</v>
      </c>
      <c r="AA27" s="199"/>
    </row>
    <row r="28" spans="2:27" ht="15" customHeight="1">
      <c r="B28" s="645"/>
      <c r="C28" s="647"/>
      <c r="D28" s="646" t="s">
        <v>384</v>
      </c>
      <c r="E28" s="757" t="s">
        <v>243</v>
      </c>
      <c r="F28" s="642"/>
      <c r="G28" s="643">
        <v>938</v>
      </c>
      <c r="H28" s="643">
        <v>5499</v>
      </c>
      <c r="I28" s="643">
        <v>2906</v>
      </c>
      <c r="J28" s="644">
        <v>2593</v>
      </c>
      <c r="K28" s="643">
        <f t="shared" si="0"/>
        <v>381</v>
      </c>
      <c r="L28" s="643">
        <f t="shared" si="0"/>
        <v>3738</v>
      </c>
      <c r="M28" s="643">
        <f t="shared" si="0"/>
        <v>2031</v>
      </c>
      <c r="N28" s="644">
        <f t="shared" si="0"/>
        <v>1707</v>
      </c>
      <c r="O28" s="643">
        <v>283</v>
      </c>
      <c r="P28" s="643">
        <v>2767</v>
      </c>
      <c r="Q28" s="643">
        <v>1641</v>
      </c>
      <c r="R28" s="644">
        <v>1126</v>
      </c>
      <c r="S28" s="643">
        <v>98</v>
      </c>
      <c r="T28" s="643">
        <v>971</v>
      </c>
      <c r="U28" s="643">
        <v>390</v>
      </c>
      <c r="V28" s="644">
        <v>581</v>
      </c>
      <c r="W28" s="643">
        <v>557</v>
      </c>
      <c r="X28" s="643">
        <v>1761</v>
      </c>
      <c r="Y28" s="643">
        <v>875</v>
      </c>
      <c r="Z28" s="644">
        <v>886</v>
      </c>
      <c r="AA28" s="199"/>
    </row>
    <row r="29" spans="2:27" ht="15" customHeight="1">
      <c r="B29" s="645"/>
      <c r="C29" s="647"/>
      <c r="D29" s="646" t="s">
        <v>385</v>
      </c>
      <c r="E29" s="757" t="s">
        <v>244</v>
      </c>
      <c r="F29" s="642"/>
      <c r="G29" s="643">
        <v>1157</v>
      </c>
      <c r="H29" s="643">
        <v>5128</v>
      </c>
      <c r="I29" s="643">
        <v>2801</v>
      </c>
      <c r="J29" s="644">
        <v>2327</v>
      </c>
      <c r="K29" s="643">
        <f t="shared" si="0"/>
        <v>346</v>
      </c>
      <c r="L29" s="643">
        <f t="shared" si="0"/>
        <v>2642</v>
      </c>
      <c r="M29" s="643">
        <f t="shared" si="0"/>
        <v>1502</v>
      </c>
      <c r="N29" s="644">
        <f t="shared" si="0"/>
        <v>1140</v>
      </c>
      <c r="O29" s="643">
        <v>221</v>
      </c>
      <c r="P29" s="643">
        <v>1836</v>
      </c>
      <c r="Q29" s="643">
        <v>1167</v>
      </c>
      <c r="R29" s="644">
        <v>669</v>
      </c>
      <c r="S29" s="643">
        <v>125</v>
      </c>
      <c r="T29" s="643">
        <v>806</v>
      </c>
      <c r="U29" s="643">
        <v>335</v>
      </c>
      <c r="V29" s="644">
        <v>471</v>
      </c>
      <c r="W29" s="643">
        <v>811</v>
      </c>
      <c r="X29" s="643">
        <v>2486</v>
      </c>
      <c r="Y29" s="643">
        <v>1299</v>
      </c>
      <c r="Z29" s="644">
        <v>1187</v>
      </c>
      <c r="AA29" s="199"/>
    </row>
    <row r="30" spans="2:27" ht="15" customHeight="1">
      <c r="B30" s="645"/>
      <c r="C30" s="647"/>
      <c r="D30" s="646" t="s">
        <v>386</v>
      </c>
      <c r="E30" s="757" t="s">
        <v>245</v>
      </c>
      <c r="F30" s="642"/>
      <c r="G30" s="643">
        <v>173</v>
      </c>
      <c r="H30" s="643">
        <v>830</v>
      </c>
      <c r="I30" s="643">
        <v>564</v>
      </c>
      <c r="J30" s="644">
        <v>266</v>
      </c>
      <c r="K30" s="643">
        <f t="shared" si="0"/>
        <v>54</v>
      </c>
      <c r="L30" s="643">
        <f t="shared" si="0"/>
        <v>575</v>
      </c>
      <c r="M30" s="643">
        <f t="shared" si="0"/>
        <v>408</v>
      </c>
      <c r="N30" s="644">
        <f t="shared" si="0"/>
        <v>167</v>
      </c>
      <c r="O30" s="643">
        <v>42</v>
      </c>
      <c r="P30" s="643">
        <v>423</v>
      </c>
      <c r="Q30" s="643">
        <v>316</v>
      </c>
      <c r="R30" s="644">
        <v>107</v>
      </c>
      <c r="S30" s="643">
        <v>12</v>
      </c>
      <c r="T30" s="643">
        <v>152</v>
      </c>
      <c r="U30" s="643">
        <v>92</v>
      </c>
      <c r="V30" s="644">
        <v>60</v>
      </c>
      <c r="W30" s="643">
        <v>119</v>
      </c>
      <c r="X30" s="643">
        <v>255</v>
      </c>
      <c r="Y30" s="643">
        <v>156</v>
      </c>
      <c r="Z30" s="644">
        <v>99</v>
      </c>
      <c r="AA30" s="199"/>
    </row>
    <row r="31" spans="2:27" ht="15" customHeight="1">
      <c r="B31" s="645"/>
      <c r="C31" s="647"/>
      <c r="D31" s="646" t="s">
        <v>387</v>
      </c>
      <c r="E31" s="757" t="s">
        <v>246</v>
      </c>
      <c r="F31" s="642"/>
      <c r="G31" s="643">
        <v>339</v>
      </c>
      <c r="H31" s="643">
        <v>1744</v>
      </c>
      <c r="I31" s="643">
        <v>911</v>
      </c>
      <c r="J31" s="644">
        <v>833</v>
      </c>
      <c r="K31" s="643">
        <f t="shared" si="0"/>
        <v>139</v>
      </c>
      <c r="L31" s="643">
        <f t="shared" si="0"/>
        <v>1103</v>
      </c>
      <c r="M31" s="643">
        <f t="shared" si="0"/>
        <v>593</v>
      </c>
      <c r="N31" s="644">
        <f t="shared" si="0"/>
        <v>510</v>
      </c>
      <c r="O31" s="643">
        <v>93</v>
      </c>
      <c r="P31" s="643">
        <v>809</v>
      </c>
      <c r="Q31" s="643">
        <v>466</v>
      </c>
      <c r="R31" s="644">
        <v>343</v>
      </c>
      <c r="S31" s="643">
        <v>46</v>
      </c>
      <c r="T31" s="643">
        <v>294</v>
      </c>
      <c r="U31" s="643">
        <v>127</v>
      </c>
      <c r="V31" s="644">
        <v>167</v>
      </c>
      <c r="W31" s="643">
        <v>200</v>
      </c>
      <c r="X31" s="643">
        <v>641</v>
      </c>
      <c r="Y31" s="643">
        <v>318</v>
      </c>
      <c r="Z31" s="644">
        <v>323</v>
      </c>
      <c r="AA31" s="199"/>
    </row>
    <row r="32" spans="2:27" ht="15" customHeight="1">
      <c r="B32" s="645"/>
      <c r="C32" s="647"/>
      <c r="D32" s="646" t="s">
        <v>388</v>
      </c>
      <c r="E32" s="757" t="s">
        <v>247</v>
      </c>
      <c r="F32" s="642"/>
      <c r="G32" s="643">
        <v>345</v>
      </c>
      <c r="H32" s="643">
        <v>1601</v>
      </c>
      <c r="I32" s="643">
        <v>708</v>
      </c>
      <c r="J32" s="644">
        <v>893</v>
      </c>
      <c r="K32" s="643">
        <f t="shared" si="0"/>
        <v>125</v>
      </c>
      <c r="L32" s="643">
        <f t="shared" si="0"/>
        <v>958</v>
      </c>
      <c r="M32" s="643">
        <f t="shared" si="0"/>
        <v>424</v>
      </c>
      <c r="N32" s="644">
        <f t="shared" si="0"/>
        <v>534</v>
      </c>
      <c r="O32" s="643">
        <v>91</v>
      </c>
      <c r="P32" s="643">
        <v>669</v>
      </c>
      <c r="Q32" s="643">
        <v>322</v>
      </c>
      <c r="R32" s="644">
        <v>347</v>
      </c>
      <c r="S32" s="643">
        <v>34</v>
      </c>
      <c r="T32" s="643">
        <v>289</v>
      </c>
      <c r="U32" s="643">
        <v>102</v>
      </c>
      <c r="V32" s="644">
        <v>187</v>
      </c>
      <c r="W32" s="643">
        <v>220</v>
      </c>
      <c r="X32" s="643">
        <v>643</v>
      </c>
      <c r="Y32" s="643">
        <v>284</v>
      </c>
      <c r="Z32" s="644">
        <v>359</v>
      </c>
      <c r="AA32" s="199"/>
    </row>
    <row r="33" spans="2:27" ht="15" customHeight="1">
      <c r="B33" s="645"/>
      <c r="C33" s="647"/>
      <c r="D33" s="646" t="s">
        <v>389</v>
      </c>
      <c r="E33" s="757" t="s">
        <v>248</v>
      </c>
      <c r="F33" s="642"/>
      <c r="G33" s="643">
        <v>594</v>
      </c>
      <c r="H33" s="643">
        <v>2978</v>
      </c>
      <c r="I33" s="643">
        <v>1471</v>
      </c>
      <c r="J33" s="644">
        <v>1507</v>
      </c>
      <c r="K33" s="643">
        <f t="shared" si="0"/>
        <v>211</v>
      </c>
      <c r="L33" s="643">
        <f t="shared" si="0"/>
        <v>1824</v>
      </c>
      <c r="M33" s="643">
        <f t="shared" si="0"/>
        <v>969</v>
      </c>
      <c r="N33" s="644">
        <f t="shared" si="0"/>
        <v>855</v>
      </c>
      <c r="O33" s="643">
        <v>163</v>
      </c>
      <c r="P33" s="643">
        <v>1387</v>
      </c>
      <c r="Q33" s="643">
        <v>820</v>
      </c>
      <c r="R33" s="644">
        <v>567</v>
      </c>
      <c r="S33" s="643">
        <v>48</v>
      </c>
      <c r="T33" s="643">
        <v>437</v>
      </c>
      <c r="U33" s="643">
        <v>149</v>
      </c>
      <c r="V33" s="644">
        <v>288</v>
      </c>
      <c r="W33" s="643">
        <v>383</v>
      </c>
      <c r="X33" s="643">
        <v>1154</v>
      </c>
      <c r="Y33" s="643">
        <v>502</v>
      </c>
      <c r="Z33" s="644">
        <v>652</v>
      </c>
      <c r="AA33" s="199"/>
    </row>
    <row r="34" spans="2:27" ht="15" customHeight="1">
      <c r="B34" s="645"/>
      <c r="C34" s="647"/>
      <c r="D34" s="646" t="s">
        <v>390</v>
      </c>
      <c r="E34" s="757" t="s">
        <v>249</v>
      </c>
      <c r="F34" s="642"/>
      <c r="G34" s="643">
        <v>133</v>
      </c>
      <c r="H34" s="643">
        <v>942</v>
      </c>
      <c r="I34" s="643">
        <v>521</v>
      </c>
      <c r="J34" s="644">
        <v>421</v>
      </c>
      <c r="K34" s="643">
        <f t="shared" si="0"/>
        <v>53</v>
      </c>
      <c r="L34" s="643">
        <f t="shared" si="0"/>
        <v>765</v>
      </c>
      <c r="M34" s="643">
        <f t="shared" si="0"/>
        <v>426</v>
      </c>
      <c r="N34" s="644">
        <f t="shared" si="0"/>
        <v>339</v>
      </c>
      <c r="O34" s="643">
        <v>32</v>
      </c>
      <c r="P34" s="643">
        <v>550</v>
      </c>
      <c r="Q34" s="643">
        <v>343</v>
      </c>
      <c r="R34" s="644">
        <v>207</v>
      </c>
      <c r="S34" s="643">
        <v>21</v>
      </c>
      <c r="T34" s="643">
        <v>215</v>
      </c>
      <c r="U34" s="643">
        <v>83</v>
      </c>
      <c r="V34" s="644">
        <v>132</v>
      </c>
      <c r="W34" s="643">
        <v>80</v>
      </c>
      <c r="X34" s="643">
        <v>177</v>
      </c>
      <c r="Y34" s="643">
        <v>95</v>
      </c>
      <c r="Z34" s="644">
        <v>82</v>
      </c>
      <c r="AA34" s="199"/>
    </row>
    <row r="35" spans="2:27" ht="15" customHeight="1">
      <c r="B35" s="645"/>
      <c r="C35" s="647"/>
      <c r="D35" s="646" t="s">
        <v>391</v>
      </c>
      <c r="E35" s="757" t="s">
        <v>250</v>
      </c>
      <c r="F35" s="642"/>
      <c r="G35" s="643">
        <v>262</v>
      </c>
      <c r="H35" s="643">
        <v>1181</v>
      </c>
      <c r="I35" s="643">
        <v>652</v>
      </c>
      <c r="J35" s="644">
        <v>529</v>
      </c>
      <c r="K35" s="643">
        <f t="shared" si="0"/>
        <v>96</v>
      </c>
      <c r="L35" s="643">
        <f t="shared" si="0"/>
        <v>673</v>
      </c>
      <c r="M35" s="643">
        <f t="shared" si="0"/>
        <v>427</v>
      </c>
      <c r="N35" s="644">
        <f t="shared" si="0"/>
        <v>246</v>
      </c>
      <c r="O35" s="643">
        <v>60</v>
      </c>
      <c r="P35" s="643">
        <v>553</v>
      </c>
      <c r="Q35" s="643">
        <v>378</v>
      </c>
      <c r="R35" s="644">
        <v>175</v>
      </c>
      <c r="S35" s="643">
        <v>36</v>
      </c>
      <c r="T35" s="643">
        <v>120</v>
      </c>
      <c r="U35" s="643">
        <v>49</v>
      </c>
      <c r="V35" s="644">
        <v>71</v>
      </c>
      <c r="W35" s="643">
        <v>166</v>
      </c>
      <c r="X35" s="643">
        <v>508</v>
      </c>
      <c r="Y35" s="643">
        <v>225</v>
      </c>
      <c r="Z35" s="644">
        <v>283</v>
      </c>
      <c r="AA35" s="199"/>
    </row>
    <row r="36" spans="2:27" ht="15" customHeight="1">
      <c r="B36" s="645"/>
      <c r="C36" s="647"/>
      <c r="D36" s="646" t="s">
        <v>392</v>
      </c>
      <c r="E36" s="757" t="s">
        <v>251</v>
      </c>
      <c r="F36" s="642"/>
      <c r="G36" s="643">
        <v>204</v>
      </c>
      <c r="H36" s="643">
        <v>978</v>
      </c>
      <c r="I36" s="643">
        <v>561</v>
      </c>
      <c r="J36" s="644">
        <v>417</v>
      </c>
      <c r="K36" s="643">
        <f t="shared" si="0"/>
        <v>52</v>
      </c>
      <c r="L36" s="643">
        <f t="shared" si="0"/>
        <v>488</v>
      </c>
      <c r="M36" s="643">
        <f t="shared" si="0"/>
        <v>292</v>
      </c>
      <c r="N36" s="644">
        <f t="shared" si="0"/>
        <v>196</v>
      </c>
      <c r="O36" s="643">
        <v>39</v>
      </c>
      <c r="P36" s="643">
        <v>410</v>
      </c>
      <c r="Q36" s="643">
        <v>265</v>
      </c>
      <c r="R36" s="644">
        <v>145</v>
      </c>
      <c r="S36" s="643">
        <v>13</v>
      </c>
      <c r="T36" s="643">
        <v>78</v>
      </c>
      <c r="U36" s="643">
        <v>27</v>
      </c>
      <c r="V36" s="644">
        <v>51</v>
      </c>
      <c r="W36" s="643">
        <v>152</v>
      </c>
      <c r="X36" s="643">
        <v>490</v>
      </c>
      <c r="Y36" s="643">
        <v>269</v>
      </c>
      <c r="Z36" s="644">
        <v>221</v>
      </c>
      <c r="AA36" s="199"/>
    </row>
    <row r="37" spans="2:27" ht="15" customHeight="1">
      <c r="B37" s="645"/>
      <c r="C37" s="647"/>
      <c r="D37" s="646" t="s">
        <v>393</v>
      </c>
      <c r="E37" s="757" t="s">
        <v>252</v>
      </c>
      <c r="F37" s="642"/>
      <c r="G37" s="643">
        <v>874</v>
      </c>
      <c r="H37" s="643">
        <v>5358</v>
      </c>
      <c r="I37" s="643">
        <v>3010</v>
      </c>
      <c r="J37" s="644">
        <v>2348</v>
      </c>
      <c r="K37" s="643">
        <f t="shared" si="0"/>
        <v>328</v>
      </c>
      <c r="L37" s="643">
        <f t="shared" si="0"/>
        <v>3577</v>
      </c>
      <c r="M37" s="643">
        <f t="shared" si="0"/>
        <v>2091</v>
      </c>
      <c r="N37" s="644">
        <f t="shared" si="0"/>
        <v>1486</v>
      </c>
      <c r="O37" s="643">
        <v>253</v>
      </c>
      <c r="P37" s="643">
        <v>2906</v>
      </c>
      <c r="Q37" s="643">
        <v>1825</v>
      </c>
      <c r="R37" s="644">
        <v>1081</v>
      </c>
      <c r="S37" s="643">
        <v>75</v>
      </c>
      <c r="T37" s="643">
        <v>671</v>
      </c>
      <c r="U37" s="643">
        <v>266</v>
      </c>
      <c r="V37" s="644">
        <v>405</v>
      </c>
      <c r="W37" s="643">
        <v>546</v>
      </c>
      <c r="X37" s="643">
        <v>1781</v>
      </c>
      <c r="Y37" s="643">
        <v>919</v>
      </c>
      <c r="Z37" s="644">
        <v>862</v>
      </c>
      <c r="AA37" s="199"/>
    </row>
    <row r="38" spans="2:27" ht="15" customHeight="1">
      <c r="B38" s="645"/>
      <c r="C38" s="647"/>
      <c r="D38" s="646" t="s">
        <v>394</v>
      </c>
      <c r="E38" s="757" t="s">
        <v>253</v>
      </c>
      <c r="F38" s="642"/>
      <c r="G38" s="643">
        <v>110</v>
      </c>
      <c r="H38" s="643">
        <v>376</v>
      </c>
      <c r="I38" s="643">
        <v>211</v>
      </c>
      <c r="J38" s="644">
        <v>165</v>
      </c>
      <c r="K38" s="643">
        <f t="shared" si="0"/>
        <v>24</v>
      </c>
      <c r="L38" s="643">
        <f t="shared" si="0"/>
        <v>166</v>
      </c>
      <c r="M38" s="643">
        <f t="shared" si="0"/>
        <v>94</v>
      </c>
      <c r="N38" s="644">
        <f t="shared" si="0"/>
        <v>72</v>
      </c>
      <c r="O38" s="643">
        <v>14</v>
      </c>
      <c r="P38" s="643">
        <v>84</v>
      </c>
      <c r="Q38" s="643">
        <v>43</v>
      </c>
      <c r="R38" s="644">
        <v>41</v>
      </c>
      <c r="S38" s="643">
        <v>10</v>
      </c>
      <c r="T38" s="643">
        <v>82</v>
      </c>
      <c r="U38" s="643">
        <v>51</v>
      </c>
      <c r="V38" s="644">
        <v>31</v>
      </c>
      <c r="W38" s="643">
        <v>86</v>
      </c>
      <c r="X38" s="643">
        <v>210</v>
      </c>
      <c r="Y38" s="643">
        <v>117</v>
      </c>
      <c r="Z38" s="644">
        <v>93</v>
      </c>
      <c r="AA38" s="199"/>
    </row>
    <row r="39" spans="2:27" ht="15" customHeight="1">
      <c r="B39" s="645"/>
      <c r="C39" s="647"/>
      <c r="D39" s="646" t="s">
        <v>395</v>
      </c>
      <c r="E39" s="757" t="s">
        <v>254</v>
      </c>
      <c r="F39" s="642"/>
      <c r="G39" s="643">
        <v>123</v>
      </c>
      <c r="H39" s="643">
        <v>334</v>
      </c>
      <c r="I39" s="643">
        <v>206</v>
      </c>
      <c r="J39" s="644">
        <v>128</v>
      </c>
      <c r="K39" s="643">
        <f t="shared" si="0"/>
        <v>27</v>
      </c>
      <c r="L39" s="643">
        <f t="shared" si="0"/>
        <v>113</v>
      </c>
      <c r="M39" s="643">
        <f t="shared" si="0"/>
        <v>85</v>
      </c>
      <c r="N39" s="644">
        <f t="shared" si="0"/>
        <v>28</v>
      </c>
      <c r="O39" s="643">
        <v>10</v>
      </c>
      <c r="P39" s="643">
        <v>59</v>
      </c>
      <c r="Q39" s="643">
        <v>38</v>
      </c>
      <c r="R39" s="644">
        <v>21</v>
      </c>
      <c r="S39" s="643">
        <v>17</v>
      </c>
      <c r="T39" s="643">
        <v>54</v>
      </c>
      <c r="U39" s="643">
        <v>47</v>
      </c>
      <c r="V39" s="644">
        <v>7</v>
      </c>
      <c r="W39" s="643">
        <v>96</v>
      </c>
      <c r="X39" s="643">
        <v>221</v>
      </c>
      <c r="Y39" s="643">
        <v>121</v>
      </c>
      <c r="Z39" s="644">
        <v>100</v>
      </c>
      <c r="AA39" s="199"/>
    </row>
    <row r="40" spans="2:27" ht="15" customHeight="1">
      <c r="B40" s="645"/>
      <c r="C40" s="647"/>
      <c r="D40" s="646" t="s">
        <v>396</v>
      </c>
      <c r="E40" s="757" t="s">
        <v>255</v>
      </c>
      <c r="F40" s="642"/>
      <c r="G40" s="643">
        <v>285</v>
      </c>
      <c r="H40" s="643">
        <v>1200</v>
      </c>
      <c r="I40" s="643">
        <v>681</v>
      </c>
      <c r="J40" s="644">
        <v>519</v>
      </c>
      <c r="K40" s="643">
        <f t="shared" si="0"/>
        <v>111</v>
      </c>
      <c r="L40" s="643">
        <f t="shared" si="0"/>
        <v>734</v>
      </c>
      <c r="M40" s="643">
        <f t="shared" si="0"/>
        <v>420</v>
      </c>
      <c r="N40" s="644">
        <f t="shared" si="0"/>
        <v>314</v>
      </c>
      <c r="O40" s="643">
        <v>72</v>
      </c>
      <c r="P40" s="643">
        <v>648</v>
      </c>
      <c r="Q40" s="643">
        <v>371</v>
      </c>
      <c r="R40" s="644">
        <v>277</v>
      </c>
      <c r="S40" s="643">
        <v>39</v>
      </c>
      <c r="T40" s="643">
        <v>86</v>
      </c>
      <c r="U40" s="643">
        <v>49</v>
      </c>
      <c r="V40" s="644">
        <v>37</v>
      </c>
      <c r="W40" s="643">
        <v>174</v>
      </c>
      <c r="X40" s="643">
        <v>466</v>
      </c>
      <c r="Y40" s="643">
        <v>261</v>
      </c>
      <c r="Z40" s="644">
        <v>205</v>
      </c>
      <c r="AA40" s="199"/>
    </row>
    <row r="41" spans="2:27" ht="15" customHeight="1">
      <c r="B41" s="645"/>
      <c r="C41" s="647"/>
      <c r="D41" s="646" t="s">
        <v>397</v>
      </c>
      <c r="E41" s="757" t="s">
        <v>256</v>
      </c>
      <c r="F41" s="642"/>
      <c r="G41" s="643">
        <v>244</v>
      </c>
      <c r="H41" s="643">
        <v>1125</v>
      </c>
      <c r="I41" s="643">
        <v>584</v>
      </c>
      <c r="J41" s="644">
        <v>541</v>
      </c>
      <c r="K41" s="643">
        <f t="shared" si="0"/>
        <v>79</v>
      </c>
      <c r="L41" s="643">
        <f t="shared" si="0"/>
        <v>691</v>
      </c>
      <c r="M41" s="643">
        <f t="shared" si="0"/>
        <v>347</v>
      </c>
      <c r="N41" s="644">
        <f t="shared" si="0"/>
        <v>344</v>
      </c>
      <c r="O41" s="643">
        <v>41</v>
      </c>
      <c r="P41" s="643">
        <v>385</v>
      </c>
      <c r="Q41" s="643">
        <v>214</v>
      </c>
      <c r="R41" s="644">
        <v>171</v>
      </c>
      <c r="S41" s="643">
        <v>38</v>
      </c>
      <c r="T41" s="643">
        <v>306</v>
      </c>
      <c r="U41" s="643">
        <v>133</v>
      </c>
      <c r="V41" s="644">
        <v>173</v>
      </c>
      <c r="W41" s="643">
        <v>165</v>
      </c>
      <c r="X41" s="643">
        <v>434</v>
      </c>
      <c r="Y41" s="643">
        <v>237</v>
      </c>
      <c r="Z41" s="644">
        <v>197</v>
      </c>
      <c r="AA41" s="199"/>
    </row>
    <row r="42" spans="2:27" ht="15" customHeight="1">
      <c r="B42" s="645"/>
      <c r="C42" s="647"/>
      <c r="D42" s="646" t="s">
        <v>398</v>
      </c>
      <c r="E42" s="757" t="s">
        <v>257</v>
      </c>
      <c r="F42" s="642"/>
      <c r="G42" s="643">
        <v>312</v>
      </c>
      <c r="H42" s="643">
        <v>2666</v>
      </c>
      <c r="I42" s="643">
        <v>1037</v>
      </c>
      <c r="J42" s="644">
        <v>1629</v>
      </c>
      <c r="K42" s="643">
        <f t="shared" si="0"/>
        <v>108</v>
      </c>
      <c r="L42" s="643">
        <f t="shared" si="0"/>
        <v>1980</v>
      </c>
      <c r="M42" s="643">
        <f t="shared" si="0"/>
        <v>772</v>
      </c>
      <c r="N42" s="644">
        <f t="shared" si="0"/>
        <v>1208</v>
      </c>
      <c r="O42" s="643">
        <v>81</v>
      </c>
      <c r="P42" s="643">
        <v>777</v>
      </c>
      <c r="Q42" s="643">
        <v>425</v>
      </c>
      <c r="R42" s="644">
        <v>352</v>
      </c>
      <c r="S42" s="643">
        <v>27</v>
      </c>
      <c r="T42" s="643">
        <v>1203</v>
      </c>
      <c r="U42" s="643">
        <v>347</v>
      </c>
      <c r="V42" s="644">
        <v>856</v>
      </c>
      <c r="W42" s="643">
        <v>204</v>
      </c>
      <c r="X42" s="643">
        <v>686</v>
      </c>
      <c r="Y42" s="643">
        <v>265</v>
      </c>
      <c r="Z42" s="644">
        <v>421</v>
      </c>
      <c r="AA42" s="199"/>
    </row>
    <row r="43" spans="2:27" ht="15" customHeight="1">
      <c r="B43" s="645"/>
      <c r="C43" s="647"/>
      <c r="D43" s="646" t="s">
        <v>399</v>
      </c>
      <c r="E43" s="757" t="s">
        <v>258</v>
      </c>
      <c r="F43" s="642"/>
      <c r="G43" s="643">
        <v>574</v>
      </c>
      <c r="H43" s="643">
        <v>2902</v>
      </c>
      <c r="I43" s="643">
        <v>1337</v>
      </c>
      <c r="J43" s="644">
        <v>1565</v>
      </c>
      <c r="K43" s="643">
        <f t="shared" si="0"/>
        <v>217</v>
      </c>
      <c r="L43" s="643">
        <f t="shared" si="0"/>
        <v>1804</v>
      </c>
      <c r="M43" s="643">
        <f t="shared" si="0"/>
        <v>892</v>
      </c>
      <c r="N43" s="644">
        <f t="shared" si="0"/>
        <v>912</v>
      </c>
      <c r="O43" s="643">
        <v>172</v>
      </c>
      <c r="P43" s="643">
        <v>1466</v>
      </c>
      <c r="Q43" s="643">
        <v>813</v>
      </c>
      <c r="R43" s="644">
        <v>653</v>
      </c>
      <c r="S43" s="643">
        <v>45</v>
      </c>
      <c r="T43" s="643">
        <v>338</v>
      </c>
      <c r="U43" s="643">
        <v>79</v>
      </c>
      <c r="V43" s="644">
        <v>259</v>
      </c>
      <c r="W43" s="643">
        <v>357</v>
      </c>
      <c r="X43" s="643">
        <v>1098</v>
      </c>
      <c r="Y43" s="643">
        <v>445</v>
      </c>
      <c r="Z43" s="644">
        <v>653</v>
      </c>
      <c r="AA43" s="199"/>
    </row>
    <row r="44" spans="2:27" ht="15" customHeight="1">
      <c r="B44" s="645"/>
      <c r="C44" s="647"/>
      <c r="D44" s="646" t="s">
        <v>400</v>
      </c>
      <c r="E44" s="757" t="s">
        <v>259</v>
      </c>
      <c r="F44" s="642"/>
      <c r="G44" s="643">
        <v>869</v>
      </c>
      <c r="H44" s="643">
        <v>4718</v>
      </c>
      <c r="I44" s="643">
        <v>2343</v>
      </c>
      <c r="J44" s="644">
        <v>2375</v>
      </c>
      <c r="K44" s="643">
        <f t="shared" si="0"/>
        <v>296</v>
      </c>
      <c r="L44" s="643">
        <f t="shared" si="0"/>
        <v>2683</v>
      </c>
      <c r="M44" s="643">
        <f t="shared" si="0"/>
        <v>1381</v>
      </c>
      <c r="N44" s="644">
        <f t="shared" si="0"/>
        <v>1302</v>
      </c>
      <c r="O44" s="643">
        <v>228</v>
      </c>
      <c r="P44" s="643">
        <v>2105</v>
      </c>
      <c r="Q44" s="643">
        <v>1132</v>
      </c>
      <c r="R44" s="644">
        <v>973</v>
      </c>
      <c r="S44" s="643">
        <v>68</v>
      </c>
      <c r="T44" s="643">
        <v>578</v>
      </c>
      <c r="U44" s="643">
        <v>249</v>
      </c>
      <c r="V44" s="644">
        <v>329</v>
      </c>
      <c r="W44" s="643">
        <v>573</v>
      </c>
      <c r="X44" s="643">
        <v>2035</v>
      </c>
      <c r="Y44" s="643">
        <v>962</v>
      </c>
      <c r="Z44" s="644">
        <v>1073</v>
      </c>
      <c r="AA44" s="199"/>
    </row>
    <row r="45" spans="2:27" ht="15" customHeight="1">
      <c r="B45" s="645"/>
      <c r="C45" s="647"/>
      <c r="D45" s="646" t="s">
        <v>401</v>
      </c>
      <c r="E45" s="757" t="s">
        <v>260</v>
      </c>
      <c r="F45" s="642"/>
      <c r="G45" s="643">
        <v>324</v>
      </c>
      <c r="H45" s="643">
        <v>1995</v>
      </c>
      <c r="I45" s="643">
        <v>1120</v>
      </c>
      <c r="J45" s="644">
        <v>875</v>
      </c>
      <c r="K45" s="643">
        <f t="shared" si="0"/>
        <v>127</v>
      </c>
      <c r="L45" s="643">
        <f t="shared" si="0"/>
        <v>1288</v>
      </c>
      <c r="M45" s="643">
        <f t="shared" si="0"/>
        <v>815</v>
      </c>
      <c r="N45" s="644">
        <f t="shared" si="0"/>
        <v>473</v>
      </c>
      <c r="O45" s="643">
        <v>98</v>
      </c>
      <c r="P45" s="643">
        <v>1080</v>
      </c>
      <c r="Q45" s="643">
        <v>695</v>
      </c>
      <c r="R45" s="644">
        <v>385</v>
      </c>
      <c r="S45" s="643">
        <v>29</v>
      </c>
      <c r="T45" s="643">
        <v>208</v>
      </c>
      <c r="U45" s="643">
        <v>120</v>
      </c>
      <c r="V45" s="644">
        <v>88</v>
      </c>
      <c r="W45" s="643">
        <v>197</v>
      </c>
      <c r="X45" s="643">
        <v>707</v>
      </c>
      <c r="Y45" s="643">
        <v>305</v>
      </c>
      <c r="Z45" s="644">
        <v>402</v>
      </c>
      <c r="AA45" s="199"/>
    </row>
    <row r="46" spans="2:27" ht="15" customHeight="1">
      <c r="B46" s="645"/>
      <c r="C46" s="647"/>
      <c r="D46" s="646" t="s">
        <v>402</v>
      </c>
      <c r="E46" s="757" t="s">
        <v>261</v>
      </c>
      <c r="F46" s="642"/>
      <c r="G46" s="643">
        <v>665</v>
      </c>
      <c r="H46" s="643">
        <v>2646</v>
      </c>
      <c r="I46" s="643">
        <v>1460</v>
      </c>
      <c r="J46" s="644">
        <v>1186</v>
      </c>
      <c r="K46" s="643">
        <f t="shared" si="0"/>
        <v>161</v>
      </c>
      <c r="L46" s="643">
        <f t="shared" si="0"/>
        <v>1139</v>
      </c>
      <c r="M46" s="643">
        <f t="shared" si="0"/>
        <v>688</v>
      </c>
      <c r="N46" s="644">
        <f t="shared" si="0"/>
        <v>451</v>
      </c>
      <c r="O46" s="643">
        <v>92</v>
      </c>
      <c r="P46" s="643">
        <v>786</v>
      </c>
      <c r="Q46" s="643">
        <v>503</v>
      </c>
      <c r="R46" s="644">
        <v>283</v>
      </c>
      <c r="S46" s="643">
        <v>69</v>
      </c>
      <c r="T46" s="643">
        <v>353</v>
      </c>
      <c r="U46" s="643">
        <v>185</v>
      </c>
      <c r="V46" s="644">
        <v>168</v>
      </c>
      <c r="W46" s="643">
        <v>504</v>
      </c>
      <c r="X46" s="643">
        <v>1507</v>
      </c>
      <c r="Y46" s="643">
        <v>772</v>
      </c>
      <c r="Z46" s="644">
        <v>735</v>
      </c>
      <c r="AA46" s="199"/>
    </row>
    <row r="47" spans="2:27" ht="15" customHeight="1">
      <c r="B47" s="645"/>
      <c r="C47" s="647"/>
      <c r="D47" s="646" t="s">
        <v>403</v>
      </c>
      <c r="E47" s="757" t="s">
        <v>262</v>
      </c>
      <c r="F47" s="642"/>
      <c r="G47" s="643">
        <v>655</v>
      </c>
      <c r="H47" s="643">
        <v>3158</v>
      </c>
      <c r="I47" s="643">
        <v>1714</v>
      </c>
      <c r="J47" s="644">
        <v>1444</v>
      </c>
      <c r="K47" s="643">
        <f t="shared" si="0"/>
        <v>222</v>
      </c>
      <c r="L47" s="643">
        <f t="shared" si="0"/>
        <v>1887</v>
      </c>
      <c r="M47" s="643">
        <f t="shared" si="0"/>
        <v>1069</v>
      </c>
      <c r="N47" s="644">
        <f t="shared" si="0"/>
        <v>818</v>
      </c>
      <c r="O47" s="643">
        <v>166</v>
      </c>
      <c r="P47" s="643">
        <v>1511</v>
      </c>
      <c r="Q47" s="643">
        <v>960</v>
      </c>
      <c r="R47" s="644">
        <v>551</v>
      </c>
      <c r="S47" s="643">
        <v>56</v>
      </c>
      <c r="T47" s="643">
        <v>376</v>
      </c>
      <c r="U47" s="643">
        <v>109</v>
      </c>
      <c r="V47" s="644">
        <v>267</v>
      </c>
      <c r="W47" s="643">
        <v>433</v>
      </c>
      <c r="X47" s="643">
        <v>1271</v>
      </c>
      <c r="Y47" s="643">
        <v>645</v>
      </c>
      <c r="Z47" s="644">
        <v>626</v>
      </c>
      <c r="AA47" s="199"/>
    </row>
    <row r="48" spans="2:27" ht="15" customHeight="1">
      <c r="B48" s="645"/>
      <c r="C48" s="647"/>
      <c r="D48" s="646" t="s">
        <v>404</v>
      </c>
      <c r="E48" s="757" t="s">
        <v>263</v>
      </c>
      <c r="F48" s="642"/>
      <c r="G48" s="643">
        <v>302</v>
      </c>
      <c r="H48" s="643">
        <v>1236</v>
      </c>
      <c r="I48" s="643">
        <v>679</v>
      </c>
      <c r="J48" s="644">
        <v>557</v>
      </c>
      <c r="K48" s="643">
        <f t="shared" si="0"/>
        <v>104</v>
      </c>
      <c r="L48" s="643">
        <f t="shared" si="0"/>
        <v>673</v>
      </c>
      <c r="M48" s="643">
        <f t="shared" si="0"/>
        <v>350</v>
      </c>
      <c r="N48" s="644">
        <f t="shared" si="0"/>
        <v>323</v>
      </c>
      <c r="O48" s="643">
        <v>55</v>
      </c>
      <c r="P48" s="643">
        <v>449</v>
      </c>
      <c r="Q48" s="643">
        <v>270</v>
      </c>
      <c r="R48" s="644">
        <v>179</v>
      </c>
      <c r="S48" s="643">
        <v>49</v>
      </c>
      <c r="T48" s="643">
        <v>224</v>
      </c>
      <c r="U48" s="643">
        <v>80</v>
      </c>
      <c r="V48" s="644">
        <v>144</v>
      </c>
      <c r="W48" s="643">
        <v>198</v>
      </c>
      <c r="X48" s="643">
        <v>563</v>
      </c>
      <c r="Y48" s="643">
        <v>329</v>
      </c>
      <c r="Z48" s="644">
        <v>234</v>
      </c>
      <c r="AA48" s="199"/>
    </row>
    <row r="49" spans="2:27" ht="15" customHeight="1">
      <c r="B49" s="645"/>
      <c r="C49" s="647"/>
      <c r="D49" s="646" t="s">
        <v>405</v>
      </c>
      <c r="E49" s="757" t="s">
        <v>264</v>
      </c>
      <c r="F49" s="642"/>
      <c r="G49" s="643">
        <v>67</v>
      </c>
      <c r="H49" s="643">
        <v>223</v>
      </c>
      <c r="I49" s="643">
        <v>121</v>
      </c>
      <c r="J49" s="644">
        <v>102</v>
      </c>
      <c r="K49" s="643">
        <f t="shared" si="0"/>
        <v>22</v>
      </c>
      <c r="L49" s="643">
        <f t="shared" si="0"/>
        <v>121</v>
      </c>
      <c r="M49" s="643">
        <f t="shared" si="0"/>
        <v>68</v>
      </c>
      <c r="N49" s="644">
        <f t="shared" si="0"/>
        <v>53</v>
      </c>
      <c r="O49" s="643">
        <v>12</v>
      </c>
      <c r="P49" s="643">
        <v>81</v>
      </c>
      <c r="Q49" s="643">
        <v>51</v>
      </c>
      <c r="R49" s="644">
        <v>30</v>
      </c>
      <c r="S49" s="643">
        <v>10</v>
      </c>
      <c r="T49" s="643">
        <v>40</v>
      </c>
      <c r="U49" s="643">
        <v>17</v>
      </c>
      <c r="V49" s="644">
        <v>23</v>
      </c>
      <c r="W49" s="643">
        <v>45</v>
      </c>
      <c r="X49" s="643">
        <v>102</v>
      </c>
      <c r="Y49" s="643">
        <v>53</v>
      </c>
      <c r="Z49" s="644">
        <v>49</v>
      </c>
      <c r="AA49" s="199"/>
    </row>
    <row r="50" spans="2:27" ht="15" customHeight="1">
      <c r="B50" s="645"/>
      <c r="C50" s="647"/>
      <c r="D50" s="646" t="s">
        <v>406</v>
      </c>
      <c r="E50" s="757" t="s">
        <v>265</v>
      </c>
      <c r="F50" s="642"/>
      <c r="G50" s="643">
        <v>214</v>
      </c>
      <c r="H50" s="643">
        <v>816</v>
      </c>
      <c r="I50" s="643">
        <v>406</v>
      </c>
      <c r="J50" s="644">
        <v>410</v>
      </c>
      <c r="K50" s="643">
        <f t="shared" si="0"/>
        <v>40</v>
      </c>
      <c r="L50" s="643">
        <f t="shared" si="0"/>
        <v>248</v>
      </c>
      <c r="M50" s="643">
        <f t="shared" si="0"/>
        <v>154</v>
      </c>
      <c r="N50" s="644">
        <f t="shared" si="0"/>
        <v>94</v>
      </c>
      <c r="O50" s="643">
        <v>25</v>
      </c>
      <c r="P50" s="643">
        <v>171</v>
      </c>
      <c r="Q50" s="643">
        <v>113</v>
      </c>
      <c r="R50" s="644">
        <v>58</v>
      </c>
      <c r="S50" s="643">
        <v>15</v>
      </c>
      <c r="T50" s="643">
        <v>77</v>
      </c>
      <c r="U50" s="643">
        <v>41</v>
      </c>
      <c r="V50" s="644">
        <v>36</v>
      </c>
      <c r="W50" s="643">
        <v>174</v>
      </c>
      <c r="X50" s="643">
        <v>568</v>
      </c>
      <c r="Y50" s="643">
        <v>252</v>
      </c>
      <c r="Z50" s="644">
        <v>316</v>
      </c>
      <c r="AA50" s="199"/>
    </row>
    <row r="51" spans="2:27" ht="15" customHeight="1">
      <c r="B51" s="645"/>
      <c r="C51" s="647"/>
      <c r="D51" s="646" t="s">
        <v>407</v>
      </c>
      <c r="E51" s="757" t="s">
        <v>266</v>
      </c>
      <c r="F51" s="642"/>
      <c r="G51" s="643">
        <v>38</v>
      </c>
      <c r="H51" s="643">
        <v>167</v>
      </c>
      <c r="I51" s="643">
        <v>110</v>
      </c>
      <c r="J51" s="644">
        <v>57</v>
      </c>
      <c r="K51" s="643">
        <f t="shared" si="0"/>
        <v>16</v>
      </c>
      <c r="L51" s="643">
        <f t="shared" si="0"/>
        <v>113</v>
      </c>
      <c r="M51" s="643">
        <f t="shared" si="0"/>
        <v>87</v>
      </c>
      <c r="N51" s="644">
        <f t="shared" si="0"/>
        <v>26</v>
      </c>
      <c r="O51" s="643">
        <v>11</v>
      </c>
      <c r="P51" s="643">
        <v>66</v>
      </c>
      <c r="Q51" s="643">
        <v>51</v>
      </c>
      <c r="R51" s="644">
        <v>15</v>
      </c>
      <c r="S51" s="643">
        <v>5</v>
      </c>
      <c r="T51" s="643">
        <v>47</v>
      </c>
      <c r="U51" s="643">
        <v>36</v>
      </c>
      <c r="V51" s="644">
        <v>11</v>
      </c>
      <c r="W51" s="643">
        <v>22</v>
      </c>
      <c r="X51" s="643">
        <v>54</v>
      </c>
      <c r="Y51" s="643">
        <v>23</v>
      </c>
      <c r="Z51" s="644">
        <v>31</v>
      </c>
      <c r="AA51" s="199"/>
    </row>
    <row r="52" spans="2:27" ht="15" customHeight="1">
      <c r="B52" s="645"/>
      <c r="C52" s="647"/>
      <c r="D52" s="646" t="s">
        <v>408</v>
      </c>
      <c r="E52" s="757" t="s">
        <v>267</v>
      </c>
      <c r="F52" s="642"/>
      <c r="G52" s="643">
        <v>199</v>
      </c>
      <c r="H52" s="643">
        <v>1015</v>
      </c>
      <c r="I52" s="643">
        <v>637</v>
      </c>
      <c r="J52" s="644">
        <v>378</v>
      </c>
      <c r="K52" s="643">
        <f t="shared" si="0"/>
        <v>50</v>
      </c>
      <c r="L52" s="643">
        <f t="shared" si="0"/>
        <v>592</v>
      </c>
      <c r="M52" s="643">
        <f t="shared" si="0"/>
        <v>414</v>
      </c>
      <c r="N52" s="644">
        <f t="shared" si="0"/>
        <v>178</v>
      </c>
      <c r="O52" s="643">
        <v>41</v>
      </c>
      <c r="P52" s="643">
        <v>423</v>
      </c>
      <c r="Q52" s="643">
        <v>315</v>
      </c>
      <c r="R52" s="644">
        <v>108</v>
      </c>
      <c r="S52" s="643">
        <v>9</v>
      </c>
      <c r="T52" s="643">
        <v>169</v>
      </c>
      <c r="U52" s="643">
        <v>99</v>
      </c>
      <c r="V52" s="644">
        <v>70</v>
      </c>
      <c r="W52" s="643">
        <v>149</v>
      </c>
      <c r="X52" s="643">
        <v>423</v>
      </c>
      <c r="Y52" s="643">
        <v>223</v>
      </c>
      <c r="Z52" s="644">
        <v>200</v>
      </c>
      <c r="AA52" s="199"/>
    </row>
    <row r="53" spans="2:27" ht="15" customHeight="1">
      <c r="B53" s="645"/>
      <c r="C53" s="647"/>
      <c r="D53" s="646" t="s">
        <v>409</v>
      </c>
      <c r="E53" s="757" t="s">
        <v>268</v>
      </c>
      <c r="F53" s="642"/>
      <c r="G53" s="643">
        <v>73</v>
      </c>
      <c r="H53" s="643">
        <v>270</v>
      </c>
      <c r="I53" s="643">
        <v>160</v>
      </c>
      <c r="J53" s="644">
        <v>110</v>
      </c>
      <c r="K53" s="643">
        <f t="shared" si="0"/>
        <v>39</v>
      </c>
      <c r="L53" s="643">
        <f t="shared" si="0"/>
        <v>204</v>
      </c>
      <c r="M53" s="643">
        <f t="shared" si="0"/>
        <v>127</v>
      </c>
      <c r="N53" s="644">
        <f t="shared" si="0"/>
        <v>77</v>
      </c>
      <c r="O53" s="643">
        <v>25</v>
      </c>
      <c r="P53" s="643">
        <v>120</v>
      </c>
      <c r="Q53" s="643">
        <v>91</v>
      </c>
      <c r="R53" s="644">
        <v>29</v>
      </c>
      <c r="S53" s="643">
        <v>14</v>
      </c>
      <c r="T53" s="643">
        <v>84</v>
      </c>
      <c r="U53" s="643">
        <v>36</v>
      </c>
      <c r="V53" s="644">
        <v>48</v>
      </c>
      <c r="W53" s="643">
        <v>34</v>
      </c>
      <c r="X53" s="643">
        <v>66</v>
      </c>
      <c r="Y53" s="643">
        <v>33</v>
      </c>
      <c r="Z53" s="644">
        <v>33</v>
      </c>
      <c r="AA53" s="199"/>
    </row>
    <row r="54" spans="2:27" ht="15" customHeight="1">
      <c r="B54" s="645"/>
      <c r="C54" s="647"/>
      <c r="D54" s="646" t="s">
        <v>410</v>
      </c>
      <c r="E54" s="757" t="s">
        <v>269</v>
      </c>
      <c r="F54" s="642"/>
      <c r="G54" s="643">
        <v>66</v>
      </c>
      <c r="H54" s="643">
        <v>227</v>
      </c>
      <c r="I54" s="643">
        <v>143</v>
      </c>
      <c r="J54" s="644">
        <v>84</v>
      </c>
      <c r="K54" s="643">
        <f t="shared" si="0"/>
        <v>34</v>
      </c>
      <c r="L54" s="643">
        <f t="shared" si="0"/>
        <v>152</v>
      </c>
      <c r="M54" s="643">
        <f t="shared" si="0"/>
        <v>107</v>
      </c>
      <c r="N54" s="644">
        <f t="shared" si="0"/>
        <v>45</v>
      </c>
      <c r="O54" s="643">
        <v>19</v>
      </c>
      <c r="P54" s="643">
        <v>96</v>
      </c>
      <c r="Q54" s="643">
        <v>72</v>
      </c>
      <c r="R54" s="644">
        <v>24</v>
      </c>
      <c r="S54" s="643">
        <v>15</v>
      </c>
      <c r="T54" s="643">
        <v>56</v>
      </c>
      <c r="U54" s="643">
        <v>35</v>
      </c>
      <c r="V54" s="644">
        <v>21</v>
      </c>
      <c r="W54" s="643">
        <v>32</v>
      </c>
      <c r="X54" s="643">
        <v>75</v>
      </c>
      <c r="Y54" s="643">
        <v>36</v>
      </c>
      <c r="Z54" s="644">
        <v>39</v>
      </c>
      <c r="AA54" s="199"/>
    </row>
    <row r="55" spans="2:27" ht="15" customHeight="1">
      <c r="B55" s="645"/>
      <c r="C55" s="647"/>
      <c r="D55" s="646" t="s">
        <v>411</v>
      </c>
      <c r="E55" s="757" t="s">
        <v>270</v>
      </c>
      <c r="F55" s="642"/>
      <c r="G55" s="643">
        <v>142</v>
      </c>
      <c r="H55" s="643">
        <v>511</v>
      </c>
      <c r="I55" s="643">
        <v>314</v>
      </c>
      <c r="J55" s="644">
        <v>197</v>
      </c>
      <c r="K55" s="643">
        <f t="shared" si="0"/>
        <v>40</v>
      </c>
      <c r="L55" s="643">
        <f t="shared" si="0"/>
        <v>285</v>
      </c>
      <c r="M55" s="643">
        <f t="shared" si="0"/>
        <v>204</v>
      </c>
      <c r="N55" s="644">
        <f t="shared" si="0"/>
        <v>81</v>
      </c>
      <c r="O55" s="643">
        <v>23</v>
      </c>
      <c r="P55" s="643">
        <v>196</v>
      </c>
      <c r="Q55" s="643">
        <v>144</v>
      </c>
      <c r="R55" s="644">
        <v>52</v>
      </c>
      <c r="S55" s="643">
        <v>17</v>
      </c>
      <c r="T55" s="643">
        <v>89</v>
      </c>
      <c r="U55" s="643">
        <v>60</v>
      </c>
      <c r="V55" s="644">
        <v>29</v>
      </c>
      <c r="W55" s="643">
        <v>102</v>
      </c>
      <c r="X55" s="643">
        <v>226</v>
      </c>
      <c r="Y55" s="643">
        <v>110</v>
      </c>
      <c r="Z55" s="644">
        <v>116</v>
      </c>
      <c r="AA55" s="199"/>
    </row>
    <row r="56" spans="2:27" ht="15" customHeight="1">
      <c r="B56" s="645"/>
      <c r="C56" s="647"/>
      <c r="D56" s="646" t="s">
        <v>412</v>
      </c>
      <c r="E56" s="757" t="s">
        <v>271</v>
      </c>
      <c r="F56" s="642"/>
      <c r="G56" s="643">
        <v>146</v>
      </c>
      <c r="H56" s="643">
        <v>535</v>
      </c>
      <c r="I56" s="643">
        <v>337</v>
      </c>
      <c r="J56" s="644">
        <v>198</v>
      </c>
      <c r="K56" s="643">
        <f t="shared" si="0"/>
        <v>44</v>
      </c>
      <c r="L56" s="643">
        <f t="shared" si="0"/>
        <v>236</v>
      </c>
      <c r="M56" s="643">
        <f t="shared" si="0"/>
        <v>164</v>
      </c>
      <c r="N56" s="644">
        <f t="shared" si="0"/>
        <v>72</v>
      </c>
      <c r="O56" s="643">
        <v>23</v>
      </c>
      <c r="P56" s="643">
        <v>185</v>
      </c>
      <c r="Q56" s="643">
        <v>125</v>
      </c>
      <c r="R56" s="644">
        <v>60</v>
      </c>
      <c r="S56" s="643">
        <v>21</v>
      </c>
      <c r="T56" s="643">
        <v>51</v>
      </c>
      <c r="U56" s="643">
        <v>39</v>
      </c>
      <c r="V56" s="644">
        <v>12</v>
      </c>
      <c r="W56" s="643">
        <v>102</v>
      </c>
      <c r="X56" s="643">
        <v>299</v>
      </c>
      <c r="Y56" s="643">
        <v>173</v>
      </c>
      <c r="Z56" s="644">
        <v>126</v>
      </c>
      <c r="AA56" s="199"/>
    </row>
    <row r="57" spans="2:27" ht="7.5" customHeight="1">
      <c r="B57" s="648"/>
      <c r="C57" s="649"/>
      <c r="D57" s="649"/>
      <c r="E57" s="649"/>
      <c r="F57" s="650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199"/>
    </row>
    <row r="58" spans="2:27" ht="7.5" customHeight="1">
      <c r="B58" s="652"/>
      <c r="C58" s="653"/>
      <c r="D58" s="653"/>
      <c r="E58" s="653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</row>
    <row r="59" spans="3:27" s="751" customFormat="1" ht="12">
      <c r="C59" s="278"/>
      <c r="D59" s="278"/>
      <c r="E59" s="278"/>
      <c r="F59" s="627"/>
      <c r="G59" s="278" t="s">
        <v>482</v>
      </c>
      <c r="H59" s="627"/>
      <c r="I59" s="627"/>
      <c r="J59" s="627"/>
      <c r="L59" s="627"/>
      <c r="M59" s="627"/>
      <c r="N59" s="627"/>
      <c r="O59" s="627"/>
      <c r="P59" s="627"/>
      <c r="Q59" s="627"/>
      <c r="R59" s="627"/>
      <c r="S59" s="278" t="s">
        <v>482</v>
      </c>
      <c r="T59" s="627"/>
      <c r="U59" s="627"/>
      <c r="V59" s="627"/>
      <c r="W59" s="627"/>
      <c r="X59" s="627"/>
      <c r="Y59" s="627"/>
      <c r="Z59" s="627"/>
      <c r="AA59" s="627"/>
    </row>
    <row r="60" spans="3:27" s="751" customFormat="1" ht="12">
      <c r="C60" s="278"/>
      <c r="D60" s="278"/>
      <c r="E60" s="278"/>
      <c r="F60" s="627"/>
      <c r="G60" s="278" t="s">
        <v>413</v>
      </c>
      <c r="H60" s="627"/>
      <c r="I60" s="627"/>
      <c r="J60" s="627"/>
      <c r="L60" s="627"/>
      <c r="M60" s="627"/>
      <c r="N60" s="627"/>
      <c r="O60" s="627"/>
      <c r="P60" s="627"/>
      <c r="Q60" s="627"/>
      <c r="R60" s="627"/>
      <c r="S60" s="278" t="s">
        <v>413</v>
      </c>
      <c r="T60" s="627"/>
      <c r="U60" s="627"/>
      <c r="V60" s="627"/>
      <c r="W60" s="627"/>
      <c r="X60" s="627"/>
      <c r="Y60" s="627"/>
      <c r="Z60" s="627"/>
      <c r="AA60" s="627"/>
    </row>
    <row r="61" spans="2:27" ht="7.5" customHeight="1">
      <c r="B61" s="603"/>
      <c r="C61" s="603"/>
      <c r="D61" s="603"/>
      <c r="E61" s="603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</row>
  </sheetData>
  <sheetProtection/>
  <mergeCells count="5">
    <mergeCell ref="S7:V7"/>
    <mergeCell ref="O8:R9"/>
    <mergeCell ref="S8:V9"/>
    <mergeCell ref="C10:E10"/>
    <mergeCell ref="B16:E16"/>
  </mergeCells>
  <printOptions/>
  <pageMargins left="0.5905511811023623" right="0" top="0.5905511811023623" bottom="0" header="0.31496062992125984" footer="0.31496062992125984"/>
  <pageSetup horizontalDpi="600" verticalDpi="600" orientation="landscape" pageOrder="overThenDown" paperSize="9" scale="65" r:id="rId1"/>
  <rowBreaks count="1" manualBreakCount="1">
    <brk id="61" max="255" man="1"/>
  </rowBreaks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1:AF62"/>
  <sheetViews>
    <sheetView zoomScale="80" zoomScaleNormal="80" zoomScaleSheetLayoutView="80" zoomScalePageLayoutView="0" workbookViewId="0" topLeftCell="A1">
      <pane xSplit="6" ySplit="14" topLeftCell="T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.125" style="165" customWidth="1"/>
    <col min="2" max="2" width="2.00390625" style="654" customWidth="1"/>
    <col min="3" max="3" width="1.75390625" style="654" customWidth="1"/>
    <col min="4" max="4" width="4.25390625" style="654" bestFit="1" customWidth="1"/>
    <col min="5" max="5" width="17.875" style="654" customWidth="1"/>
    <col min="6" max="6" width="1.75390625" style="165" customWidth="1"/>
    <col min="7" max="31" width="14.125" style="165" customWidth="1"/>
    <col min="32" max="32" width="1.75390625" style="165" customWidth="1"/>
    <col min="33" max="16384" width="9.125" style="165" customWidth="1"/>
  </cols>
  <sheetData>
    <row r="1" spans="2:32" ht="6" customHeight="1">
      <c r="B1" s="603"/>
      <c r="C1" s="603"/>
      <c r="D1" s="603"/>
      <c r="E1" s="603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</row>
    <row r="2" spans="2:32" s="181" customFormat="1" ht="19.5" customHeight="1">
      <c r="B2" s="604" t="s">
        <v>494</v>
      </c>
      <c r="C2" s="604"/>
      <c r="D2" s="605"/>
      <c r="E2" s="605"/>
      <c r="F2" s="176"/>
      <c r="G2" s="176" t="s">
        <v>438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 t="str">
        <f>CONCATENATE(G2,"（続き）")</f>
        <v>市町村、経営組織、企業類型別　法人数、企業数、事業所数及び男女別従業者数（複数事業所企業（海外を含む））（続き）</v>
      </c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2:32" s="181" customFormat="1" ht="17.25" customHeight="1">
      <c r="B3" s="604"/>
      <c r="C3" s="604"/>
      <c r="D3" s="605"/>
      <c r="E3" s="605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</row>
    <row r="4" spans="2:32" s="181" customFormat="1" ht="6" customHeight="1">
      <c r="B4" s="604"/>
      <c r="C4" s="604"/>
      <c r="D4" s="605"/>
      <c r="E4" s="60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</row>
    <row r="5" spans="3:32" s="608" customFormat="1" ht="15.75" customHeight="1">
      <c r="C5" s="609" t="s">
        <v>417</v>
      </c>
      <c r="D5" s="610"/>
      <c r="E5" s="610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</row>
    <row r="6" spans="2:32" s="616" customFormat="1" ht="7.5" customHeight="1">
      <c r="B6" s="612"/>
      <c r="C6" s="612"/>
      <c r="D6" s="612"/>
      <c r="E6" s="612"/>
      <c r="F6" s="613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</row>
    <row r="7" spans="2:32" s="751" customFormat="1" ht="12.75" customHeight="1">
      <c r="B7" s="617"/>
      <c r="C7" s="618"/>
      <c r="D7" s="618"/>
      <c r="E7" s="618"/>
      <c r="F7" s="619"/>
      <c r="G7" s="620"/>
      <c r="H7" s="620"/>
      <c r="I7" s="620"/>
      <c r="J7" s="620"/>
      <c r="K7" s="621"/>
      <c r="L7" s="620"/>
      <c r="M7" s="620"/>
      <c r="N7" s="620"/>
      <c r="O7" s="620"/>
      <c r="P7" s="620"/>
      <c r="Q7" s="622"/>
      <c r="R7" s="622"/>
      <c r="S7" s="622"/>
      <c r="T7" s="622"/>
      <c r="U7" s="622"/>
      <c r="V7" s="857" t="s">
        <v>368</v>
      </c>
      <c r="W7" s="857"/>
      <c r="X7" s="857"/>
      <c r="Y7" s="857"/>
      <c r="Z7" s="858"/>
      <c r="AA7" s="620"/>
      <c r="AB7" s="620"/>
      <c r="AC7" s="620"/>
      <c r="AD7" s="620"/>
      <c r="AE7" s="621"/>
      <c r="AF7" s="623"/>
    </row>
    <row r="8" spans="2:32" s="751" customFormat="1" ht="12.75" customHeight="1">
      <c r="B8" s="750"/>
      <c r="C8" s="624"/>
      <c r="D8" s="624"/>
      <c r="E8" s="624"/>
      <c r="F8" s="619"/>
      <c r="G8" s="625" t="s">
        <v>369</v>
      </c>
      <c r="H8" s="625"/>
      <c r="I8" s="625"/>
      <c r="J8" s="625"/>
      <c r="K8" s="626"/>
      <c r="L8" s="625" t="s">
        <v>370</v>
      </c>
      <c r="M8" s="625"/>
      <c r="N8" s="625"/>
      <c r="O8" s="625"/>
      <c r="P8" s="626"/>
      <c r="Q8" s="859" t="s">
        <v>371</v>
      </c>
      <c r="R8" s="860"/>
      <c r="S8" s="860"/>
      <c r="T8" s="860"/>
      <c r="U8" s="861"/>
      <c r="V8" s="865" t="s">
        <v>142</v>
      </c>
      <c r="W8" s="866"/>
      <c r="X8" s="866"/>
      <c r="Y8" s="866"/>
      <c r="Z8" s="867"/>
      <c r="AA8" s="625" t="s">
        <v>372</v>
      </c>
      <c r="AB8" s="625"/>
      <c r="AC8" s="625"/>
      <c r="AD8" s="625"/>
      <c r="AE8" s="626"/>
      <c r="AF8" s="627"/>
    </row>
    <row r="9" spans="2:32" s="751" customFormat="1" ht="12.75" customHeight="1">
      <c r="B9" s="628"/>
      <c r="C9" s="624"/>
      <c r="D9" s="624"/>
      <c r="E9" s="624"/>
      <c r="F9" s="619"/>
      <c r="G9" s="629"/>
      <c r="H9" s="629"/>
      <c r="I9" s="629"/>
      <c r="J9" s="625"/>
      <c r="K9" s="626"/>
      <c r="L9" s="629"/>
      <c r="M9" s="629"/>
      <c r="N9" s="629"/>
      <c r="O9" s="625"/>
      <c r="P9" s="626"/>
      <c r="Q9" s="862"/>
      <c r="R9" s="863"/>
      <c r="S9" s="863"/>
      <c r="T9" s="863"/>
      <c r="U9" s="864"/>
      <c r="V9" s="862"/>
      <c r="W9" s="863"/>
      <c r="X9" s="863"/>
      <c r="Y9" s="863"/>
      <c r="Z9" s="864"/>
      <c r="AA9" s="629"/>
      <c r="AB9" s="629"/>
      <c r="AC9" s="629"/>
      <c r="AD9" s="625"/>
      <c r="AE9" s="626"/>
      <c r="AF9" s="627"/>
    </row>
    <row r="10" spans="2:32" s="751" customFormat="1" ht="12.75" customHeight="1">
      <c r="B10" s="628"/>
      <c r="C10" s="868" t="s">
        <v>373</v>
      </c>
      <c r="D10" s="872"/>
      <c r="E10" s="872"/>
      <c r="F10" s="619"/>
      <c r="G10" s="619"/>
      <c r="H10" s="655"/>
      <c r="I10" s="632"/>
      <c r="J10" s="633"/>
      <c r="K10" s="634"/>
      <c r="L10" s="619"/>
      <c r="M10" s="655"/>
      <c r="N10" s="632"/>
      <c r="O10" s="633"/>
      <c r="P10" s="634"/>
      <c r="Q10" s="619"/>
      <c r="R10" s="655"/>
      <c r="S10" s="632"/>
      <c r="T10" s="633"/>
      <c r="U10" s="634"/>
      <c r="V10" s="619"/>
      <c r="W10" s="655"/>
      <c r="X10" s="632"/>
      <c r="Y10" s="633"/>
      <c r="Z10" s="634"/>
      <c r="AA10" s="619"/>
      <c r="AB10" s="655"/>
      <c r="AC10" s="632"/>
      <c r="AD10" s="633"/>
      <c r="AE10" s="634"/>
      <c r="AF10" s="627"/>
    </row>
    <row r="11" spans="2:32" s="751" customFormat="1" ht="12.75" customHeight="1">
      <c r="B11" s="628"/>
      <c r="C11" s="624"/>
      <c r="D11" s="624"/>
      <c r="E11" s="624"/>
      <c r="F11" s="619"/>
      <c r="G11" s="756" t="s">
        <v>467</v>
      </c>
      <c r="H11" s="656" t="s">
        <v>19</v>
      </c>
      <c r="I11" s="756" t="s">
        <v>20</v>
      </c>
      <c r="J11" s="619"/>
      <c r="K11" s="619"/>
      <c r="L11" s="756" t="s">
        <v>467</v>
      </c>
      <c r="M11" s="656" t="s">
        <v>19</v>
      </c>
      <c r="N11" s="756" t="s">
        <v>20</v>
      </c>
      <c r="O11" s="619"/>
      <c r="P11" s="619"/>
      <c r="Q11" s="756" t="s">
        <v>467</v>
      </c>
      <c r="R11" s="656" t="s">
        <v>19</v>
      </c>
      <c r="S11" s="756" t="s">
        <v>20</v>
      </c>
      <c r="T11" s="619"/>
      <c r="U11" s="619"/>
      <c r="V11" s="756" t="s">
        <v>467</v>
      </c>
      <c r="W11" s="656" t="s">
        <v>19</v>
      </c>
      <c r="X11" s="756" t="s">
        <v>20</v>
      </c>
      <c r="Y11" s="619"/>
      <c r="Z11" s="619"/>
      <c r="AA11" s="756" t="s">
        <v>467</v>
      </c>
      <c r="AB11" s="656" t="s">
        <v>19</v>
      </c>
      <c r="AC11" s="756" t="s">
        <v>20</v>
      </c>
      <c r="AD11" s="619"/>
      <c r="AE11" s="619"/>
      <c r="AF11" s="627"/>
    </row>
    <row r="12" spans="2:32" s="751" customFormat="1" ht="12.75" customHeight="1">
      <c r="B12" s="628"/>
      <c r="C12" s="624"/>
      <c r="D12" s="624"/>
      <c r="E12" s="624"/>
      <c r="F12" s="619"/>
      <c r="G12" s="619"/>
      <c r="H12" s="657"/>
      <c r="I12" s="619"/>
      <c r="J12" s="756" t="s">
        <v>24</v>
      </c>
      <c r="K12" s="756" t="s">
        <v>25</v>
      </c>
      <c r="L12" s="619"/>
      <c r="M12" s="657"/>
      <c r="N12" s="619"/>
      <c r="O12" s="756" t="s">
        <v>24</v>
      </c>
      <c r="P12" s="756" t="s">
        <v>25</v>
      </c>
      <c r="Q12" s="619"/>
      <c r="R12" s="657"/>
      <c r="S12" s="619"/>
      <c r="T12" s="756" t="s">
        <v>24</v>
      </c>
      <c r="U12" s="756" t="s">
        <v>25</v>
      </c>
      <c r="V12" s="619"/>
      <c r="W12" s="657"/>
      <c r="X12" s="619"/>
      <c r="Y12" s="756" t="s">
        <v>24</v>
      </c>
      <c r="Z12" s="756" t="s">
        <v>25</v>
      </c>
      <c r="AA12" s="619"/>
      <c r="AB12" s="657"/>
      <c r="AC12" s="619"/>
      <c r="AD12" s="756" t="s">
        <v>24</v>
      </c>
      <c r="AE12" s="756" t="s">
        <v>25</v>
      </c>
      <c r="AF12" s="627"/>
    </row>
    <row r="13" spans="2:32" s="751" customFormat="1" ht="12.75" customHeight="1">
      <c r="B13" s="628"/>
      <c r="C13" s="624"/>
      <c r="D13" s="624"/>
      <c r="E13" s="624"/>
      <c r="F13" s="619"/>
      <c r="G13" s="756" t="s">
        <v>469</v>
      </c>
      <c r="H13" s="657"/>
      <c r="I13" s="756" t="s">
        <v>471</v>
      </c>
      <c r="J13" s="756"/>
      <c r="K13" s="756"/>
      <c r="L13" s="756" t="s">
        <v>469</v>
      </c>
      <c r="M13" s="657"/>
      <c r="N13" s="756" t="s">
        <v>471</v>
      </c>
      <c r="O13" s="756"/>
      <c r="P13" s="756"/>
      <c r="Q13" s="756" t="s">
        <v>469</v>
      </c>
      <c r="R13" s="657"/>
      <c r="S13" s="756" t="s">
        <v>471</v>
      </c>
      <c r="T13" s="756"/>
      <c r="U13" s="756"/>
      <c r="V13" s="756" t="s">
        <v>469</v>
      </c>
      <c r="W13" s="657"/>
      <c r="X13" s="756" t="s">
        <v>471</v>
      </c>
      <c r="Y13" s="756"/>
      <c r="Z13" s="756"/>
      <c r="AA13" s="756" t="s">
        <v>483</v>
      </c>
      <c r="AB13" s="657"/>
      <c r="AC13" s="756" t="s">
        <v>477</v>
      </c>
      <c r="AD13" s="756"/>
      <c r="AE13" s="756"/>
      <c r="AF13" s="627"/>
    </row>
    <row r="14" spans="2:32" s="751" customFormat="1" ht="7.5" customHeight="1">
      <c r="B14" s="636"/>
      <c r="C14" s="304"/>
      <c r="D14" s="304"/>
      <c r="E14" s="304"/>
      <c r="F14" s="637"/>
      <c r="G14" s="637"/>
      <c r="H14" s="658"/>
      <c r="I14" s="637"/>
      <c r="J14" s="637"/>
      <c r="K14" s="637"/>
      <c r="L14" s="637"/>
      <c r="M14" s="658"/>
      <c r="N14" s="637"/>
      <c r="O14" s="637"/>
      <c r="P14" s="637"/>
      <c r="Q14" s="637"/>
      <c r="R14" s="658"/>
      <c r="S14" s="637"/>
      <c r="T14" s="637"/>
      <c r="U14" s="637"/>
      <c r="V14" s="637"/>
      <c r="W14" s="658"/>
      <c r="X14" s="637"/>
      <c r="Y14" s="637"/>
      <c r="Z14" s="637"/>
      <c r="AA14" s="637"/>
      <c r="AB14" s="658"/>
      <c r="AC14" s="637"/>
      <c r="AD14" s="637"/>
      <c r="AE14" s="637"/>
      <c r="AF14" s="627"/>
    </row>
    <row r="15" spans="2:32" s="190" customFormat="1" ht="11.25" customHeight="1">
      <c r="B15" s="638"/>
      <c r="C15" s="639"/>
      <c r="D15" s="639"/>
      <c r="E15" s="639"/>
      <c r="F15" s="640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188"/>
    </row>
    <row r="16" spans="2:32" ht="15" customHeight="1">
      <c r="B16" s="869" t="s">
        <v>343</v>
      </c>
      <c r="C16" s="870"/>
      <c r="D16" s="871"/>
      <c r="E16" s="871"/>
      <c r="F16" s="642"/>
      <c r="G16" s="659">
        <v>351854</v>
      </c>
      <c r="H16" s="659">
        <v>1681235</v>
      </c>
      <c r="I16" s="659">
        <v>35229751</v>
      </c>
      <c r="J16" s="659">
        <v>19705323</v>
      </c>
      <c r="K16" s="659">
        <v>15450790</v>
      </c>
      <c r="L16" s="659">
        <f aca="true" t="shared" si="0" ref="L16:P44">SUM(Q16,V16)</f>
        <v>327644</v>
      </c>
      <c r="M16" s="659">
        <f t="shared" si="0"/>
        <v>1632244</v>
      </c>
      <c r="N16" s="659">
        <f t="shared" si="0"/>
        <v>35002876</v>
      </c>
      <c r="O16" s="659">
        <f t="shared" si="0"/>
        <v>19605373</v>
      </c>
      <c r="P16" s="659">
        <f t="shared" si="0"/>
        <v>15323898</v>
      </c>
      <c r="Q16" s="659">
        <v>292919</v>
      </c>
      <c r="R16" s="659">
        <v>1442054</v>
      </c>
      <c r="S16" s="659">
        <v>29548643</v>
      </c>
      <c r="T16" s="659">
        <v>17496347</v>
      </c>
      <c r="U16" s="659">
        <v>11981063</v>
      </c>
      <c r="V16" s="659">
        <v>34725</v>
      </c>
      <c r="W16" s="659">
        <v>190190</v>
      </c>
      <c r="X16" s="659">
        <v>5454233</v>
      </c>
      <c r="Y16" s="659">
        <v>2109026</v>
      </c>
      <c r="Z16" s="659">
        <v>3342835</v>
      </c>
      <c r="AA16" s="659">
        <v>24210</v>
      </c>
      <c r="AB16" s="659">
        <v>48991</v>
      </c>
      <c r="AC16" s="659">
        <v>226875</v>
      </c>
      <c r="AD16" s="659">
        <v>99950</v>
      </c>
      <c r="AE16" s="659">
        <v>126892</v>
      </c>
      <c r="AF16" s="199"/>
    </row>
    <row r="17" spans="2:32" ht="15" customHeight="1">
      <c r="B17" s="645"/>
      <c r="C17" s="646" t="s">
        <v>484</v>
      </c>
      <c r="D17" s="646"/>
      <c r="E17" s="757" t="s">
        <v>55</v>
      </c>
      <c r="F17" s="642"/>
      <c r="G17" s="659">
        <v>2583</v>
      </c>
      <c r="H17" s="659">
        <v>9007</v>
      </c>
      <c r="I17" s="659">
        <v>150116</v>
      </c>
      <c r="J17" s="659">
        <v>75581</v>
      </c>
      <c r="K17" s="659">
        <v>74535</v>
      </c>
      <c r="L17" s="659">
        <f t="shared" si="0"/>
        <v>2231</v>
      </c>
      <c r="M17" s="659">
        <f t="shared" si="0"/>
        <v>8289</v>
      </c>
      <c r="N17" s="659">
        <f t="shared" si="0"/>
        <v>146211</v>
      </c>
      <c r="O17" s="659">
        <f t="shared" si="0"/>
        <v>73866</v>
      </c>
      <c r="P17" s="659">
        <f t="shared" si="0"/>
        <v>72345</v>
      </c>
      <c r="Q17" s="659">
        <v>1925</v>
      </c>
      <c r="R17" s="659">
        <v>6647</v>
      </c>
      <c r="S17" s="659">
        <v>99321</v>
      </c>
      <c r="T17" s="659">
        <v>55016</v>
      </c>
      <c r="U17" s="659">
        <v>44305</v>
      </c>
      <c r="V17" s="659">
        <v>306</v>
      </c>
      <c r="W17" s="659">
        <v>1642</v>
      </c>
      <c r="X17" s="659">
        <v>46890</v>
      </c>
      <c r="Y17" s="659">
        <v>18850</v>
      </c>
      <c r="Z17" s="659">
        <v>28040</v>
      </c>
      <c r="AA17" s="659">
        <v>352</v>
      </c>
      <c r="AB17" s="659">
        <v>718</v>
      </c>
      <c r="AC17" s="659">
        <v>3905</v>
      </c>
      <c r="AD17" s="659">
        <v>1715</v>
      </c>
      <c r="AE17" s="659">
        <v>2190</v>
      </c>
      <c r="AF17" s="199"/>
    </row>
    <row r="18" spans="2:32" ht="15" customHeight="1">
      <c r="B18" s="645"/>
      <c r="C18" s="647"/>
      <c r="D18" s="646" t="s">
        <v>374</v>
      </c>
      <c r="E18" s="757" t="s">
        <v>233</v>
      </c>
      <c r="F18" s="642"/>
      <c r="G18" s="659">
        <v>766</v>
      </c>
      <c r="H18" s="659">
        <v>3039</v>
      </c>
      <c r="I18" s="659">
        <v>53093</v>
      </c>
      <c r="J18" s="659">
        <v>26562</v>
      </c>
      <c r="K18" s="659">
        <v>26531</v>
      </c>
      <c r="L18" s="659">
        <f t="shared" si="0"/>
        <v>675</v>
      </c>
      <c r="M18" s="659">
        <f t="shared" si="0"/>
        <v>2840</v>
      </c>
      <c r="N18" s="659">
        <f t="shared" si="0"/>
        <v>52027</v>
      </c>
      <c r="O18" s="659">
        <f t="shared" si="0"/>
        <v>26132</v>
      </c>
      <c r="P18" s="659">
        <f t="shared" si="0"/>
        <v>25895</v>
      </c>
      <c r="Q18" s="659">
        <v>574</v>
      </c>
      <c r="R18" s="659">
        <v>2239</v>
      </c>
      <c r="S18" s="659">
        <v>34124</v>
      </c>
      <c r="T18" s="659">
        <v>18555</v>
      </c>
      <c r="U18" s="659">
        <v>15569</v>
      </c>
      <c r="V18" s="659">
        <v>101</v>
      </c>
      <c r="W18" s="659">
        <v>601</v>
      </c>
      <c r="X18" s="659">
        <v>17903</v>
      </c>
      <c r="Y18" s="659">
        <v>7577</v>
      </c>
      <c r="Z18" s="659">
        <v>10326</v>
      </c>
      <c r="AA18" s="659">
        <v>91</v>
      </c>
      <c r="AB18" s="659">
        <v>199</v>
      </c>
      <c r="AC18" s="659">
        <v>1066</v>
      </c>
      <c r="AD18" s="659">
        <v>430</v>
      </c>
      <c r="AE18" s="659">
        <v>636</v>
      </c>
      <c r="AF18" s="199"/>
    </row>
    <row r="19" spans="2:32" ht="15" customHeight="1">
      <c r="B19" s="645"/>
      <c r="C19" s="647"/>
      <c r="D19" s="646" t="s">
        <v>375</v>
      </c>
      <c r="E19" s="757" t="s">
        <v>234</v>
      </c>
      <c r="F19" s="642"/>
      <c r="G19" s="659">
        <v>158</v>
      </c>
      <c r="H19" s="659">
        <v>492</v>
      </c>
      <c r="I19" s="659">
        <v>5445</v>
      </c>
      <c r="J19" s="659">
        <v>2741</v>
      </c>
      <c r="K19" s="659">
        <v>2704</v>
      </c>
      <c r="L19" s="659">
        <f t="shared" si="0"/>
        <v>135</v>
      </c>
      <c r="M19" s="659">
        <f t="shared" si="0"/>
        <v>446</v>
      </c>
      <c r="N19" s="659">
        <f t="shared" si="0"/>
        <v>5152</v>
      </c>
      <c r="O19" s="659">
        <f t="shared" si="0"/>
        <v>2600</v>
      </c>
      <c r="P19" s="659">
        <f t="shared" si="0"/>
        <v>2552</v>
      </c>
      <c r="Q19" s="659">
        <v>125</v>
      </c>
      <c r="R19" s="659">
        <v>415</v>
      </c>
      <c r="S19" s="659">
        <v>4026</v>
      </c>
      <c r="T19" s="659">
        <v>2271</v>
      </c>
      <c r="U19" s="659">
        <v>1755</v>
      </c>
      <c r="V19" s="659">
        <v>10</v>
      </c>
      <c r="W19" s="659">
        <v>31</v>
      </c>
      <c r="X19" s="659">
        <v>1126</v>
      </c>
      <c r="Y19" s="659">
        <v>329</v>
      </c>
      <c r="Z19" s="659">
        <v>797</v>
      </c>
      <c r="AA19" s="659">
        <v>23</v>
      </c>
      <c r="AB19" s="659">
        <v>46</v>
      </c>
      <c r="AC19" s="659">
        <v>293</v>
      </c>
      <c r="AD19" s="659">
        <v>141</v>
      </c>
      <c r="AE19" s="659">
        <v>152</v>
      </c>
      <c r="AF19" s="199"/>
    </row>
    <row r="20" spans="2:32" ht="15" customHeight="1">
      <c r="B20" s="645"/>
      <c r="C20" s="647"/>
      <c r="D20" s="646" t="s">
        <v>376</v>
      </c>
      <c r="E20" s="757" t="s">
        <v>235</v>
      </c>
      <c r="F20" s="642"/>
      <c r="G20" s="659">
        <v>169</v>
      </c>
      <c r="H20" s="659">
        <v>631</v>
      </c>
      <c r="I20" s="659">
        <v>13476</v>
      </c>
      <c r="J20" s="659">
        <v>7528</v>
      </c>
      <c r="K20" s="659">
        <v>5948</v>
      </c>
      <c r="L20" s="659">
        <f t="shared" si="0"/>
        <v>150</v>
      </c>
      <c r="M20" s="659">
        <f t="shared" si="0"/>
        <v>590</v>
      </c>
      <c r="N20" s="659">
        <f t="shared" si="0"/>
        <v>13232</v>
      </c>
      <c r="O20" s="659">
        <f t="shared" si="0"/>
        <v>7427</v>
      </c>
      <c r="P20" s="659">
        <f t="shared" si="0"/>
        <v>5805</v>
      </c>
      <c r="Q20" s="659">
        <v>137</v>
      </c>
      <c r="R20" s="659">
        <v>507</v>
      </c>
      <c r="S20" s="659">
        <v>9684</v>
      </c>
      <c r="T20" s="659">
        <v>6462</v>
      </c>
      <c r="U20" s="659">
        <v>3222</v>
      </c>
      <c r="V20" s="659">
        <v>13</v>
      </c>
      <c r="W20" s="659">
        <v>83</v>
      </c>
      <c r="X20" s="659">
        <v>3548</v>
      </c>
      <c r="Y20" s="659">
        <v>965</v>
      </c>
      <c r="Z20" s="659">
        <v>2583</v>
      </c>
      <c r="AA20" s="659">
        <v>19</v>
      </c>
      <c r="AB20" s="659">
        <v>41</v>
      </c>
      <c r="AC20" s="659">
        <v>244</v>
      </c>
      <c r="AD20" s="659">
        <v>101</v>
      </c>
      <c r="AE20" s="659">
        <v>143</v>
      </c>
      <c r="AF20" s="199"/>
    </row>
    <row r="21" spans="2:32" ht="15" customHeight="1">
      <c r="B21" s="645"/>
      <c r="C21" s="647"/>
      <c r="D21" s="646" t="s">
        <v>377</v>
      </c>
      <c r="E21" s="757" t="s">
        <v>236</v>
      </c>
      <c r="F21" s="642"/>
      <c r="G21" s="659">
        <v>126</v>
      </c>
      <c r="H21" s="659">
        <v>635</v>
      </c>
      <c r="I21" s="659">
        <v>14251</v>
      </c>
      <c r="J21" s="659">
        <v>7719</v>
      </c>
      <c r="K21" s="659">
        <v>6532</v>
      </c>
      <c r="L21" s="659">
        <f t="shared" si="0"/>
        <v>109</v>
      </c>
      <c r="M21" s="659">
        <f t="shared" si="0"/>
        <v>599</v>
      </c>
      <c r="N21" s="659">
        <f t="shared" si="0"/>
        <v>14006</v>
      </c>
      <c r="O21" s="659">
        <f t="shared" si="0"/>
        <v>7609</v>
      </c>
      <c r="P21" s="659">
        <f t="shared" si="0"/>
        <v>6397</v>
      </c>
      <c r="Q21" s="659">
        <v>84</v>
      </c>
      <c r="R21" s="659">
        <v>302</v>
      </c>
      <c r="S21" s="659">
        <v>5525</v>
      </c>
      <c r="T21" s="659">
        <v>3231</v>
      </c>
      <c r="U21" s="659">
        <v>2294</v>
      </c>
      <c r="V21" s="659">
        <v>25</v>
      </c>
      <c r="W21" s="659">
        <v>297</v>
      </c>
      <c r="X21" s="659">
        <v>8481</v>
      </c>
      <c r="Y21" s="659">
        <v>4378</v>
      </c>
      <c r="Z21" s="659">
        <v>4103</v>
      </c>
      <c r="AA21" s="659">
        <v>17</v>
      </c>
      <c r="AB21" s="659">
        <v>36</v>
      </c>
      <c r="AC21" s="659">
        <v>245</v>
      </c>
      <c r="AD21" s="659">
        <v>110</v>
      </c>
      <c r="AE21" s="659">
        <v>135</v>
      </c>
      <c r="AF21" s="199"/>
    </row>
    <row r="22" spans="2:32" ht="15" customHeight="1">
      <c r="B22" s="645"/>
      <c r="C22" s="647"/>
      <c r="D22" s="646" t="s">
        <v>378</v>
      </c>
      <c r="E22" s="757" t="s">
        <v>237</v>
      </c>
      <c r="F22" s="642"/>
      <c r="G22" s="659">
        <v>276</v>
      </c>
      <c r="H22" s="659">
        <v>862</v>
      </c>
      <c r="I22" s="659">
        <v>13366</v>
      </c>
      <c r="J22" s="659">
        <v>6457</v>
      </c>
      <c r="K22" s="659">
        <v>6909</v>
      </c>
      <c r="L22" s="659">
        <f t="shared" si="0"/>
        <v>236</v>
      </c>
      <c r="M22" s="659">
        <f t="shared" si="0"/>
        <v>780</v>
      </c>
      <c r="N22" s="659">
        <f t="shared" si="0"/>
        <v>12918</v>
      </c>
      <c r="O22" s="659">
        <f t="shared" si="0"/>
        <v>6237</v>
      </c>
      <c r="P22" s="659">
        <f t="shared" si="0"/>
        <v>6681</v>
      </c>
      <c r="Q22" s="659">
        <v>208</v>
      </c>
      <c r="R22" s="659">
        <v>698</v>
      </c>
      <c r="S22" s="659">
        <v>10060</v>
      </c>
      <c r="T22" s="659">
        <v>5332</v>
      </c>
      <c r="U22" s="659">
        <v>4728</v>
      </c>
      <c r="V22" s="659">
        <v>28</v>
      </c>
      <c r="W22" s="659">
        <v>82</v>
      </c>
      <c r="X22" s="659">
        <v>2858</v>
      </c>
      <c r="Y22" s="659">
        <v>905</v>
      </c>
      <c r="Z22" s="659">
        <v>1953</v>
      </c>
      <c r="AA22" s="659">
        <v>40</v>
      </c>
      <c r="AB22" s="659">
        <v>82</v>
      </c>
      <c r="AC22" s="659">
        <v>448</v>
      </c>
      <c r="AD22" s="659">
        <v>220</v>
      </c>
      <c r="AE22" s="659">
        <v>228</v>
      </c>
      <c r="AF22" s="199"/>
    </row>
    <row r="23" spans="2:32" ht="15" customHeight="1">
      <c r="B23" s="645"/>
      <c r="C23" s="647"/>
      <c r="D23" s="646" t="s">
        <v>379</v>
      </c>
      <c r="E23" s="757" t="s">
        <v>238</v>
      </c>
      <c r="F23" s="642"/>
      <c r="G23" s="659">
        <v>123</v>
      </c>
      <c r="H23" s="659">
        <v>409</v>
      </c>
      <c r="I23" s="659">
        <v>5054</v>
      </c>
      <c r="J23" s="659">
        <v>2310</v>
      </c>
      <c r="K23" s="659">
        <v>2744</v>
      </c>
      <c r="L23" s="659">
        <f t="shared" si="0"/>
        <v>102</v>
      </c>
      <c r="M23" s="659">
        <f t="shared" si="0"/>
        <v>369</v>
      </c>
      <c r="N23" s="659">
        <f t="shared" si="0"/>
        <v>4836</v>
      </c>
      <c r="O23" s="659">
        <f t="shared" si="0"/>
        <v>2224</v>
      </c>
      <c r="P23" s="659">
        <f t="shared" si="0"/>
        <v>2612</v>
      </c>
      <c r="Q23" s="659">
        <v>86</v>
      </c>
      <c r="R23" s="659">
        <v>297</v>
      </c>
      <c r="S23" s="659">
        <v>3292</v>
      </c>
      <c r="T23" s="659">
        <v>1570</v>
      </c>
      <c r="U23" s="659">
        <v>1722</v>
      </c>
      <c r="V23" s="659">
        <v>16</v>
      </c>
      <c r="W23" s="659">
        <v>72</v>
      </c>
      <c r="X23" s="659">
        <v>1544</v>
      </c>
      <c r="Y23" s="659">
        <v>654</v>
      </c>
      <c r="Z23" s="659">
        <v>890</v>
      </c>
      <c r="AA23" s="659">
        <v>21</v>
      </c>
      <c r="AB23" s="659">
        <v>40</v>
      </c>
      <c r="AC23" s="659">
        <v>218</v>
      </c>
      <c r="AD23" s="659">
        <v>86</v>
      </c>
      <c r="AE23" s="659">
        <v>132</v>
      </c>
      <c r="AF23" s="199"/>
    </row>
    <row r="24" spans="2:32" ht="15" customHeight="1">
      <c r="B24" s="645"/>
      <c r="C24" s="647"/>
      <c r="D24" s="646" t="s">
        <v>380</v>
      </c>
      <c r="E24" s="757" t="s">
        <v>239</v>
      </c>
      <c r="F24" s="642"/>
      <c r="G24" s="659">
        <v>53</v>
      </c>
      <c r="H24" s="659">
        <v>176</v>
      </c>
      <c r="I24" s="659">
        <v>2675</v>
      </c>
      <c r="J24" s="659">
        <v>1521</v>
      </c>
      <c r="K24" s="659">
        <v>1154</v>
      </c>
      <c r="L24" s="659">
        <f t="shared" si="0"/>
        <v>46</v>
      </c>
      <c r="M24" s="659">
        <f t="shared" si="0"/>
        <v>163</v>
      </c>
      <c r="N24" s="659">
        <f t="shared" si="0"/>
        <v>2614</v>
      </c>
      <c r="O24" s="659">
        <f t="shared" si="0"/>
        <v>1499</v>
      </c>
      <c r="P24" s="659">
        <f t="shared" si="0"/>
        <v>1115</v>
      </c>
      <c r="Q24" s="659">
        <v>40</v>
      </c>
      <c r="R24" s="659">
        <v>143</v>
      </c>
      <c r="S24" s="659">
        <v>2066</v>
      </c>
      <c r="T24" s="659">
        <v>1195</v>
      </c>
      <c r="U24" s="659">
        <v>871</v>
      </c>
      <c r="V24" s="659">
        <v>6</v>
      </c>
      <c r="W24" s="659">
        <v>20</v>
      </c>
      <c r="X24" s="659">
        <v>548</v>
      </c>
      <c r="Y24" s="659">
        <v>304</v>
      </c>
      <c r="Z24" s="659">
        <v>244</v>
      </c>
      <c r="AA24" s="659">
        <v>7</v>
      </c>
      <c r="AB24" s="659">
        <v>13</v>
      </c>
      <c r="AC24" s="659">
        <v>61</v>
      </c>
      <c r="AD24" s="659">
        <v>22</v>
      </c>
      <c r="AE24" s="659">
        <v>39</v>
      </c>
      <c r="AF24" s="199"/>
    </row>
    <row r="25" spans="2:32" ht="15" customHeight="1">
      <c r="B25" s="645"/>
      <c r="C25" s="647"/>
      <c r="D25" s="646" t="s">
        <v>381</v>
      </c>
      <c r="E25" s="757" t="s">
        <v>240</v>
      </c>
      <c r="F25" s="642"/>
      <c r="G25" s="659">
        <v>50</v>
      </c>
      <c r="H25" s="659">
        <v>131</v>
      </c>
      <c r="I25" s="659">
        <v>2761</v>
      </c>
      <c r="J25" s="659">
        <v>1366</v>
      </c>
      <c r="K25" s="659">
        <v>1395</v>
      </c>
      <c r="L25" s="659">
        <f t="shared" si="0"/>
        <v>43</v>
      </c>
      <c r="M25" s="659">
        <f t="shared" si="0"/>
        <v>118</v>
      </c>
      <c r="N25" s="659">
        <f t="shared" si="0"/>
        <v>2680</v>
      </c>
      <c r="O25" s="659">
        <f t="shared" si="0"/>
        <v>1337</v>
      </c>
      <c r="P25" s="659">
        <f t="shared" si="0"/>
        <v>1343</v>
      </c>
      <c r="Q25" s="659">
        <v>36</v>
      </c>
      <c r="R25" s="659">
        <v>102</v>
      </c>
      <c r="S25" s="659">
        <v>1473</v>
      </c>
      <c r="T25" s="659">
        <v>944</v>
      </c>
      <c r="U25" s="659">
        <v>529</v>
      </c>
      <c r="V25" s="659">
        <v>7</v>
      </c>
      <c r="W25" s="659">
        <v>16</v>
      </c>
      <c r="X25" s="659">
        <v>1207</v>
      </c>
      <c r="Y25" s="659">
        <v>393</v>
      </c>
      <c r="Z25" s="659">
        <v>814</v>
      </c>
      <c r="AA25" s="659">
        <v>7</v>
      </c>
      <c r="AB25" s="659">
        <v>13</v>
      </c>
      <c r="AC25" s="659">
        <v>81</v>
      </c>
      <c r="AD25" s="659">
        <v>29</v>
      </c>
      <c r="AE25" s="659">
        <v>52</v>
      </c>
      <c r="AF25" s="199"/>
    </row>
    <row r="26" spans="2:32" ht="15" customHeight="1">
      <c r="B26" s="645"/>
      <c r="C26" s="647"/>
      <c r="D26" s="646" t="s">
        <v>382</v>
      </c>
      <c r="E26" s="757" t="s">
        <v>241</v>
      </c>
      <c r="F26" s="642"/>
      <c r="G26" s="659">
        <v>167</v>
      </c>
      <c r="H26" s="659">
        <v>533</v>
      </c>
      <c r="I26" s="659">
        <v>7539</v>
      </c>
      <c r="J26" s="659">
        <v>3501</v>
      </c>
      <c r="K26" s="659">
        <v>4038</v>
      </c>
      <c r="L26" s="659">
        <f t="shared" si="0"/>
        <v>150</v>
      </c>
      <c r="M26" s="659">
        <f t="shared" si="0"/>
        <v>494</v>
      </c>
      <c r="N26" s="659">
        <f t="shared" si="0"/>
        <v>7321</v>
      </c>
      <c r="O26" s="659">
        <f t="shared" si="0"/>
        <v>3408</v>
      </c>
      <c r="P26" s="659">
        <f t="shared" si="0"/>
        <v>3913</v>
      </c>
      <c r="Q26" s="659">
        <v>130</v>
      </c>
      <c r="R26" s="659">
        <v>348</v>
      </c>
      <c r="S26" s="659">
        <v>4583</v>
      </c>
      <c r="T26" s="659">
        <v>2601</v>
      </c>
      <c r="U26" s="659">
        <v>1982</v>
      </c>
      <c r="V26" s="659">
        <v>20</v>
      </c>
      <c r="W26" s="659">
        <v>146</v>
      </c>
      <c r="X26" s="659">
        <v>2738</v>
      </c>
      <c r="Y26" s="659">
        <v>807</v>
      </c>
      <c r="Z26" s="659">
        <v>1931</v>
      </c>
      <c r="AA26" s="659">
        <v>17</v>
      </c>
      <c r="AB26" s="659">
        <v>39</v>
      </c>
      <c r="AC26" s="659">
        <v>218</v>
      </c>
      <c r="AD26" s="659">
        <v>93</v>
      </c>
      <c r="AE26" s="659">
        <v>125</v>
      </c>
      <c r="AF26" s="199"/>
    </row>
    <row r="27" spans="2:32" ht="15" customHeight="1">
      <c r="B27" s="645"/>
      <c r="C27" s="647"/>
      <c r="D27" s="646" t="s">
        <v>383</v>
      </c>
      <c r="E27" s="757" t="s">
        <v>242</v>
      </c>
      <c r="F27" s="642"/>
      <c r="G27" s="659">
        <v>100</v>
      </c>
      <c r="H27" s="659">
        <v>288</v>
      </c>
      <c r="I27" s="659">
        <v>3860</v>
      </c>
      <c r="J27" s="659">
        <v>1890</v>
      </c>
      <c r="K27" s="659">
        <v>1970</v>
      </c>
      <c r="L27" s="659">
        <f t="shared" si="0"/>
        <v>87</v>
      </c>
      <c r="M27" s="659">
        <f t="shared" si="0"/>
        <v>264</v>
      </c>
      <c r="N27" s="659">
        <f t="shared" si="0"/>
        <v>3779</v>
      </c>
      <c r="O27" s="659">
        <f t="shared" si="0"/>
        <v>1867</v>
      </c>
      <c r="P27" s="659">
        <f t="shared" si="0"/>
        <v>1912</v>
      </c>
      <c r="Q27" s="659">
        <v>80</v>
      </c>
      <c r="R27" s="659">
        <v>238</v>
      </c>
      <c r="S27" s="659">
        <v>3333</v>
      </c>
      <c r="T27" s="659">
        <v>1675</v>
      </c>
      <c r="U27" s="659">
        <v>1658</v>
      </c>
      <c r="V27" s="659">
        <v>7</v>
      </c>
      <c r="W27" s="659">
        <v>26</v>
      </c>
      <c r="X27" s="659">
        <v>446</v>
      </c>
      <c r="Y27" s="659">
        <v>192</v>
      </c>
      <c r="Z27" s="659">
        <v>254</v>
      </c>
      <c r="AA27" s="659">
        <v>13</v>
      </c>
      <c r="AB27" s="659">
        <v>24</v>
      </c>
      <c r="AC27" s="659">
        <v>81</v>
      </c>
      <c r="AD27" s="659">
        <v>23</v>
      </c>
      <c r="AE27" s="659">
        <v>58</v>
      </c>
      <c r="AF27" s="199"/>
    </row>
    <row r="28" spans="2:32" ht="15" customHeight="1">
      <c r="B28" s="645"/>
      <c r="C28" s="647"/>
      <c r="D28" s="646" t="s">
        <v>384</v>
      </c>
      <c r="E28" s="757" t="s">
        <v>243</v>
      </c>
      <c r="F28" s="642"/>
      <c r="G28" s="659">
        <v>57</v>
      </c>
      <c r="H28" s="659">
        <v>135</v>
      </c>
      <c r="I28" s="659">
        <v>2309</v>
      </c>
      <c r="J28" s="659">
        <v>1639</v>
      </c>
      <c r="K28" s="659">
        <v>670</v>
      </c>
      <c r="L28" s="659">
        <f t="shared" si="0"/>
        <v>48</v>
      </c>
      <c r="M28" s="659">
        <f t="shared" si="0"/>
        <v>116</v>
      </c>
      <c r="N28" s="659">
        <f t="shared" si="0"/>
        <v>2248</v>
      </c>
      <c r="O28" s="659">
        <f t="shared" si="0"/>
        <v>1604</v>
      </c>
      <c r="P28" s="659">
        <f t="shared" si="0"/>
        <v>644</v>
      </c>
      <c r="Q28" s="659">
        <v>47</v>
      </c>
      <c r="R28" s="659">
        <v>114</v>
      </c>
      <c r="S28" s="659">
        <v>2242</v>
      </c>
      <c r="T28" s="659">
        <v>1601</v>
      </c>
      <c r="U28" s="659">
        <v>641</v>
      </c>
      <c r="V28" s="659">
        <v>1</v>
      </c>
      <c r="W28" s="659">
        <v>2</v>
      </c>
      <c r="X28" s="659">
        <v>6</v>
      </c>
      <c r="Y28" s="659">
        <v>3</v>
      </c>
      <c r="Z28" s="659">
        <v>3</v>
      </c>
      <c r="AA28" s="659">
        <v>9</v>
      </c>
      <c r="AB28" s="659">
        <v>19</v>
      </c>
      <c r="AC28" s="659">
        <v>61</v>
      </c>
      <c r="AD28" s="659">
        <v>35</v>
      </c>
      <c r="AE28" s="659">
        <v>26</v>
      </c>
      <c r="AF28" s="199"/>
    </row>
    <row r="29" spans="2:32" ht="15" customHeight="1">
      <c r="B29" s="645"/>
      <c r="C29" s="647"/>
      <c r="D29" s="646" t="s">
        <v>385</v>
      </c>
      <c r="E29" s="757" t="s">
        <v>244</v>
      </c>
      <c r="F29" s="642"/>
      <c r="G29" s="659">
        <v>53</v>
      </c>
      <c r="H29" s="659">
        <v>117</v>
      </c>
      <c r="I29" s="659">
        <v>1454</v>
      </c>
      <c r="J29" s="659">
        <v>717</v>
      </c>
      <c r="K29" s="659">
        <v>737</v>
      </c>
      <c r="L29" s="659">
        <f t="shared" si="0"/>
        <v>43</v>
      </c>
      <c r="M29" s="659">
        <f t="shared" si="0"/>
        <v>96</v>
      </c>
      <c r="N29" s="659">
        <f t="shared" si="0"/>
        <v>1362</v>
      </c>
      <c r="O29" s="659">
        <f t="shared" si="0"/>
        <v>668</v>
      </c>
      <c r="P29" s="659">
        <f t="shared" si="0"/>
        <v>694</v>
      </c>
      <c r="Q29" s="659">
        <v>34</v>
      </c>
      <c r="R29" s="659">
        <v>77</v>
      </c>
      <c r="S29" s="659">
        <v>1102</v>
      </c>
      <c r="T29" s="659">
        <v>561</v>
      </c>
      <c r="U29" s="659">
        <v>541</v>
      </c>
      <c r="V29" s="659">
        <v>9</v>
      </c>
      <c r="W29" s="659">
        <v>19</v>
      </c>
      <c r="X29" s="659">
        <v>260</v>
      </c>
      <c r="Y29" s="659">
        <v>107</v>
      </c>
      <c r="Z29" s="659">
        <v>153</v>
      </c>
      <c r="AA29" s="659">
        <v>10</v>
      </c>
      <c r="AB29" s="659">
        <v>21</v>
      </c>
      <c r="AC29" s="659">
        <v>92</v>
      </c>
      <c r="AD29" s="659">
        <v>49</v>
      </c>
      <c r="AE29" s="659">
        <v>43</v>
      </c>
      <c r="AF29" s="199"/>
    </row>
    <row r="30" spans="2:32" ht="15" customHeight="1">
      <c r="B30" s="645"/>
      <c r="C30" s="647"/>
      <c r="D30" s="646" t="s">
        <v>386</v>
      </c>
      <c r="E30" s="757" t="s">
        <v>245</v>
      </c>
      <c r="F30" s="642"/>
      <c r="G30" s="659">
        <v>6</v>
      </c>
      <c r="H30" s="659">
        <v>14</v>
      </c>
      <c r="I30" s="659">
        <v>377</v>
      </c>
      <c r="J30" s="659">
        <v>187</v>
      </c>
      <c r="K30" s="659">
        <v>190</v>
      </c>
      <c r="L30" s="659">
        <f t="shared" si="0"/>
        <v>6</v>
      </c>
      <c r="M30" s="659">
        <f t="shared" si="0"/>
        <v>14</v>
      </c>
      <c r="N30" s="659">
        <f t="shared" si="0"/>
        <v>377</v>
      </c>
      <c r="O30" s="659">
        <f t="shared" si="0"/>
        <v>187</v>
      </c>
      <c r="P30" s="659">
        <f t="shared" si="0"/>
        <v>190</v>
      </c>
      <c r="Q30" s="659">
        <v>4</v>
      </c>
      <c r="R30" s="659">
        <v>7</v>
      </c>
      <c r="S30" s="659">
        <v>186</v>
      </c>
      <c r="T30" s="659">
        <v>94</v>
      </c>
      <c r="U30" s="659">
        <v>92</v>
      </c>
      <c r="V30" s="659">
        <v>2</v>
      </c>
      <c r="W30" s="659">
        <v>7</v>
      </c>
      <c r="X30" s="659">
        <v>191</v>
      </c>
      <c r="Y30" s="659">
        <v>93</v>
      </c>
      <c r="Z30" s="659">
        <v>98</v>
      </c>
      <c r="AA30" s="660">
        <v>0</v>
      </c>
      <c r="AB30" s="660">
        <v>0</v>
      </c>
      <c r="AC30" s="660">
        <v>0</v>
      </c>
      <c r="AD30" s="660">
        <v>0</v>
      </c>
      <c r="AE30" s="660">
        <v>0</v>
      </c>
      <c r="AF30" s="199"/>
    </row>
    <row r="31" spans="2:32" ht="15" customHeight="1">
      <c r="B31" s="645"/>
      <c r="C31" s="647"/>
      <c r="D31" s="646" t="s">
        <v>387</v>
      </c>
      <c r="E31" s="757" t="s">
        <v>246</v>
      </c>
      <c r="F31" s="642"/>
      <c r="G31" s="659">
        <v>24</v>
      </c>
      <c r="H31" s="659">
        <v>111</v>
      </c>
      <c r="I31" s="659">
        <v>858</v>
      </c>
      <c r="J31" s="659">
        <v>288</v>
      </c>
      <c r="K31" s="659">
        <v>570</v>
      </c>
      <c r="L31" s="659">
        <f t="shared" si="0"/>
        <v>23</v>
      </c>
      <c r="M31" s="659">
        <f t="shared" si="0"/>
        <v>109</v>
      </c>
      <c r="N31" s="659">
        <f t="shared" si="0"/>
        <v>856</v>
      </c>
      <c r="O31" s="659">
        <f t="shared" si="0"/>
        <v>286</v>
      </c>
      <c r="P31" s="659">
        <f t="shared" si="0"/>
        <v>570</v>
      </c>
      <c r="Q31" s="659">
        <v>17</v>
      </c>
      <c r="R31" s="659">
        <v>93</v>
      </c>
      <c r="S31" s="659">
        <v>681</v>
      </c>
      <c r="T31" s="659">
        <v>215</v>
      </c>
      <c r="U31" s="659">
        <v>466</v>
      </c>
      <c r="V31" s="659">
        <v>6</v>
      </c>
      <c r="W31" s="659">
        <v>16</v>
      </c>
      <c r="X31" s="659">
        <v>175</v>
      </c>
      <c r="Y31" s="659">
        <v>71</v>
      </c>
      <c r="Z31" s="659">
        <v>104</v>
      </c>
      <c r="AA31" s="659">
        <v>1</v>
      </c>
      <c r="AB31" s="659">
        <v>2</v>
      </c>
      <c r="AC31" s="659">
        <v>2</v>
      </c>
      <c r="AD31" s="659">
        <v>2</v>
      </c>
      <c r="AE31" s="659">
        <v>0</v>
      </c>
      <c r="AF31" s="199"/>
    </row>
    <row r="32" spans="2:32" ht="15" customHeight="1">
      <c r="B32" s="645"/>
      <c r="C32" s="647"/>
      <c r="D32" s="646" t="s">
        <v>388</v>
      </c>
      <c r="E32" s="757" t="s">
        <v>247</v>
      </c>
      <c r="F32" s="642"/>
      <c r="G32" s="659">
        <v>28</v>
      </c>
      <c r="H32" s="659">
        <v>86</v>
      </c>
      <c r="I32" s="659">
        <v>2219</v>
      </c>
      <c r="J32" s="659">
        <v>789</v>
      </c>
      <c r="K32" s="659">
        <v>1430</v>
      </c>
      <c r="L32" s="659">
        <f t="shared" si="0"/>
        <v>25</v>
      </c>
      <c r="M32" s="659">
        <f t="shared" si="0"/>
        <v>81</v>
      </c>
      <c r="N32" s="659">
        <f t="shared" si="0"/>
        <v>2210</v>
      </c>
      <c r="O32" s="659">
        <f t="shared" si="0"/>
        <v>784</v>
      </c>
      <c r="P32" s="659">
        <f t="shared" si="0"/>
        <v>1426</v>
      </c>
      <c r="Q32" s="659">
        <v>17</v>
      </c>
      <c r="R32" s="659">
        <v>31</v>
      </c>
      <c r="S32" s="659">
        <v>448</v>
      </c>
      <c r="T32" s="659">
        <v>199</v>
      </c>
      <c r="U32" s="659">
        <v>249</v>
      </c>
      <c r="V32" s="659">
        <v>8</v>
      </c>
      <c r="W32" s="659">
        <v>50</v>
      </c>
      <c r="X32" s="659">
        <v>1762</v>
      </c>
      <c r="Y32" s="659">
        <v>585</v>
      </c>
      <c r="Z32" s="659">
        <v>1177</v>
      </c>
      <c r="AA32" s="659">
        <v>3</v>
      </c>
      <c r="AB32" s="659">
        <v>5</v>
      </c>
      <c r="AC32" s="659">
        <v>9</v>
      </c>
      <c r="AD32" s="659">
        <v>5</v>
      </c>
      <c r="AE32" s="659">
        <v>4</v>
      </c>
      <c r="AF32" s="199"/>
    </row>
    <row r="33" spans="2:32" ht="15" customHeight="1">
      <c r="B33" s="645"/>
      <c r="C33" s="647"/>
      <c r="D33" s="646" t="s">
        <v>389</v>
      </c>
      <c r="E33" s="757" t="s">
        <v>248</v>
      </c>
      <c r="F33" s="642"/>
      <c r="G33" s="659">
        <v>32</v>
      </c>
      <c r="H33" s="659">
        <v>87</v>
      </c>
      <c r="I33" s="659">
        <v>1534</v>
      </c>
      <c r="J33" s="659">
        <v>737</v>
      </c>
      <c r="K33" s="659">
        <v>797</v>
      </c>
      <c r="L33" s="659">
        <f t="shared" si="0"/>
        <v>28</v>
      </c>
      <c r="M33" s="659">
        <f t="shared" si="0"/>
        <v>78</v>
      </c>
      <c r="N33" s="659">
        <f t="shared" si="0"/>
        <v>1508</v>
      </c>
      <c r="O33" s="659">
        <f t="shared" si="0"/>
        <v>727</v>
      </c>
      <c r="P33" s="659">
        <f t="shared" si="0"/>
        <v>781</v>
      </c>
      <c r="Q33" s="659">
        <v>28</v>
      </c>
      <c r="R33" s="659">
        <v>78</v>
      </c>
      <c r="S33" s="659">
        <v>1508</v>
      </c>
      <c r="T33" s="659">
        <v>727</v>
      </c>
      <c r="U33" s="659">
        <v>781</v>
      </c>
      <c r="V33" s="660">
        <v>0</v>
      </c>
      <c r="W33" s="660">
        <v>0</v>
      </c>
      <c r="X33" s="660">
        <v>0</v>
      </c>
      <c r="Y33" s="660">
        <v>0</v>
      </c>
      <c r="Z33" s="660">
        <v>0</v>
      </c>
      <c r="AA33" s="659">
        <v>4</v>
      </c>
      <c r="AB33" s="659">
        <v>9</v>
      </c>
      <c r="AC33" s="659">
        <v>26</v>
      </c>
      <c r="AD33" s="659">
        <v>10</v>
      </c>
      <c r="AE33" s="659">
        <v>16</v>
      </c>
      <c r="AF33" s="199"/>
    </row>
    <row r="34" spans="2:32" ht="15" customHeight="1">
      <c r="B34" s="645"/>
      <c r="C34" s="647"/>
      <c r="D34" s="646" t="s">
        <v>390</v>
      </c>
      <c r="E34" s="757" t="s">
        <v>249</v>
      </c>
      <c r="F34" s="642"/>
      <c r="G34" s="659">
        <v>9</v>
      </c>
      <c r="H34" s="659">
        <v>21</v>
      </c>
      <c r="I34" s="659">
        <v>393</v>
      </c>
      <c r="J34" s="659">
        <v>235</v>
      </c>
      <c r="K34" s="659">
        <v>158</v>
      </c>
      <c r="L34" s="659">
        <f t="shared" si="0"/>
        <v>9</v>
      </c>
      <c r="M34" s="659">
        <f t="shared" si="0"/>
        <v>21</v>
      </c>
      <c r="N34" s="659">
        <f t="shared" si="0"/>
        <v>393</v>
      </c>
      <c r="O34" s="659">
        <f t="shared" si="0"/>
        <v>235</v>
      </c>
      <c r="P34" s="659">
        <f t="shared" si="0"/>
        <v>158</v>
      </c>
      <c r="Q34" s="659">
        <v>9</v>
      </c>
      <c r="R34" s="659">
        <v>21</v>
      </c>
      <c r="S34" s="659">
        <v>393</v>
      </c>
      <c r="T34" s="659">
        <v>235</v>
      </c>
      <c r="U34" s="659">
        <v>158</v>
      </c>
      <c r="V34" s="660">
        <v>0</v>
      </c>
      <c r="W34" s="660">
        <v>0</v>
      </c>
      <c r="X34" s="660">
        <v>0</v>
      </c>
      <c r="Y34" s="660">
        <v>0</v>
      </c>
      <c r="Z34" s="660">
        <v>0</v>
      </c>
      <c r="AA34" s="660">
        <v>0</v>
      </c>
      <c r="AB34" s="660">
        <v>0</v>
      </c>
      <c r="AC34" s="660">
        <v>0</v>
      </c>
      <c r="AD34" s="660">
        <v>0</v>
      </c>
      <c r="AE34" s="660">
        <v>0</v>
      </c>
      <c r="AF34" s="199"/>
    </row>
    <row r="35" spans="2:32" ht="15" customHeight="1">
      <c r="B35" s="645"/>
      <c r="C35" s="647"/>
      <c r="D35" s="646" t="s">
        <v>391</v>
      </c>
      <c r="E35" s="757" t="s">
        <v>250</v>
      </c>
      <c r="F35" s="642"/>
      <c r="G35" s="659">
        <v>12</v>
      </c>
      <c r="H35" s="659">
        <v>29</v>
      </c>
      <c r="I35" s="659">
        <v>830</v>
      </c>
      <c r="J35" s="659">
        <v>646</v>
      </c>
      <c r="K35" s="659">
        <v>184</v>
      </c>
      <c r="L35" s="659">
        <f t="shared" si="0"/>
        <v>9</v>
      </c>
      <c r="M35" s="659">
        <f t="shared" si="0"/>
        <v>23</v>
      </c>
      <c r="N35" s="659">
        <f t="shared" si="0"/>
        <v>800</v>
      </c>
      <c r="O35" s="659">
        <f t="shared" si="0"/>
        <v>633</v>
      </c>
      <c r="P35" s="659">
        <f t="shared" si="0"/>
        <v>167</v>
      </c>
      <c r="Q35" s="659">
        <v>8</v>
      </c>
      <c r="R35" s="659">
        <v>21</v>
      </c>
      <c r="S35" s="659">
        <v>766</v>
      </c>
      <c r="T35" s="659">
        <v>629</v>
      </c>
      <c r="U35" s="659">
        <v>137</v>
      </c>
      <c r="V35" s="659">
        <v>1</v>
      </c>
      <c r="W35" s="659">
        <v>2</v>
      </c>
      <c r="X35" s="659">
        <v>34</v>
      </c>
      <c r="Y35" s="659">
        <v>4</v>
      </c>
      <c r="Z35" s="659">
        <v>30</v>
      </c>
      <c r="AA35" s="659">
        <v>3</v>
      </c>
      <c r="AB35" s="659">
        <v>6</v>
      </c>
      <c r="AC35" s="659">
        <v>30</v>
      </c>
      <c r="AD35" s="659">
        <v>13</v>
      </c>
      <c r="AE35" s="659">
        <v>17</v>
      </c>
      <c r="AF35" s="199"/>
    </row>
    <row r="36" spans="2:32" ht="15" customHeight="1">
      <c r="B36" s="645"/>
      <c r="C36" s="647"/>
      <c r="D36" s="646" t="s">
        <v>392</v>
      </c>
      <c r="E36" s="757" t="s">
        <v>251</v>
      </c>
      <c r="F36" s="642"/>
      <c r="G36" s="659">
        <v>9</v>
      </c>
      <c r="H36" s="659">
        <v>23</v>
      </c>
      <c r="I36" s="659">
        <v>511</v>
      </c>
      <c r="J36" s="659">
        <v>210</v>
      </c>
      <c r="K36" s="659">
        <v>301</v>
      </c>
      <c r="L36" s="659">
        <f t="shared" si="0"/>
        <v>9</v>
      </c>
      <c r="M36" s="659">
        <f t="shared" si="0"/>
        <v>23</v>
      </c>
      <c r="N36" s="659">
        <f t="shared" si="0"/>
        <v>511</v>
      </c>
      <c r="O36" s="659">
        <f t="shared" si="0"/>
        <v>210</v>
      </c>
      <c r="P36" s="659">
        <f t="shared" si="0"/>
        <v>301</v>
      </c>
      <c r="Q36" s="659">
        <v>8</v>
      </c>
      <c r="R36" s="659">
        <v>19</v>
      </c>
      <c r="S36" s="659">
        <v>466</v>
      </c>
      <c r="T36" s="659">
        <v>196</v>
      </c>
      <c r="U36" s="659">
        <v>270</v>
      </c>
      <c r="V36" s="659">
        <v>1</v>
      </c>
      <c r="W36" s="659">
        <v>4</v>
      </c>
      <c r="X36" s="659">
        <v>45</v>
      </c>
      <c r="Y36" s="659">
        <v>14</v>
      </c>
      <c r="Z36" s="659">
        <v>31</v>
      </c>
      <c r="AA36" s="659">
        <v>0</v>
      </c>
      <c r="AB36" s="659">
        <v>0</v>
      </c>
      <c r="AC36" s="659">
        <v>0</v>
      </c>
      <c r="AD36" s="659">
        <v>0</v>
      </c>
      <c r="AE36" s="659">
        <v>0</v>
      </c>
      <c r="AF36" s="199"/>
    </row>
    <row r="37" spans="2:32" ht="15" customHeight="1">
      <c r="B37" s="645"/>
      <c r="C37" s="647"/>
      <c r="D37" s="646" t="s">
        <v>393</v>
      </c>
      <c r="E37" s="757" t="s">
        <v>252</v>
      </c>
      <c r="F37" s="642"/>
      <c r="G37" s="659">
        <v>66</v>
      </c>
      <c r="H37" s="659">
        <v>306</v>
      </c>
      <c r="I37" s="659">
        <v>4719</v>
      </c>
      <c r="J37" s="659">
        <v>2093</v>
      </c>
      <c r="K37" s="659">
        <v>2626</v>
      </c>
      <c r="L37" s="659">
        <f t="shared" si="0"/>
        <v>55</v>
      </c>
      <c r="M37" s="659">
        <f t="shared" si="0"/>
        <v>286</v>
      </c>
      <c r="N37" s="659">
        <f t="shared" si="0"/>
        <v>4531</v>
      </c>
      <c r="O37" s="659">
        <f t="shared" si="0"/>
        <v>1991</v>
      </c>
      <c r="P37" s="659">
        <f t="shared" si="0"/>
        <v>2540</v>
      </c>
      <c r="Q37" s="659">
        <v>50</v>
      </c>
      <c r="R37" s="659">
        <v>262</v>
      </c>
      <c r="S37" s="659">
        <v>4152</v>
      </c>
      <c r="T37" s="659">
        <v>1761</v>
      </c>
      <c r="U37" s="659">
        <v>2391</v>
      </c>
      <c r="V37" s="659">
        <v>5</v>
      </c>
      <c r="W37" s="659">
        <v>24</v>
      </c>
      <c r="X37" s="659">
        <v>379</v>
      </c>
      <c r="Y37" s="659">
        <v>230</v>
      </c>
      <c r="Z37" s="659">
        <v>149</v>
      </c>
      <c r="AA37" s="659">
        <v>11</v>
      </c>
      <c r="AB37" s="659">
        <v>20</v>
      </c>
      <c r="AC37" s="659">
        <v>188</v>
      </c>
      <c r="AD37" s="659">
        <v>102</v>
      </c>
      <c r="AE37" s="659">
        <v>86</v>
      </c>
      <c r="AF37" s="199"/>
    </row>
    <row r="38" spans="2:32" ht="15" customHeight="1">
      <c r="B38" s="645"/>
      <c r="C38" s="647"/>
      <c r="D38" s="646" t="s">
        <v>394</v>
      </c>
      <c r="E38" s="757" t="s">
        <v>253</v>
      </c>
      <c r="F38" s="642"/>
      <c r="G38" s="659">
        <v>6</v>
      </c>
      <c r="H38" s="659">
        <v>26</v>
      </c>
      <c r="I38" s="659">
        <v>219</v>
      </c>
      <c r="J38" s="659">
        <v>85</v>
      </c>
      <c r="K38" s="659">
        <v>134</v>
      </c>
      <c r="L38" s="659">
        <f t="shared" si="0"/>
        <v>4</v>
      </c>
      <c r="M38" s="659">
        <f t="shared" si="0"/>
        <v>22</v>
      </c>
      <c r="N38" s="659">
        <f t="shared" si="0"/>
        <v>209</v>
      </c>
      <c r="O38" s="659">
        <f t="shared" si="0"/>
        <v>76</v>
      </c>
      <c r="P38" s="659">
        <f t="shared" si="0"/>
        <v>133</v>
      </c>
      <c r="Q38" s="659">
        <v>3</v>
      </c>
      <c r="R38" s="659">
        <v>15</v>
      </c>
      <c r="S38" s="659">
        <v>149</v>
      </c>
      <c r="T38" s="659">
        <v>58</v>
      </c>
      <c r="U38" s="659">
        <v>91</v>
      </c>
      <c r="V38" s="659">
        <v>1</v>
      </c>
      <c r="W38" s="659">
        <v>7</v>
      </c>
      <c r="X38" s="659">
        <v>60</v>
      </c>
      <c r="Y38" s="659">
        <v>18</v>
      </c>
      <c r="Z38" s="659">
        <v>42</v>
      </c>
      <c r="AA38" s="659">
        <v>2</v>
      </c>
      <c r="AB38" s="659">
        <v>4</v>
      </c>
      <c r="AC38" s="659">
        <v>10</v>
      </c>
      <c r="AD38" s="659">
        <v>9</v>
      </c>
      <c r="AE38" s="660">
        <v>1</v>
      </c>
      <c r="AF38" s="199"/>
    </row>
    <row r="39" spans="2:32" ht="15" customHeight="1">
      <c r="B39" s="645"/>
      <c r="C39" s="647"/>
      <c r="D39" s="646" t="s">
        <v>395</v>
      </c>
      <c r="E39" s="757" t="s">
        <v>254</v>
      </c>
      <c r="F39" s="642"/>
      <c r="G39" s="660">
        <v>1</v>
      </c>
      <c r="H39" s="660">
        <v>1</v>
      </c>
      <c r="I39" s="660">
        <v>1</v>
      </c>
      <c r="J39" s="660">
        <v>1</v>
      </c>
      <c r="K39" s="660">
        <v>0</v>
      </c>
      <c r="L39" s="660">
        <f t="shared" si="0"/>
        <v>1</v>
      </c>
      <c r="M39" s="660">
        <f t="shared" si="0"/>
        <v>1</v>
      </c>
      <c r="N39" s="660">
        <f t="shared" si="0"/>
        <v>1</v>
      </c>
      <c r="O39" s="660">
        <f t="shared" si="0"/>
        <v>1</v>
      </c>
      <c r="P39" s="660">
        <f t="shared" si="0"/>
        <v>0</v>
      </c>
      <c r="Q39" s="660">
        <v>1</v>
      </c>
      <c r="R39" s="660">
        <v>1</v>
      </c>
      <c r="S39" s="660">
        <v>1</v>
      </c>
      <c r="T39" s="660">
        <v>1</v>
      </c>
      <c r="U39" s="660">
        <v>0</v>
      </c>
      <c r="V39" s="660">
        <v>0</v>
      </c>
      <c r="W39" s="660">
        <v>0</v>
      </c>
      <c r="X39" s="660">
        <v>0</v>
      </c>
      <c r="Y39" s="660">
        <v>0</v>
      </c>
      <c r="Z39" s="660">
        <v>0</v>
      </c>
      <c r="AA39" s="660">
        <v>0</v>
      </c>
      <c r="AB39" s="660">
        <v>0</v>
      </c>
      <c r="AC39" s="660">
        <v>0</v>
      </c>
      <c r="AD39" s="660">
        <v>0</v>
      </c>
      <c r="AE39" s="660">
        <v>0</v>
      </c>
      <c r="AF39" s="199"/>
    </row>
    <row r="40" spans="2:32" ht="15" customHeight="1">
      <c r="B40" s="645"/>
      <c r="C40" s="647"/>
      <c r="D40" s="646" t="s">
        <v>396</v>
      </c>
      <c r="E40" s="757" t="s">
        <v>255</v>
      </c>
      <c r="F40" s="642"/>
      <c r="G40" s="659">
        <v>15</v>
      </c>
      <c r="H40" s="659">
        <v>54</v>
      </c>
      <c r="I40" s="659">
        <v>1095</v>
      </c>
      <c r="J40" s="659">
        <v>568</v>
      </c>
      <c r="K40" s="659">
        <v>527</v>
      </c>
      <c r="L40" s="659">
        <f t="shared" si="0"/>
        <v>14</v>
      </c>
      <c r="M40" s="659">
        <f t="shared" si="0"/>
        <v>52</v>
      </c>
      <c r="N40" s="659">
        <f t="shared" si="0"/>
        <v>1091</v>
      </c>
      <c r="O40" s="659">
        <f t="shared" si="0"/>
        <v>566</v>
      </c>
      <c r="P40" s="659">
        <f t="shared" si="0"/>
        <v>525</v>
      </c>
      <c r="Q40" s="659">
        <v>9</v>
      </c>
      <c r="R40" s="659">
        <v>25</v>
      </c>
      <c r="S40" s="659">
        <v>440</v>
      </c>
      <c r="T40" s="659">
        <v>324</v>
      </c>
      <c r="U40" s="659">
        <v>116</v>
      </c>
      <c r="V40" s="659">
        <v>5</v>
      </c>
      <c r="W40" s="659">
        <v>27</v>
      </c>
      <c r="X40" s="659">
        <v>651</v>
      </c>
      <c r="Y40" s="659">
        <v>242</v>
      </c>
      <c r="Z40" s="659">
        <v>409</v>
      </c>
      <c r="AA40" s="659">
        <v>1</v>
      </c>
      <c r="AB40" s="659">
        <v>2</v>
      </c>
      <c r="AC40" s="659">
        <v>4</v>
      </c>
      <c r="AD40" s="659">
        <v>2</v>
      </c>
      <c r="AE40" s="659">
        <v>2</v>
      </c>
      <c r="AF40" s="199"/>
    </row>
    <row r="41" spans="2:32" ht="15" customHeight="1">
      <c r="B41" s="645"/>
      <c r="C41" s="647"/>
      <c r="D41" s="646" t="s">
        <v>397</v>
      </c>
      <c r="E41" s="757" t="s">
        <v>256</v>
      </c>
      <c r="F41" s="642"/>
      <c r="G41" s="659">
        <v>12</v>
      </c>
      <c r="H41" s="659">
        <v>31</v>
      </c>
      <c r="I41" s="659">
        <v>490</v>
      </c>
      <c r="J41" s="659">
        <v>261</v>
      </c>
      <c r="K41" s="659">
        <v>229</v>
      </c>
      <c r="L41" s="659">
        <f t="shared" si="0"/>
        <v>11</v>
      </c>
      <c r="M41" s="659">
        <f t="shared" si="0"/>
        <v>29</v>
      </c>
      <c r="N41" s="659">
        <f t="shared" si="0"/>
        <v>484</v>
      </c>
      <c r="O41" s="659">
        <f t="shared" si="0"/>
        <v>255</v>
      </c>
      <c r="P41" s="659">
        <f t="shared" si="0"/>
        <v>229</v>
      </c>
      <c r="Q41" s="659">
        <v>5</v>
      </c>
      <c r="R41" s="659">
        <v>10</v>
      </c>
      <c r="S41" s="659">
        <v>165</v>
      </c>
      <c r="T41" s="659">
        <v>147</v>
      </c>
      <c r="U41" s="659">
        <v>18</v>
      </c>
      <c r="V41" s="659">
        <v>6</v>
      </c>
      <c r="W41" s="659">
        <v>19</v>
      </c>
      <c r="X41" s="659">
        <v>319</v>
      </c>
      <c r="Y41" s="659">
        <v>108</v>
      </c>
      <c r="Z41" s="659">
        <v>211</v>
      </c>
      <c r="AA41" s="659">
        <v>1</v>
      </c>
      <c r="AB41" s="659">
        <v>2</v>
      </c>
      <c r="AC41" s="659">
        <v>6</v>
      </c>
      <c r="AD41" s="659">
        <v>6</v>
      </c>
      <c r="AE41" s="659">
        <v>0</v>
      </c>
      <c r="AF41" s="199"/>
    </row>
    <row r="42" spans="2:32" ht="15" customHeight="1">
      <c r="B42" s="645"/>
      <c r="C42" s="647"/>
      <c r="D42" s="646" t="s">
        <v>398</v>
      </c>
      <c r="E42" s="757" t="s">
        <v>257</v>
      </c>
      <c r="F42" s="642"/>
      <c r="G42" s="659">
        <v>22</v>
      </c>
      <c r="H42" s="659">
        <v>61</v>
      </c>
      <c r="I42" s="659">
        <v>774</v>
      </c>
      <c r="J42" s="659">
        <v>461</v>
      </c>
      <c r="K42" s="659">
        <v>313</v>
      </c>
      <c r="L42" s="659">
        <f t="shared" si="0"/>
        <v>20</v>
      </c>
      <c r="M42" s="659">
        <f t="shared" si="0"/>
        <v>57</v>
      </c>
      <c r="N42" s="659">
        <f t="shared" si="0"/>
        <v>742</v>
      </c>
      <c r="O42" s="659">
        <f t="shared" si="0"/>
        <v>442</v>
      </c>
      <c r="P42" s="659">
        <f t="shared" si="0"/>
        <v>300</v>
      </c>
      <c r="Q42" s="659">
        <v>19</v>
      </c>
      <c r="R42" s="659">
        <v>51</v>
      </c>
      <c r="S42" s="659">
        <v>585</v>
      </c>
      <c r="T42" s="659">
        <v>392</v>
      </c>
      <c r="U42" s="659">
        <v>193</v>
      </c>
      <c r="V42" s="659">
        <v>1</v>
      </c>
      <c r="W42" s="659">
        <v>6</v>
      </c>
      <c r="X42" s="659">
        <v>157</v>
      </c>
      <c r="Y42" s="659">
        <v>50</v>
      </c>
      <c r="Z42" s="659">
        <v>107</v>
      </c>
      <c r="AA42" s="659">
        <v>2</v>
      </c>
      <c r="AB42" s="659">
        <v>4</v>
      </c>
      <c r="AC42" s="659">
        <v>32</v>
      </c>
      <c r="AD42" s="659">
        <v>19</v>
      </c>
      <c r="AE42" s="659">
        <v>13</v>
      </c>
      <c r="AF42" s="199"/>
    </row>
    <row r="43" spans="2:32" ht="15" customHeight="1">
      <c r="B43" s="645"/>
      <c r="C43" s="647"/>
      <c r="D43" s="646" t="s">
        <v>399</v>
      </c>
      <c r="E43" s="757" t="s">
        <v>258</v>
      </c>
      <c r="F43" s="642"/>
      <c r="G43" s="659">
        <v>60</v>
      </c>
      <c r="H43" s="659">
        <v>176</v>
      </c>
      <c r="I43" s="659">
        <v>2323</v>
      </c>
      <c r="J43" s="659">
        <v>899</v>
      </c>
      <c r="K43" s="659">
        <v>1424</v>
      </c>
      <c r="L43" s="659">
        <f t="shared" si="0"/>
        <v>47</v>
      </c>
      <c r="M43" s="659">
        <f t="shared" si="0"/>
        <v>154</v>
      </c>
      <c r="N43" s="659">
        <f t="shared" si="0"/>
        <v>2186</v>
      </c>
      <c r="O43" s="659">
        <f t="shared" si="0"/>
        <v>839</v>
      </c>
      <c r="P43" s="659">
        <f t="shared" si="0"/>
        <v>1347</v>
      </c>
      <c r="Q43" s="659">
        <v>43</v>
      </c>
      <c r="R43" s="659">
        <v>143</v>
      </c>
      <c r="S43" s="659">
        <v>1804</v>
      </c>
      <c r="T43" s="659">
        <v>758</v>
      </c>
      <c r="U43" s="659">
        <v>1046</v>
      </c>
      <c r="V43" s="659">
        <v>4</v>
      </c>
      <c r="W43" s="659">
        <v>11</v>
      </c>
      <c r="X43" s="659">
        <v>382</v>
      </c>
      <c r="Y43" s="659">
        <v>81</v>
      </c>
      <c r="Z43" s="659">
        <v>301</v>
      </c>
      <c r="AA43" s="659">
        <v>13</v>
      </c>
      <c r="AB43" s="659">
        <v>22</v>
      </c>
      <c r="AC43" s="659">
        <v>137</v>
      </c>
      <c r="AD43" s="659">
        <v>60</v>
      </c>
      <c r="AE43" s="659">
        <v>77</v>
      </c>
      <c r="AF43" s="199"/>
    </row>
    <row r="44" spans="2:32" ht="15" customHeight="1">
      <c r="B44" s="645"/>
      <c r="C44" s="647"/>
      <c r="D44" s="646" t="s">
        <v>400</v>
      </c>
      <c r="E44" s="757" t="s">
        <v>259</v>
      </c>
      <c r="F44" s="642"/>
      <c r="G44" s="659">
        <v>55</v>
      </c>
      <c r="H44" s="659">
        <v>216</v>
      </c>
      <c r="I44" s="659">
        <v>4084</v>
      </c>
      <c r="J44" s="659">
        <v>1609</v>
      </c>
      <c r="K44" s="659">
        <v>2475</v>
      </c>
      <c r="L44" s="659">
        <f t="shared" si="0"/>
        <v>49</v>
      </c>
      <c r="M44" s="659">
        <f t="shared" si="0"/>
        <v>205</v>
      </c>
      <c r="N44" s="659">
        <f t="shared" si="0"/>
        <v>4011</v>
      </c>
      <c r="O44" s="659">
        <f t="shared" si="0"/>
        <v>1572</v>
      </c>
      <c r="P44" s="659">
        <f t="shared" si="0"/>
        <v>2439</v>
      </c>
      <c r="Q44" s="659">
        <v>44</v>
      </c>
      <c r="R44" s="659">
        <v>190</v>
      </c>
      <c r="S44" s="659">
        <v>3411</v>
      </c>
      <c r="T44" s="659">
        <v>1480</v>
      </c>
      <c r="U44" s="659">
        <v>1931</v>
      </c>
      <c r="V44" s="660">
        <v>5</v>
      </c>
      <c r="W44" s="660">
        <v>15</v>
      </c>
      <c r="X44" s="660">
        <v>600</v>
      </c>
      <c r="Y44" s="660">
        <v>92</v>
      </c>
      <c r="Z44" s="660">
        <v>508</v>
      </c>
      <c r="AA44" s="659">
        <v>6</v>
      </c>
      <c r="AB44" s="659">
        <v>11</v>
      </c>
      <c r="AC44" s="659">
        <v>73</v>
      </c>
      <c r="AD44" s="659">
        <v>37</v>
      </c>
      <c r="AE44" s="659">
        <v>36</v>
      </c>
      <c r="AF44" s="199"/>
    </row>
    <row r="45" spans="2:32" ht="15" customHeight="1">
      <c r="B45" s="645"/>
      <c r="C45" s="647"/>
      <c r="D45" s="646" t="s">
        <v>401</v>
      </c>
      <c r="E45" s="757" t="s">
        <v>260</v>
      </c>
      <c r="F45" s="642"/>
      <c r="G45" s="659">
        <v>33</v>
      </c>
      <c r="H45" s="659">
        <v>86</v>
      </c>
      <c r="I45" s="659">
        <v>1628</v>
      </c>
      <c r="J45" s="659">
        <v>896</v>
      </c>
      <c r="K45" s="659">
        <v>732</v>
      </c>
      <c r="L45" s="659">
        <f>SUM(Q45,V45)</f>
        <v>28</v>
      </c>
      <c r="M45" s="659">
        <f>SUM(R45,W45)</f>
        <v>77</v>
      </c>
      <c r="N45" s="659">
        <f>SUM(S45,X45)</f>
        <v>1576</v>
      </c>
      <c r="O45" s="659">
        <f>SUM(T45,Y45)</f>
        <v>868</v>
      </c>
      <c r="P45" s="659">
        <f>SUM(U45,Z45)</f>
        <v>708</v>
      </c>
      <c r="Q45" s="659">
        <v>23</v>
      </c>
      <c r="R45" s="659">
        <v>52</v>
      </c>
      <c r="S45" s="659">
        <v>690</v>
      </c>
      <c r="T45" s="659">
        <v>462</v>
      </c>
      <c r="U45" s="659">
        <v>228</v>
      </c>
      <c r="V45" s="659">
        <v>5</v>
      </c>
      <c r="W45" s="659">
        <v>25</v>
      </c>
      <c r="X45" s="659">
        <v>886</v>
      </c>
      <c r="Y45" s="659">
        <v>406</v>
      </c>
      <c r="Z45" s="659">
        <v>480</v>
      </c>
      <c r="AA45" s="659">
        <v>5</v>
      </c>
      <c r="AB45" s="659">
        <v>9</v>
      </c>
      <c r="AC45" s="659">
        <v>52</v>
      </c>
      <c r="AD45" s="659">
        <v>28</v>
      </c>
      <c r="AE45" s="659">
        <v>24</v>
      </c>
      <c r="AF45" s="199"/>
    </row>
    <row r="46" spans="2:32" ht="15" customHeight="1">
      <c r="B46" s="645"/>
      <c r="C46" s="647"/>
      <c r="D46" s="646" t="s">
        <v>402</v>
      </c>
      <c r="E46" s="757" t="s">
        <v>261</v>
      </c>
      <c r="F46" s="642"/>
      <c r="G46" s="659">
        <v>22</v>
      </c>
      <c r="H46" s="659">
        <v>45</v>
      </c>
      <c r="I46" s="659">
        <v>445</v>
      </c>
      <c r="J46" s="659">
        <v>281</v>
      </c>
      <c r="K46" s="659">
        <v>164</v>
      </c>
      <c r="L46" s="659">
        <f aca="true" t="shared" si="1" ref="L46:P56">SUM(Q46,V46)</f>
        <v>14</v>
      </c>
      <c r="M46" s="659">
        <f t="shared" si="1"/>
        <v>31</v>
      </c>
      <c r="N46" s="659">
        <f t="shared" si="1"/>
        <v>375</v>
      </c>
      <c r="O46" s="659">
        <f t="shared" si="1"/>
        <v>248</v>
      </c>
      <c r="P46" s="659">
        <f t="shared" si="1"/>
        <v>127</v>
      </c>
      <c r="Q46" s="659">
        <v>12</v>
      </c>
      <c r="R46" s="659">
        <v>28</v>
      </c>
      <c r="S46" s="659">
        <v>342</v>
      </c>
      <c r="T46" s="659">
        <v>226</v>
      </c>
      <c r="U46" s="659">
        <v>116</v>
      </c>
      <c r="V46" s="659">
        <v>2</v>
      </c>
      <c r="W46" s="659">
        <v>3</v>
      </c>
      <c r="X46" s="659">
        <v>33</v>
      </c>
      <c r="Y46" s="659">
        <v>22</v>
      </c>
      <c r="Z46" s="659">
        <v>11</v>
      </c>
      <c r="AA46" s="659">
        <v>8</v>
      </c>
      <c r="AB46" s="659">
        <v>14</v>
      </c>
      <c r="AC46" s="659">
        <v>70</v>
      </c>
      <c r="AD46" s="659">
        <v>33</v>
      </c>
      <c r="AE46" s="659">
        <v>37</v>
      </c>
      <c r="AF46" s="199"/>
    </row>
    <row r="47" spans="2:32" ht="15" customHeight="1">
      <c r="B47" s="645"/>
      <c r="C47" s="647"/>
      <c r="D47" s="646" t="s">
        <v>403</v>
      </c>
      <c r="E47" s="757" t="s">
        <v>262</v>
      </c>
      <c r="F47" s="642"/>
      <c r="G47" s="659">
        <v>33</v>
      </c>
      <c r="H47" s="659">
        <v>77</v>
      </c>
      <c r="I47" s="659">
        <v>1301</v>
      </c>
      <c r="J47" s="659">
        <v>678</v>
      </c>
      <c r="K47" s="659">
        <v>623</v>
      </c>
      <c r="L47" s="659">
        <f t="shared" si="1"/>
        <v>27</v>
      </c>
      <c r="M47" s="659">
        <f t="shared" si="1"/>
        <v>68</v>
      </c>
      <c r="N47" s="659">
        <f t="shared" si="1"/>
        <v>1230</v>
      </c>
      <c r="O47" s="659">
        <f t="shared" si="1"/>
        <v>656</v>
      </c>
      <c r="P47" s="659">
        <f t="shared" si="1"/>
        <v>574</v>
      </c>
      <c r="Q47" s="659">
        <v>23</v>
      </c>
      <c r="R47" s="659">
        <v>55</v>
      </c>
      <c r="S47" s="659">
        <v>817</v>
      </c>
      <c r="T47" s="659">
        <v>514</v>
      </c>
      <c r="U47" s="659">
        <v>303</v>
      </c>
      <c r="V47" s="659">
        <v>4</v>
      </c>
      <c r="W47" s="659">
        <v>13</v>
      </c>
      <c r="X47" s="659">
        <v>413</v>
      </c>
      <c r="Y47" s="659">
        <v>142</v>
      </c>
      <c r="Z47" s="659">
        <v>271</v>
      </c>
      <c r="AA47" s="659">
        <v>6</v>
      </c>
      <c r="AB47" s="659">
        <v>9</v>
      </c>
      <c r="AC47" s="659">
        <v>71</v>
      </c>
      <c r="AD47" s="659">
        <v>22</v>
      </c>
      <c r="AE47" s="659">
        <v>49</v>
      </c>
      <c r="AF47" s="199"/>
    </row>
    <row r="48" spans="2:32" ht="15" customHeight="1">
      <c r="B48" s="645"/>
      <c r="C48" s="647"/>
      <c r="D48" s="646" t="s">
        <v>404</v>
      </c>
      <c r="E48" s="757" t="s">
        <v>263</v>
      </c>
      <c r="F48" s="642"/>
      <c r="G48" s="659">
        <v>15</v>
      </c>
      <c r="H48" s="659">
        <v>51</v>
      </c>
      <c r="I48" s="659">
        <v>530</v>
      </c>
      <c r="J48" s="659">
        <v>347</v>
      </c>
      <c r="K48" s="659">
        <v>183</v>
      </c>
      <c r="L48" s="659">
        <f t="shared" si="1"/>
        <v>9</v>
      </c>
      <c r="M48" s="659">
        <f t="shared" si="1"/>
        <v>36</v>
      </c>
      <c r="N48" s="659">
        <f t="shared" si="1"/>
        <v>475</v>
      </c>
      <c r="O48" s="659">
        <f t="shared" si="1"/>
        <v>336</v>
      </c>
      <c r="P48" s="659">
        <f t="shared" si="1"/>
        <v>139</v>
      </c>
      <c r="Q48" s="659">
        <v>9</v>
      </c>
      <c r="R48" s="659">
        <v>36</v>
      </c>
      <c r="S48" s="659">
        <v>475</v>
      </c>
      <c r="T48" s="659">
        <v>336</v>
      </c>
      <c r="U48" s="659">
        <v>139</v>
      </c>
      <c r="V48" s="660">
        <v>0</v>
      </c>
      <c r="W48" s="660">
        <v>0</v>
      </c>
      <c r="X48" s="660">
        <v>0</v>
      </c>
      <c r="Y48" s="660">
        <v>0</v>
      </c>
      <c r="Z48" s="660">
        <v>0</v>
      </c>
      <c r="AA48" s="659">
        <v>6</v>
      </c>
      <c r="AB48" s="659">
        <v>15</v>
      </c>
      <c r="AC48" s="659">
        <v>55</v>
      </c>
      <c r="AD48" s="659">
        <v>11</v>
      </c>
      <c r="AE48" s="659">
        <v>44</v>
      </c>
      <c r="AF48" s="199"/>
    </row>
    <row r="49" spans="2:32" ht="15" customHeight="1">
      <c r="B49" s="645"/>
      <c r="C49" s="647"/>
      <c r="D49" s="646" t="s">
        <v>405</v>
      </c>
      <c r="E49" s="757" t="s">
        <v>264</v>
      </c>
      <c r="F49" s="642"/>
      <c r="G49" s="659">
        <v>2</v>
      </c>
      <c r="H49" s="659">
        <v>5</v>
      </c>
      <c r="I49" s="659">
        <v>43</v>
      </c>
      <c r="J49" s="659">
        <v>14</v>
      </c>
      <c r="K49" s="659">
        <v>29</v>
      </c>
      <c r="L49" s="659">
        <f t="shared" si="1"/>
        <v>1</v>
      </c>
      <c r="M49" s="659">
        <f t="shared" si="1"/>
        <v>3</v>
      </c>
      <c r="N49" s="659">
        <f t="shared" si="1"/>
        <v>38</v>
      </c>
      <c r="O49" s="659">
        <f t="shared" si="1"/>
        <v>12</v>
      </c>
      <c r="P49" s="659">
        <f t="shared" si="1"/>
        <v>26</v>
      </c>
      <c r="Q49" s="660">
        <v>1</v>
      </c>
      <c r="R49" s="660">
        <v>3</v>
      </c>
      <c r="S49" s="660">
        <v>38</v>
      </c>
      <c r="T49" s="660">
        <v>12</v>
      </c>
      <c r="U49" s="660">
        <v>26</v>
      </c>
      <c r="V49" s="659">
        <v>0</v>
      </c>
      <c r="W49" s="659">
        <v>0</v>
      </c>
      <c r="X49" s="659">
        <v>0</v>
      </c>
      <c r="Y49" s="659">
        <v>0</v>
      </c>
      <c r="Z49" s="659">
        <v>0</v>
      </c>
      <c r="AA49" s="659">
        <v>1</v>
      </c>
      <c r="AB49" s="659">
        <v>2</v>
      </c>
      <c r="AC49" s="659">
        <v>5</v>
      </c>
      <c r="AD49" s="659">
        <v>2</v>
      </c>
      <c r="AE49" s="659">
        <v>3</v>
      </c>
      <c r="AF49" s="199"/>
    </row>
    <row r="50" spans="2:32" ht="15" customHeight="1">
      <c r="B50" s="645"/>
      <c r="C50" s="647"/>
      <c r="D50" s="646" t="s">
        <v>406</v>
      </c>
      <c r="E50" s="757" t="s">
        <v>265</v>
      </c>
      <c r="F50" s="642"/>
      <c r="G50" s="659">
        <v>2</v>
      </c>
      <c r="H50" s="659">
        <v>4</v>
      </c>
      <c r="I50" s="659">
        <v>32</v>
      </c>
      <c r="J50" s="659">
        <v>21</v>
      </c>
      <c r="K50" s="659">
        <v>11</v>
      </c>
      <c r="L50" s="659">
        <f t="shared" si="1"/>
        <v>2</v>
      </c>
      <c r="M50" s="659">
        <f t="shared" si="1"/>
        <v>4</v>
      </c>
      <c r="N50" s="659">
        <f t="shared" si="1"/>
        <v>32</v>
      </c>
      <c r="O50" s="659">
        <f t="shared" si="1"/>
        <v>21</v>
      </c>
      <c r="P50" s="659">
        <f t="shared" si="1"/>
        <v>11</v>
      </c>
      <c r="Q50" s="659">
        <v>1</v>
      </c>
      <c r="R50" s="659">
        <v>2</v>
      </c>
      <c r="S50" s="659">
        <v>16</v>
      </c>
      <c r="T50" s="659">
        <v>8</v>
      </c>
      <c r="U50" s="659">
        <v>8</v>
      </c>
      <c r="V50" s="659">
        <v>1</v>
      </c>
      <c r="W50" s="659">
        <v>2</v>
      </c>
      <c r="X50" s="659">
        <v>16</v>
      </c>
      <c r="Y50" s="659">
        <v>13</v>
      </c>
      <c r="Z50" s="659">
        <v>3</v>
      </c>
      <c r="AA50" s="660">
        <v>0</v>
      </c>
      <c r="AB50" s="660">
        <v>0</v>
      </c>
      <c r="AC50" s="660">
        <v>0</v>
      </c>
      <c r="AD50" s="660">
        <v>0</v>
      </c>
      <c r="AE50" s="660">
        <v>0</v>
      </c>
      <c r="AF50" s="199"/>
    </row>
    <row r="51" spans="2:32" ht="15" customHeight="1">
      <c r="B51" s="645"/>
      <c r="C51" s="647"/>
      <c r="D51" s="646" t="s">
        <v>407</v>
      </c>
      <c r="E51" s="757" t="s">
        <v>266</v>
      </c>
      <c r="F51" s="642"/>
      <c r="G51" s="659">
        <v>3</v>
      </c>
      <c r="H51" s="659">
        <v>8</v>
      </c>
      <c r="I51" s="659">
        <v>25</v>
      </c>
      <c r="J51" s="659">
        <v>12</v>
      </c>
      <c r="K51" s="659">
        <v>13</v>
      </c>
      <c r="L51" s="659">
        <f t="shared" si="1"/>
        <v>3</v>
      </c>
      <c r="M51" s="659">
        <f t="shared" si="1"/>
        <v>8</v>
      </c>
      <c r="N51" s="659">
        <f t="shared" si="1"/>
        <v>25</v>
      </c>
      <c r="O51" s="659">
        <f t="shared" si="1"/>
        <v>12</v>
      </c>
      <c r="P51" s="659">
        <f t="shared" si="1"/>
        <v>13</v>
      </c>
      <c r="Q51" s="659">
        <v>2</v>
      </c>
      <c r="R51" s="659">
        <v>5</v>
      </c>
      <c r="S51" s="659">
        <v>17</v>
      </c>
      <c r="T51" s="659">
        <v>7</v>
      </c>
      <c r="U51" s="659">
        <v>10</v>
      </c>
      <c r="V51" s="659">
        <v>1</v>
      </c>
      <c r="W51" s="659">
        <v>3</v>
      </c>
      <c r="X51" s="659">
        <v>8</v>
      </c>
      <c r="Y51" s="659">
        <v>5</v>
      </c>
      <c r="Z51" s="659">
        <v>3</v>
      </c>
      <c r="AA51" s="660">
        <v>0</v>
      </c>
      <c r="AB51" s="660">
        <v>0</v>
      </c>
      <c r="AC51" s="660">
        <v>0</v>
      </c>
      <c r="AD51" s="660">
        <v>0</v>
      </c>
      <c r="AE51" s="660">
        <v>0</v>
      </c>
      <c r="AF51" s="199"/>
    </row>
    <row r="52" spans="2:32" ht="15" customHeight="1">
      <c r="B52" s="645"/>
      <c r="C52" s="647"/>
      <c r="D52" s="646" t="s">
        <v>408</v>
      </c>
      <c r="E52" s="757" t="s">
        <v>267</v>
      </c>
      <c r="F52" s="642"/>
      <c r="G52" s="659">
        <v>6</v>
      </c>
      <c r="H52" s="659">
        <v>14</v>
      </c>
      <c r="I52" s="659">
        <v>119</v>
      </c>
      <c r="J52" s="659">
        <v>85</v>
      </c>
      <c r="K52" s="659">
        <v>34</v>
      </c>
      <c r="L52" s="659">
        <f t="shared" si="1"/>
        <v>5</v>
      </c>
      <c r="M52" s="659">
        <f t="shared" si="1"/>
        <v>12</v>
      </c>
      <c r="N52" s="659">
        <f t="shared" si="1"/>
        <v>115</v>
      </c>
      <c r="O52" s="659">
        <f t="shared" si="1"/>
        <v>82</v>
      </c>
      <c r="P52" s="659">
        <f t="shared" si="1"/>
        <v>33</v>
      </c>
      <c r="Q52" s="659">
        <v>3</v>
      </c>
      <c r="R52" s="659">
        <v>8</v>
      </c>
      <c r="S52" s="659">
        <v>67</v>
      </c>
      <c r="T52" s="659">
        <v>59</v>
      </c>
      <c r="U52" s="659">
        <v>8</v>
      </c>
      <c r="V52" s="660">
        <v>2</v>
      </c>
      <c r="W52" s="660">
        <v>4</v>
      </c>
      <c r="X52" s="660">
        <v>48</v>
      </c>
      <c r="Y52" s="660">
        <v>23</v>
      </c>
      <c r="Z52" s="660">
        <v>25</v>
      </c>
      <c r="AA52" s="659">
        <v>1</v>
      </c>
      <c r="AB52" s="659">
        <v>2</v>
      </c>
      <c r="AC52" s="659">
        <v>4</v>
      </c>
      <c r="AD52" s="659">
        <v>3</v>
      </c>
      <c r="AE52" s="659">
        <v>1</v>
      </c>
      <c r="AF52" s="199"/>
    </row>
    <row r="53" spans="2:32" ht="15" customHeight="1">
      <c r="B53" s="645"/>
      <c r="C53" s="647"/>
      <c r="D53" s="646" t="s">
        <v>409</v>
      </c>
      <c r="E53" s="757" t="s">
        <v>268</v>
      </c>
      <c r="F53" s="642"/>
      <c r="G53" s="659">
        <v>1</v>
      </c>
      <c r="H53" s="659">
        <v>2</v>
      </c>
      <c r="I53" s="659">
        <v>19</v>
      </c>
      <c r="J53" s="659">
        <v>15</v>
      </c>
      <c r="K53" s="659">
        <v>4</v>
      </c>
      <c r="L53" s="659">
        <f t="shared" si="1"/>
        <v>1</v>
      </c>
      <c r="M53" s="659">
        <f t="shared" si="1"/>
        <v>2</v>
      </c>
      <c r="N53" s="659">
        <f t="shared" si="1"/>
        <v>19</v>
      </c>
      <c r="O53" s="659">
        <f t="shared" si="1"/>
        <v>15</v>
      </c>
      <c r="P53" s="659">
        <f t="shared" si="1"/>
        <v>4</v>
      </c>
      <c r="Q53" s="660">
        <v>0</v>
      </c>
      <c r="R53" s="660">
        <v>0</v>
      </c>
      <c r="S53" s="660">
        <v>0</v>
      </c>
      <c r="T53" s="660">
        <v>0</v>
      </c>
      <c r="U53" s="660">
        <v>0</v>
      </c>
      <c r="V53" s="659">
        <v>1</v>
      </c>
      <c r="W53" s="659">
        <v>2</v>
      </c>
      <c r="X53" s="659">
        <v>19</v>
      </c>
      <c r="Y53" s="659">
        <v>15</v>
      </c>
      <c r="Z53" s="659">
        <v>4</v>
      </c>
      <c r="AA53" s="660">
        <v>0</v>
      </c>
      <c r="AB53" s="660">
        <v>0</v>
      </c>
      <c r="AC53" s="660">
        <v>0</v>
      </c>
      <c r="AD53" s="660">
        <v>0</v>
      </c>
      <c r="AE53" s="660">
        <v>0</v>
      </c>
      <c r="AF53" s="199"/>
    </row>
    <row r="54" spans="2:32" ht="15" customHeight="1">
      <c r="B54" s="645"/>
      <c r="C54" s="647"/>
      <c r="D54" s="646" t="s">
        <v>410</v>
      </c>
      <c r="E54" s="757" t="s">
        <v>269</v>
      </c>
      <c r="F54" s="642"/>
      <c r="G54" s="659">
        <v>1</v>
      </c>
      <c r="H54" s="659">
        <v>2</v>
      </c>
      <c r="I54" s="659">
        <v>13</v>
      </c>
      <c r="J54" s="659">
        <v>10</v>
      </c>
      <c r="K54" s="659">
        <v>3</v>
      </c>
      <c r="L54" s="659">
        <f t="shared" si="1"/>
        <v>1</v>
      </c>
      <c r="M54" s="659">
        <f t="shared" si="1"/>
        <v>2</v>
      </c>
      <c r="N54" s="659">
        <f t="shared" si="1"/>
        <v>13</v>
      </c>
      <c r="O54" s="659">
        <f t="shared" si="1"/>
        <v>10</v>
      </c>
      <c r="P54" s="659">
        <f t="shared" si="1"/>
        <v>3</v>
      </c>
      <c r="Q54" s="659">
        <v>1</v>
      </c>
      <c r="R54" s="659">
        <v>2</v>
      </c>
      <c r="S54" s="659">
        <v>13</v>
      </c>
      <c r="T54" s="659">
        <v>10</v>
      </c>
      <c r="U54" s="659">
        <v>3</v>
      </c>
      <c r="V54" s="660">
        <v>0</v>
      </c>
      <c r="W54" s="660">
        <v>0</v>
      </c>
      <c r="X54" s="660">
        <v>0</v>
      </c>
      <c r="Y54" s="660">
        <v>0</v>
      </c>
      <c r="Z54" s="660">
        <v>0</v>
      </c>
      <c r="AA54" s="660">
        <v>0</v>
      </c>
      <c r="AB54" s="660">
        <v>0</v>
      </c>
      <c r="AC54" s="660">
        <v>0</v>
      </c>
      <c r="AD54" s="660">
        <v>0</v>
      </c>
      <c r="AE54" s="660">
        <v>0</v>
      </c>
      <c r="AF54" s="199"/>
    </row>
    <row r="55" spans="2:32" ht="15" customHeight="1">
      <c r="B55" s="645"/>
      <c r="C55" s="647"/>
      <c r="D55" s="646" t="s">
        <v>411</v>
      </c>
      <c r="E55" s="757" t="s">
        <v>270</v>
      </c>
      <c r="F55" s="642"/>
      <c r="G55" s="659">
        <v>6</v>
      </c>
      <c r="H55" s="659">
        <v>16</v>
      </c>
      <c r="I55" s="659">
        <v>228</v>
      </c>
      <c r="J55" s="659">
        <v>187</v>
      </c>
      <c r="K55" s="659">
        <v>41</v>
      </c>
      <c r="L55" s="659">
        <f t="shared" si="1"/>
        <v>4</v>
      </c>
      <c r="M55" s="659">
        <f t="shared" si="1"/>
        <v>12</v>
      </c>
      <c r="N55" s="659">
        <f t="shared" si="1"/>
        <v>218</v>
      </c>
      <c r="O55" s="659">
        <f t="shared" si="1"/>
        <v>182</v>
      </c>
      <c r="P55" s="659">
        <f t="shared" si="1"/>
        <v>36</v>
      </c>
      <c r="Q55" s="659">
        <v>3</v>
      </c>
      <c r="R55" s="659">
        <v>7</v>
      </c>
      <c r="S55" s="659">
        <v>177</v>
      </c>
      <c r="T55" s="659">
        <v>164</v>
      </c>
      <c r="U55" s="659">
        <v>13</v>
      </c>
      <c r="V55" s="659">
        <v>1</v>
      </c>
      <c r="W55" s="659">
        <v>5</v>
      </c>
      <c r="X55" s="659">
        <v>41</v>
      </c>
      <c r="Y55" s="659">
        <v>18</v>
      </c>
      <c r="Z55" s="659">
        <v>23</v>
      </c>
      <c r="AA55" s="659">
        <v>2</v>
      </c>
      <c r="AB55" s="659">
        <v>4</v>
      </c>
      <c r="AC55" s="659">
        <v>10</v>
      </c>
      <c r="AD55" s="659">
        <v>5</v>
      </c>
      <c r="AE55" s="659">
        <v>5</v>
      </c>
      <c r="AF55" s="199"/>
    </row>
    <row r="56" spans="2:32" ht="15" customHeight="1">
      <c r="B56" s="645"/>
      <c r="C56" s="647"/>
      <c r="D56" s="646" t="s">
        <v>412</v>
      </c>
      <c r="E56" s="757" t="s">
        <v>271</v>
      </c>
      <c r="F56" s="642"/>
      <c r="G56" s="659">
        <v>4</v>
      </c>
      <c r="H56" s="659">
        <v>7</v>
      </c>
      <c r="I56" s="659">
        <v>23</v>
      </c>
      <c r="J56" s="659">
        <v>15</v>
      </c>
      <c r="K56" s="659">
        <v>8</v>
      </c>
      <c r="L56" s="659">
        <f t="shared" si="1"/>
        <v>2</v>
      </c>
      <c r="M56" s="659">
        <f t="shared" si="1"/>
        <v>4</v>
      </c>
      <c r="N56" s="659">
        <f t="shared" si="1"/>
        <v>10</v>
      </c>
      <c r="O56" s="659">
        <f t="shared" si="1"/>
        <v>8</v>
      </c>
      <c r="P56" s="659">
        <f t="shared" si="1"/>
        <v>2</v>
      </c>
      <c r="Q56" s="659">
        <v>1</v>
      </c>
      <c r="R56" s="659">
        <v>2</v>
      </c>
      <c r="S56" s="659">
        <v>4</v>
      </c>
      <c r="T56" s="659">
        <v>4</v>
      </c>
      <c r="U56" s="659">
        <v>0</v>
      </c>
      <c r="V56" s="660">
        <v>1</v>
      </c>
      <c r="W56" s="660">
        <v>2</v>
      </c>
      <c r="X56" s="660">
        <v>6</v>
      </c>
      <c r="Y56" s="660">
        <v>4</v>
      </c>
      <c r="Z56" s="660">
        <v>2</v>
      </c>
      <c r="AA56" s="660">
        <v>2</v>
      </c>
      <c r="AB56" s="660">
        <v>3</v>
      </c>
      <c r="AC56" s="660">
        <v>13</v>
      </c>
      <c r="AD56" s="660">
        <v>7</v>
      </c>
      <c r="AE56" s="660">
        <v>6</v>
      </c>
      <c r="AF56" s="199"/>
    </row>
    <row r="57" spans="2:32" ht="7.5" customHeight="1">
      <c r="B57" s="648"/>
      <c r="C57" s="649"/>
      <c r="D57" s="649"/>
      <c r="E57" s="649"/>
      <c r="F57" s="650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651"/>
      <c r="AB57" s="651"/>
      <c r="AC57" s="651"/>
      <c r="AD57" s="651"/>
      <c r="AE57" s="651"/>
      <c r="AF57" s="199"/>
    </row>
    <row r="58" spans="2:32" ht="7.5" customHeight="1">
      <c r="B58" s="603"/>
      <c r="C58" s="603"/>
      <c r="D58" s="603"/>
      <c r="E58" s="603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</row>
    <row r="59" spans="3:32" s="751" customFormat="1" ht="12">
      <c r="C59" s="661"/>
      <c r="D59" s="661"/>
      <c r="E59" s="661"/>
      <c r="F59" s="627"/>
      <c r="G59" s="661" t="s">
        <v>485</v>
      </c>
      <c r="H59" s="627"/>
      <c r="I59" s="627"/>
      <c r="J59" s="627"/>
      <c r="K59" s="661"/>
      <c r="L59" s="627"/>
      <c r="M59" s="627"/>
      <c r="N59" s="627"/>
      <c r="O59" s="627"/>
      <c r="P59" s="661"/>
      <c r="Q59" s="627"/>
      <c r="R59" s="627"/>
      <c r="S59" s="627"/>
      <c r="T59" s="627"/>
      <c r="U59" s="661"/>
      <c r="V59" s="661" t="s">
        <v>486</v>
      </c>
      <c r="W59" s="627"/>
      <c r="X59" s="627"/>
      <c r="Y59" s="627"/>
      <c r="Z59" s="661"/>
      <c r="AA59" s="627"/>
      <c r="AB59" s="627"/>
      <c r="AC59" s="627"/>
      <c r="AD59" s="627"/>
      <c r="AE59" s="661"/>
      <c r="AF59" s="627"/>
    </row>
    <row r="60" spans="3:32" s="751" customFormat="1" ht="12">
      <c r="C60" s="661"/>
      <c r="D60" s="661"/>
      <c r="E60" s="661"/>
      <c r="F60" s="627"/>
      <c r="G60" s="661" t="s">
        <v>413</v>
      </c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  <c r="U60" s="627"/>
      <c r="V60" s="661" t="s">
        <v>413</v>
      </c>
      <c r="W60" s="627"/>
      <c r="X60" s="627"/>
      <c r="Y60" s="627"/>
      <c r="Z60" s="627"/>
      <c r="AA60" s="627"/>
      <c r="AB60" s="627"/>
      <c r="AC60" s="627"/>
      <c r="AD60" s="627"/>
      <c r="AE60" s="627"/>
      <c r="AF60" s="627"/>
    </row>
    <row r="61" spans="3:32" s="751" customFormat="1" ht="12">
      <c r="C61" s="661"/>
      <c r="D61" s="661"/>
      <c r="E61" s="661"/>
      <c r="F61" s="627"/>
      <c r="G61" s="661" t="s">
        <v>418</v>
      </c>
      <c r="H61" s="627"/>
      <c r="I61" s="627"/>
      <c r="J61" s="627"/>
      <c r="K61" s="627"/>
      <c r="L61" s="627"/>
      <c r="M61" s="627"/>
      <c r="N61" s="627"/>
      <c r="O61" s="627"/>
      <c r="P61" s="627"/>
      <c r="Q61" s="627"/>
      <c r="R61" s="627"/>
      <c r="S61" s="627"/>
      <c r="T61" s="627"/>
      <c r="U61" s="627"/>
      <c r="V61" s="661" t="s">
        <v>418</v>
      </c>
      <c r="W61" s="627"/>
      <c r="X61" s="627"/>
      <c r="Y61" s="627"/>
      <c r="Z61" s="627"/>
      <c r="AA61" s="627"/>
      <c r="AB61" s="627"/>
      <c r="AC61" s="627"/>
      <c r="AD61" s="627"/>
      <c r="AE61" s="627"/>
      <c r="AF61" s="627"/>
    </row>
    <row r="62" spans="2:32" ht="7.5" customHeight="1">
      <c r="B62" s="603"/>
      <c r="C62" s="603"/>
      <c r="D62" s="603"/>
      <c r="E62" s="603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</row>
  </sheetData>
  <sheetProtection/>
  <mergeCells count="5">
    <mergeCell ref="V7:Z7"/>
    <mergeCell ref="Q8:U9"/>
    <mergeCell ref="V8:Z9"/>
    <mergeCell ref="C10:E10"/>
    <mergeCell ref="B16:E16"/>
  </mergeCells>
  <printOptions/>
  <pageMargins left="0.5905511811023623" right="0" top="0.5118110236220472" bottom="0" header="0.31496062992125984" footer="0.31496062992125984"/>
  <pageSetup horizontalDpi="600" verticalDpi="600" orientation="landscape" pageOrder="overThenDown" paperSize="9" scale="65" r:id="rId1"/>
  <rowBreaks count="1" manualBreakCount="1">
    <brk id="62" max="255" man="1"/>
  </rowBreaks>
  <colBreaks count="1" manualBreakCount="1">
    <brk id="2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Q3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65" customWidth="1"/>
    <col min="2" max="2" width="1.75390625" style="279" customWidth="1"/>
    <col min="3" max="3" width="6.125" style="279" customWidth="1"/>
    <col min="4" max="4" width="32.125" style="165" bestFit="1" customWidth="1"/>
    <col min="5" max="5" width="1.75390625" style="165" customWidth="1"/>
    <col min="6" max="13" width="12.75390625" style="281" customWidth="1"/>
    <col min="14" max="14" width="12.75390625" style="282" customWidth="1"/>
    <col min="15" max="15" width="12.75390625" style="281" customWidth="1"/>
    <col min="16" max="16" width="12.75390625" style="282" customWidth="1"/>
    <col min="17" max="24" width="12.75390625" style="281" customWidth="1"/>
    <col min="25" max="25" width="12.75390625" style="282" customWidth="1"/>
    <col min="26" max="26" width="12.75390625" style="281" customWidth="1"/>
    <col min="27" max="27" width="12.75390625" style="282" customWidth="1"/>
    <col min="28" max="32" width="12.75390625" style="281" customWidth="1"/>
    <col min="33" max="33" width="1.75390625" style="165" customWidth="1"/>
    <col min="34" max="16384" width="9.125" style="165" customWidth="1"/>
  </cols>
  <sheetData>
    <row r="1" spans="2:32" s="199" customFormat="1" ht="11.25" customHeight="1">
      <c r="B1" s="662"/>
      <c r="C1" s="662"/>
      <c r="F1" s="197"/>
      <c r="G1" s="197"/>
      <c r="H1" s="197"/>
      <c r="I1" s="197"/>
      <c r="J1" s="197"/>
      <c r="K1" s="197"/>
      <c r="L1" s="197"/>
      <c r="M1" s="197"/>
      <c r="N1" s="198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8"/>
      <c r="AF1" s="197"/>
    </row>
    <row r="2" spans="2:33" s="181" customFormat="1" ht="17.25" customHeight="1">
      <c r="B2" s="176" t="s">
        <v>495</v>
      </c>
      <c r="C2" s="176"/>
      <c r="D2" s="176"/>
      <c r="F2" s="663" t="s">
        <v>419</v>
      </c>
      <c r="G2" s="663"/>
      <c r="H2" s="663"/>
      <c r="I2" s="663"/>
      <c r="J2" s="663"/>
      <c r="K2" s="663"/>
      <c r="L2" s="663"/>
      <c r="M2" s="663"/>
      <c r="N2" s="664"/>
      <c r="O2" s="663"/>
      <c r="P2" s="663" t="s">
        <v>516</v>
      </c>
      <c r="Q2" s="663"/>
      <c r="R2" s="663"/>
      <c r="S2" s="663"/>
      <c r="T2" s="663"/>
      <c r="U2" s="663"/>
      <c r="V2" s="663"/>
      <c r="W2" s="663" t="s">
        <v>518</v>
      </c>
      <c r="X2" s="663"/>
      <c r="Y2" s="663"/>
      <c r="Z2" s="663"/>
      <c r="AA2" s="663"/>
      <c r="AB2" s="663"/>
      <c r="AC2" s="663"/>
      <c r="AD2" s="663"/>
      <c r="AE2" s="664"/>
      <c r="AF2" s="663"/>
      <c r="AG2" s="176"/>
    </row>
    <row r="3" spans="2:33" s="181" customFormat="1" ht="17.25" customHeight="1">
      <c r="B3" s="176"/>
      <c r="C3" s="176"/>
      <c r="D3" s="176"/>
      <c r="E3" s="176"/>
      <c r="F3" s="663"/>
      <c r="G3" s="663"/>
      <c r="H3" s="663"/>
      <c r="I3" s="663"/>
      <c r="J3" s="663"/>
      <c r="K3" s="663"/>
      <c r="L3" s="663"/>
      <c r="M3" s="663"/>
      <c r="N3" s="664"/>
      <c r="O3" s="663"/>
      <c r="P3" s="663" t="s">
        <v>517</v>
      </c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4"/>
      <c r="AF3" s="663"/>
      <c r="AG3" s="176"/>
    </row>
    <row r="4" spans="2:33" s="190" customFormat="1" ht="7.5" customHeight="1">
      <c r="B4" s="188"/>
      <c r="C4" s="188"/>
      <c r="D4" s="188"/>
      <c r="E4" s="188"/>
      <c r="F4" s="188"/>
      <c r="G4" s="188"/>
      <c r="H4" s="606"/>
      <c r="I4" s="665"/>
      <c r="J4" s="665"/>
      <c r="K4" s="665"/>
      <c r="L4" s="666"/>
      <c r="M4" s="665"/>
      <c r="N4" s="665"/>
      <c r="O4" s="667"/>
      <c r="P4" s="188"/>
      <c r="Q4" s="188"/>
      <c r="R4" s="606"/>
      <c r="S4" s="665"/>
      <c r="T4" s="665"/>
      <c r="U4" s="665"/>
      <c r="V4" s="666"/>
      <c r="W4" s="188"/>
      <c r="X4" s="188"/>
      <c r="Y4" s="606"/>
      <c r="Z4" s="665"/>
      <c r="AA4" s="665"/>
      <c r="AB4" s="665"/>
      <c r="AC4" s="666"/>
      <c r="AD4" s="665"/>
      <c r="AE4" s="665"/>
      <c r="AF4" s="667"/>
      <c r="AG4" s="188"/>
    </row>
    <row r="5" spans="2:33" s="187" customFormat="1" ht="17.25" customHeight="1">
      <c r="B5" s="182"/>
      <c r="C5" s="192" t="s">
        <v>420</v>
      </c>
      <c r="D5" s="182"/>
      <c r="E5" s="182"/>
      <c r="G5" s="668"/>
      <c r="H5" s="668"/>
      <c r="I5" s="668"/>
      <c r="J5" s="668"/>
      <c r="K5" s="668"/>
      <c r="L5" s="668"/>
      <c r="M5" s="668"/>
      <c r="N5" s="669"/>
      <c r="O5" s="668"/>
      <c r="P5" s="670"/>
      <c r="Q5" s="668"/>
      <c r="R5" s="668"/>
      <c r="S5" s="668"/>
      <c r="T5" s="668"/>
      <c r="U5" s="668"/>
      <c r="V5" s="668"/>
      <c r="W5" s="670"/>
      <c r="X5" s="668"/>
      <c r="Y5" s="668"/>
      <c r="Z5" s="668"/>
      <c r="AA5" s="668"/>
      <c r="AB5" s="668"/>
      <c r="AC5" s="668"/>
      <c r="AD5" s="668"/>
      <c r="AE5" s="669"/>
      <c r="AF5" s="668"/>
      <c r="AG5" s="182"/>
    </row>
    <row r="6" spans="2:32" s="199" customFormat="1" ht="7.5" customHeight="1">
      <c r="B6" s="662"/>
      <c r="C6" s="662"/>
      <c r="F6" s="197"/>
      <c r="G6" s="197"/>
      <c r="H6" s="197"/>
      <c r="I6" s="197"/>
      <c r="J6" s="197"/>
      <c r="K6" s="197"/>
      <c r="L6" s="197"/>
      <c r="M6" s="197"/>
      <c r="N6" s="198"/>
      <c r="O6" s="197"/>
      <c r="P6" s="198"/>
      <c r="Q6" s="197"/>
      <c r="R6" s="197"/>
      <c r="S6" s="197"/>
      <c r="T6" s="197"/>
      <c r="U6" s="197"/>
      <c r="V6" s="197"/>
      <c r="W6" s="197"/>
      <c r="X6" s="197"/>
      <c r="Y6" s="198"/>
      <c r="Z6" s="197"/>
      <c r="AA6" s="198"/>
      <c r="AB6" s="197"/>
      <c r="AC6" s="197"/>
      <c r="AD6" s="197"/>
      <c r="AE6" s="197"/>
      <c r="AF6" s="197"/>
    </row>
    <row r="7" spans="2:33" s="210" customFormat="1" ht="12.75" customHeight="1">
      <c r="B7" s="671"/>
      <c r="C7" s="672"/>
      <c r="D7" s="672"/>
      <c r="E7" s="673"/>
      <c r="F7" s="674" t="s">
        <v>510</v>
      </c>
      <c r="G7" s="674"/>
      <c r="H7" s="674"/>
      <c r="I7" s="674"/>
      <c r="J7" s="674"/>
      <c r="K7" s="674"/>
      <c r="L7" s="674"/>
      <c r="M7" s="674"/>
      <c r="N7" s="674"/>
      <c r="O7" s="675"/>
      <c r="P7" s="676" t="s">
        <v>513</v>
      </c>
      <c r="Q7" s="677"/>
      <c r="R7" s="677"/>
      <c r="S7" s="677"/>
      <c r="T7" s="677"/>
      <c r="U7" s="677"/>
      <c r="V7" s="675"/>
      <c r="W7" s="678" t="s">
        <v>440</v>
      </c>
      <c r="X7" s="677"/>
      <c r="Y7" s="679"/>
      <c r="Z7" s="677"/>
      <c r="AA7" s="679"/>
      <c r="AB7" s="677"/>
      <c r="AC7" s="677"/>
      <c r="AD7" s="677"/>
      <c r="AE7" s="677"/>
      <c r="AF7" s="675"/>
      <c r="AG7" s="209"/>
    </row>
    <row r="8" spans="2:33" s="210" customFormat="1" ht="12.75" customHeight="1">
      <c r="B8" s="681"/>
      <c r="C8" s="625"/>
      <c r="D8" s="625"/>
      <c r="E8" s="635"/>
      <c r="F8" s="682"/>
      <c r="G8" s="683"/>
      <c r="H8" s="683"/>
      <c r="I8" s="678" t="s">
        <v>439</v>
      </c>
      <c r="J8" s="677"/>
      <c r="K8" s="677"/>
      <c r="L8" s="677"/>
      <c r="M8" s="677"/>
      <c r="N8" s="679"/>
      <c r="O8" s="675"/>
      <c r="P8" s="684"/>
      <c r="Q8" s="771"/>
      <c r="R8" s="674"/>
      <c r="S8" s="674"/>
      <c r="T8" s="674"/>
      <c r="U8" s="674"/>
      <c r="V8" s="698"/>
      <c r="W8" s="682"/>
      <c r="X8" s="683"/>
      <c r="Y8" s="685"/>
      <c r="Z8" s="678" t="s">
        <v>439</v>
      </c>
      <c r="AA8" s="679"/>
      <c r="AB8" s="677"/>
      <c r="AC8" s="677"/>
      <c r="AD8" s="679"/>
      <c r="AE8" s="625"/>
      <c r="AF8" s="675"/>
      <c r="AG8" s="209"/>
    </row>
    <row r="9" spans="2:33" s="210" customFormat="1" ht="12.75" customHeight="1">
      <c r="B9" s="680"/>
      <c r="C9" s="209"/>
      <c r="D9" s="209"/>
      <c r="E9" s="635"/>
      <c r="F9" s="686" t="s">
        <v>421</v>
      </c>
      <c r="G9" s="687" t="s">
        <v>19</v>
      </c>
      <c r="H9" s="687" t="s">
        <v>422</v>
      </c>
      <c r="I9" s="688"/>
      <c r="J9" s="688"/>
      <c r="K9" s="689"/>
      <c r="L9" s="689"/>
      <c r="M9" s="690"/>
      <c r="N9" s="679"/>
      <c r="O9" s="675"/>
      <c r="P9" s="691" t="s">
        <v>421</v>
      </c>
      <c r="Q9" s="692"/>
      <c r="R9" s="693"/>
      <c r="S9" s="693"/>
      <c r="T9" s="688"/>
      <c r="U9" s="689"/>
      <c r="V9" s="682"/>
      <c r="W9" s="686" t="s">
        <v>421</v>
      </c>
      <c r="X9" s="687" t="s">
        <v>19</v>
      </c>
      <c r="Y9" s="694" t="s">
        <v>422</v>
      </c>
      <c r="Z9" s="688"/>
      <c r="AA9" s="695"/>
      <c r="AB9" s="689"/>
      <c r="AC9" s="689"/>
      <c r="AD9" s="679"/>
      <c r="AE9" s="677"/>
      <c r="AF9" s="675"/>
      <c r="AG9" s="209"/>
    </row>
    <row r="10" spans="2:33" s="210" customFormat="1" ht="12.75" customHeight="1">
      <c r="B10" s="681"/>
      <c r="C10" s="873" t="s">
        <v>423</v>
      </c>
      <c r="D10" s="874"/>
      <c r="E10" s="635"/>
      <c r="F10" s="686"/>
      <c r="G10" s="687" t="s">
        <v>424</v>
      </c>
      <c r="H10" s="687" t="s">
        <v>425</v>
      </c>
      <c r="I10" s="692" t="s">
        <v>19</v>
      </c>
      <c r="J10" s="692" t="s">
        <v>426</v>
      </c>
      <c r="K10" s="693"/>
      <c r="L10" s="693"/>
      <c r="M10" s="696"/>
      <c r="N10" s="697"/>
      <c r="O10" s="698"/>
      <c r="P10" s="691" t="s">
        <v>427</v>
      </c>
      <c r="Q10" s="692" t="s">
        <v>20</v>
      </c>
      <c r="R10" s="683"/>
      <c r="S10" s="683"/>
      <c r="T10" s="693" t="s">
        <v>514</v>
      </c>
      <c r="U10" s="699"/>
      <c r="V10" s="700"/>
      <c r="W10" s="686"/>
      <c r="X10" s="687" t="s">
        <v>424</v>
      </c>
      <c r="Y10" s="694" t="s">
        <v>428</v>
      </c>
      <c r="Z10" s="692" t="s">
        <v>19</v>
      </c>
      <c r="AA10" s="701" t="s">
        <v>426</v>
      </c>
      <c r="AB10" s="693"/>
      <c r="AC10" s="700"/>
      <c r="AD10" s="702"/>
      <c r="AE10" s="689"/>
      <c r="AF10" s="682"/>
      <c r="AG10" s="209"/>
    </row>
    <row r="11" spans="2:33" s="210" customFormat="1" ht="12.75" customHeight="1">
      <c r="B11" s="680"/>
      <c r="C11" s="209"/>
      <c r="D11" s="209"/>
      <c r="E11" s="635"/>
      <c r="F11" s="686"/>
      <c r="G11" s="687" t="s">
        <v>429</v>
      </c>
      <c r="H11" s="687"/>
      <c r="I11" s="692"/>
      <c r="J11" s="692"/>
      <c r="K11" s="683"/>
      <c r="L11" s="683"/>
      <c r="M11" s="687" t="s">
        <v>430</v>
      </c>
      <c r="N11" s="684"/>
      <c r="O11" s="683"/>
      <c r="P11" s="691"/>
      <c r="Q11" s="687"/>
      <c r="R11" s="687"/>
      <c r="S11" s="692"/>
      <c r="T11" s="687" t="s">
        <v>515</v>
      </c>
      <c r="U11" s="687"/>
      <c r="V11" s="687"/>
      <c r="W11" s="686"/>
      <c r="X11" s="687" t="s">
        <v>429</v>
      </c>
      <c r="Y11" s="694"/>
      <c r="Z11" s="692"/>
      <c r="AA11" s="701"/>
      <c r="AB11" s="683"/>
      <c r="AC11" s="683"/>
      <c r="AD11" s="693" t="s">
        <v>430</v>
      </c>
      <c r="AE11" s="683"/>
      <c r="AF11" s="683"/>
      <c r="AG11" s="209"/>
    </row>
    <row r="12" spans="2:33" s="210" customFormat="1" ht="12.75" customHeight="1">
      <c r="B12" s="681"/>
      <c r="C12" s="625"/>
      <c r="D12" s="625"/>
      <c r="E12" s="635"/>
      <c r="F12" s="686"/>
      <c r="G12" s="687"/>
      <c r="H12" s="687"/>
      <c r="I12" s="692"/>
      <c r="J12" s="692"/>
      <c r="K12" s="687" t="s">
        <v>24</v>
      </c>
      <c r="L12" s="687" t="s">
        <v>25</v>
      </c>
      <c r="M12" s="687" t="s">
        <v>431</v>
      </c>
      <c r="N12" s="691" t="s">
        <v>24</v>
      </c>
      <c r="O12" s="687" t="s">
        <v>25</v>
      </c>
      <c r="P12" s="691"/>
      <c r="Q12" s="687"/>
      <c r="R12" s="687" t="s">
        <v>24</v>
      </c>
      <c r="S12" s="692" t="s">
        <v>25</v>
      </c>
      <c r="T12" s="687"/>
      <c r="U12" s="687" t="s">
        <v>24</v>
      </c>
      <c r="V12" s="687" t="s">
        <v>25</v>
      </c>
      <c r="W12" s="686"/>
      <c r="X12" s="687"/>
      <c r="Y12" s="694"/>
      <c r="Z12" s="692"/>
      <c r="AA12" s="701"/>
      <c r="AB12" s="687" t="s">
        <v>24</v>
      </c>
      <c r="AC12" s="687" t="s">
        <v>25</v>
      </c>
      <c r="AD12" s="686" t="s">
        <v>431</v>
      </c>
      <c r="AE12" s="687" t="s">
        <v>24</v>
      </c>
      <c r="AF12" s="687" t="s">
        <v>25</v>
      </c>
      <c r="AG12" s="209"/>
    </row>
    <row r="13" spans="2:33" s="210" customFormat="1" ht="12.75" customHeight="1">
      <c r="B13" s="680"/>
      <c r="C13" s="209"/>
      <c r="D13" s="209"/>
      <c r="E13" s="635"/>
      <c r="F13" s="686"/>
      <c r="G13" s="687"/>
      <c r="H13" s="687"/>
      <c r="I13" s="692"/>
      <c r="J13" s="692"/>
      <c r="K13" s="687"/>
      <c r="L13" s="687"/>
      <c r="M13" s="687"/>
      <c r="N13" s="691"/>
      <c r="O13" s="687"/>
      <c r="P13" s="691"/>
      <c r="Q13" s="687"/>
      <c r="R13" s="687"/>
      <c r="S13" s="692"/>
      <c r="T13" s="687"/>
      <c r="U13" s="687"/>
      <c r="V13" s="687"/>
      <c r="W13" s="686"/>
      <c r="X13" s="687"/>
      <c r="Y13" s="694"/>
      <c r="Z13" s="692"/>
      <c r="AA13" s="701"/>
      <c r="AB13" s="687"/>
      <c r="AC13" s="687"/>
      <c r="AD13" s="686"/>
      <c r="AE13" s="687"/>
      <c r="AF13" s="687"/>
      <c r="AG13" s="209"/>
    </row>
    <row r="14" spans="2:33" s="210" customFormat="1" ht="12.75" customHeight="1">
      <c r="B14" s="680"/>
      <c r="C14" s="209"/>
      <c r="D14" s="209"/>
      <c r="E14" s="635"/>
      <c r="F14" s="686"/>
      <c r="G14" s="687"/>
      <c r="H14" s="687"/>
      <c r="I14" s="692"/>
      <c r="J14" s="692" t="s">
        <v>512</v>
      </c>
      <c r="K14" s="687"/>
      <c r="L14" s="687"/>
      <c r="M14" s="687" t="s">
        <v>512</v>
      </c>
      <c r="N14" s="691"/>
      <c r="O14" s="687"/>
      <c r="P14" s="691"/>
      <c r="Q14" s="692" t="s">
        <v>512</v>
      </c>
      <c r="R14" s="687"/>
      <c r="S14" s="692"/>
      <c r="T14" s="687" t="s">
        <v>512</v>
      </c>
      <c r="U14" s="687"/>
      <c r="V14" s="687"/>
      <c r="W14" s="686"/>
      <c r="X14" s="687"/>
      <c r="Y14" s="694"/>
      <c r="Z14" s="692"/>
      <c r="AA14" s="701" t="s">
        <v>512</v>
      </c>
      <c r="AB14" s="687"/>
      <c r="AC14" s="687"/>
      <c r="AD14" s="686" t="s">
        <v>512</v>
      </c>
      <c r="AE14" s="687"/>
      <c r="AF14" s="687"/>
      <c r="AG14" s="209"/>
    </row>
    <row r="15" spans="2:33" s="210" customFormat="1" ht="7.5" customHeight="1">
      <c r="B15" s="703"/>
      <c r="C15" s="704"/>
      <c r="D15" s="704"/>
      <c r="E15" s="705"/>
      <c r="F15" s="700"/>
      <c r="G15" s="706"/>
      <c r="H15" s="706"/>
      <c r="I15" s="707"/>
      <c r="J15" s="707"/>
      <c r="K15" s="706"/>
      <c r="L15" s="706"/>
      <c r="M15" s="706"/>
      <c r="N15" s="708"/>
      <c r="O15" s="706"/>
      <c r="P15" s="708"/>
      <c r="Q15" s="706"/>
      <c r="R15" s="706"/>
      <c r="S15" s="707"/>
      <c r="T15" s="706"/>
      <c r="U15" s="706"/>
      <c r="V15" s="706"/>
      <c r="W15" s="700"/>
      <c r="X15" s="706"/>
      <c r="Y15" s="709"/>
      <c r="Z15" s="707"/>
      <c r="AA15" s="710"/>
      <c r="AB15" s="706"/>
      <c r="AC15" s="706"/>
      <c r="AD15" s="700"/>
      <c r="AE15" s="706"/>
      <c r="AF15" s="706"/>
      <c r="AG15" s="209"/>
    </row>
    <row r="16" spans="2:33" ht="7.5" customHeight="1">
      <c r="B16" s="711"/>
      <c r="C16" s="712"/>
      <c r="D16" s="713"/>
      <c r="E16" s="714"/>
      <c r="F16" s="715"/>
      <c r="G16" s="715"/>
      <c r="H16" s="715"/>
      <c r="I16" s="715"/>
      <c r="J16" s="715"/>
      <c r="K16" s="715"/>
      <c r="L16" s="715"/>
      <c r="M16" s="715"/>
      <c r="N16" s="716"/>
      <c r="O16" s="715"/>
      <c r="P16" s="716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6"/>
      <c r="AB16" s="715"/>
      <c r="AC16" s="715"/>
      <c r="AD16" s="715"/>
      <c r="AE16" s="715"/>
      <c r="AF16" s="715"/>
      <c r="AG16" s="199"/>
    </row>
    <row r="17" spans="2:33" ht="20.25" customHeight="1">
      <c r="B17" s="717"/>
      <c r="C17" s="366" t="s">
        <v>214</v>
      </c>
      <c r="D17" s="718" t="s">
        <v>432</v>
      </c>
      <c r="E17" s="719"/>
      <c r="F17" s="659">
        <v>11388</v>
      </c>
      <c r="G17" s="659">
        <v>16187</v>
      </c>
      <c r="H17" s="659">
        <v>160062</v>
      </c>
      <c r="I17" s="659">
        <v>16110</v>
      </c>
      <c r="J17" s="659">
        <v>186707</v>
      </c>
      <c r="K17" s="659">
        <v>107642</v>
      </c>
      <c r="L17" s="659">
        <v>79065</v>
      </c>
      <c r="M17" s="659">
        <v>157133</v>
      </c>
      <c r="N17" s="659">
        <v>89404</v>
      </c>
      <c r="O17" s="659">
        <v>67729</v>
      </c>
      <c r="P17" s="659">
        <v>9463</v>
      </c>
      <c r="Q17" s="659">
        <v>87386</v>
      </c>
      <c r="R17" s="659">
        <v>52626</v>
      </c>
      <c r="S17" s="659">
        <v>34760</v>
      </c>
      <c r="T17" s="659">
        <v>66272</v>
      </c>
      <c r="U17" s="659">
        <v>39479</v>
      </c>
      <c r="V17" s="659">
        <v>26793</v>
      </c>
      <c r="W17" s="659">
        <v>1925</v>
      </c>
      <c r="X17" s="659">
        <v>6724</v>
      </c>
      <c r="Y17" s="659">
        <v>93790</v>
      </c>
      <c r="Z17" s="659">
        <v>6647</v>
      </c>
      <c r="AA17" s="659">
        <v>99321</v>
      </c>
      <c r="AB17" s="659">
        <v>55016</v>
      </c>
      <c r="AC17" s="659">
        <v>44305</v>
      </c>
      <c r="AD17" s="659">
        <v>90861</v>
      </c>
      <c r="AE17" s="659">
        <v>49925</v>
      </c>
      <c r="AF17" s="659">
        <v>40936</v>
      </c>
      <c r="AG17" s="199"/>
    </row>
    <row r="18" spans="1:33" ht="20.25" customHeight="1">
      <c r="A18" s="83"/>
      <c r="B18" s="742"/>
      <c r="C18" s="743" t="s">
        <v>449</v>
      </c>
      <c r="D18" s="744" t="s">
        <v>452</v>
      </c>
      <c r="E18" s="745"/>
      <c r="F18" s="746">
        <v>77</v>
      </c>
      <c r="G18" s="746">
        <v>86</v>
      </c>
      <c r="H18" s="746">
        <v>550</v>
      </c>
      <c r="I18" s="746">
        <v>86</v>
      </c>
      <c r="J18" s="746">
        <v>741</v>
      </c>
      <c r="K18" s="746">
        <v>447</v>
      </c>
      <c r="L18" s="746">
        <v>294</v>
      </c>
      <c r="M18" s="746">
        <v>550</v>
      </c>
      <c r="N18" s="746">
        <v>322</v>
      </c>
      <c r="O18" s="746">
        <v>228</v>
      </c>
      <c r="P18" s="746">
        <v>69</v>
      </c>
      <c r="Q18" s="746">
        <v>613</v>
      </c>
      <c r="R18" s="746">
        <v>362</v>
      </c>
      <c r="S18" s="746">
        <v>251</v>
      </c>
      <c r="T18" s="746">
        <v>436</v>
      </c>
      <c r="U18" s="746">
        <v>244</v>
      </c>
      <c r="V18" s="746">
        <v>192</v>
      </c>
      <c r="W18" s="746">
        <v>8</v>
      </c>
      <c r="X18" s="746">
        <v>17</v>
      </c>
      <c r="Y18" s="746">
        <v>114</v>
      </c>
      <c r="Z18" s="746">
        <v>17</v>
      </c>
      <c r="AA18" s="746">
        <v>128</v>
      </c>
      <c r="AB18" s="746">
        <v>85</v>
      </c>
      <c r="AC18" s="746">
        <v>43</v>
      </c>
      <c r="AD18" s="746">
        <v>114</v>
      </c>
      <c r="AE18" s="746">
        <v>78</v>
      </c>
      <c r="AF18" s="746">
        <v>36</v>
      </c>
      <c r="AG18" s="199"/>
    </row>
    <row r="19" spans="1:33" ht="20.25" customHeight="1">
      <c r="A19" s="83"/>
      <c r="B19" s="742"/>
      <c r="C19" s="743" t="s">
        <v>446</v>
      </c>
      <c r="D19" s="744" t="s">
        <v>448</v>
      </c>
      <c r="E19" s="745"/>
      <c r="F19" s="746">
        <v>2</v>
      </c>
      <c r="G19" s="746">
        <v>2</v>
      </c>
      <c r="H19" s="746" t="s">
        <v>441</v>
      </c>
      <c r="I19" s="746">
        <v>2</v>
      </c>
      <c r="J19" s="746">
        <v>9</v>
      </c>
      <c r="K19" s="746">
        <v>5</v>
      </c>
      <c r="L19" s="746">
        <v>4</v>
      </c>
      <c r="M19" s="746" t="s">
        <v>441</v>
      </c>
      <c r="N19" s="746" t="s">
        <v>441</v>
      </c>
      <c r="O19" s="746" t="s">
        <v>441</v>
      </c>
      <c r="P19" s="746">
        <v>2</v>
      </c>
      <c r="Q19" s="746">
        <v>9</v>
      </c>
      <c r="R19" s="746">
        <v>5</v>
      </c>
      <c r="S19" s="746">
        <v>4</v>
      </c>
      <c r="T19" s="746" t="s">
        <v>441</v>
      </c>
      <c r="U19" s="746" t="s">
        <v>441</v>
      </c>
      <c r="V19" s="746" t="s">
        <v>441</v>
      </c>
      <c r="W19" s="746" t="s">
        <v>441</v>
      </c>
      <c r="X19" s="746" t="s">
        <v>441</v>
      </c>
      <c r="Y19" s="746" t="s">
        <v>441</v>
      </c>
      <c r="Z19" s="746" t="s">
        <v>441</v>
      </c>
      <c r="AA19" s="746" t="s">
        <v>441</v>
      </c>
      <c r="AB19" s="746" t="s">
        <v>441</v>
      </c>
      <c r="AC19" s="746" t="s">
        <v>441</v>
      </c>
      <c r="AD19" s="746" t="s">
        <v>441</v>
      </c>
      <c r="AE19" s="746" t="s">
        <v>441</v>
      </c>
      <c r="AF19" s="746" t="s">
        <v>441</v>
      </c>
      <c r="AG19" s="199"/>
    </row>
    <row r="20" spans="2:33" ht="20.25" customHeight="1">
      <c r="B20" s="717"/>
      <c r="C20" s="366" t="s">
        <v>98</v>
      </c>
      <c r="D20" s="718" t="s">
        <v>99</v>
      </c>
      <c r="E20" s="719"/>
      <c r="F20" s="659">
        <v>3</v>
      </c>
      <c r="G20" s="659">
        <v>3</v>
      </c>
      <c r="H20" s="659">
        <v>46</v>
      </c>
      <c r="I20" s="659">
        <v>3</v>
      </c>
      <c r="J20" s="659">
        <v>53</v>
      </c>
      <c r="K20" s="659">
        <v>44</v>
      </c>
      <c r="L20" s="659">
        <v>9</v>
      </c>
      <c r="M20" s="659">
        <v>46</v>
      </c>
      <c r="N20" s="659">
        <v>41</v>
      </c>
      <c r="O20" s="659">
        <v>5</v>
      </c>
      <c r="P20" s="659">
        <v>3</v>
      </c>
      <c r="Q20" s="659">
        <v>53</v>
      </c>
      <c r="R20" s="659">
        <v>44</v>
      </c>
      <c r="S20" s="659">
        <v>9</v>
      </c>
      <c r="T20" s="659">
        <v>46</v>
      </c>
      <c r="U20" s="659">
        <v>41</v>
      </c>
      <c r="V20" s="659">
        <v>5</v>
      </c>
      <c r="W20" s="659" t="s">
        <v>441</v>
      </c>
      <c r="X20" s="659" t="s">
        <v>441</v>
      </c>
      <c r="Y20" s="659" t="s">
        <v>441</v>
      </c>
      <c r="Z20" s="659" t="s">
        <v>441</v>
      </c>
      <c r="AA20" s="659" t="s">
        <v>441</v>
      </c>
      <c r="AB20" s="659" t="s">
        <v>441</v>
      </c>
      <c r="AC20" s="659" t="s">
        <v>441</v>
      </c>
      <c r="AD20" s="659" t="s">
        <v>441</v>
      </c>
      <c r="AE20" s="659" t="s">
        <v>441</v>
      </c>
      <c r="AF20" s="659" t="s">
        <v>441</v>
      </c>
      <c r="AG20" s="199"/>
    </row>
    <row r="21" spans="2:33" ht="20.25" customHeight="1">
      <c r="B21" s="717"/>
      <c r="C21" s="366" t="s">
        <v>100</v>
      </c>
      <c r="D21" s="718" t="s">
        <v>101</v>
      </c>
      <c r="E21" s="719"/>
      <c r="F21" s="659">
        <v>1656</v>
      </c>
      <c r="G21" s="659">
        <v>1836</v>
      </c>
      <c r="H21" s="659">
        <v>10471</v>
      </c>
      <c r="I21" s="659">
        <v>1834</v>
      </c>
      <c r="J21" s="659">
        <v>14359</v>
      </c>
      <c r="K21" s="659">
        <v>11263</v>
      </c>
      <c r="L21" s="659">
        <v>3096</v>
      </c>
      <c r="M21" s="659">
        <v>10469</v>
      </c>
      <c r="N21" s="659">
        <v>8421</v>
      </c>
      <c r="O21" s="659">
        <v>2048</v>
      </c>
      <c r="P21" s="659">
        <v>1507</v>
      </c>
      <c r="Q21" s="659">
        <v>10748</v>
      </c>
      <c r="R21" s="659">
        <v>8367</v>
      </c>
      <c r="S21" s="659">
        <v>2381</v>
      </c>
      <c r="T21" s="659">
        <v>7396</v>
      </c>
      <c r="U21" s="659">
        <v>5923</v>
      </c>
      <c r="V21" s="659">
        <v>1473</v>
      </c>
      <c r="W21" s="659">
        <v>149</v>
      </c>
      <c r="X21" s="659">
        <v>329</v>
      </c>
      <c r="Y21" s="659">
        <v>3075</v>
      </c>
      <c r="Z21" s="659">
        <v>327</v>
      </c>
      <c r="AA21" s="659">
        <v>3611</v>
      </c>
      <c r="AB21" s="659">
        <v>2896</v>
      </c>
      <c r="AC21" s="659">
        <v>715</v>
      </c>
      <c r="AD21" s="659">
        <v>3073</v>
      </c>
      <c r="AE21" s="659">
        <v>2498</v>
      </c>
      <c r="AF21" s="659">
        <v>575</v>
      </c>
      <c r="AG21" s="199"/>
    </row>
    <row r="22" spans="2:33" ht="20.25" customHeight="1">
      <c r="B22" s="717"/>
      <c r="C22" s="366" t="s">
        <v>102</v>
      </c>
      <c r="D22" s="718" t="s">
        <v>103</v>
      </c>
      <c r="E22" s="719"/>
      <c r="F22" s="659">
        <v>2017</v>
      </c>
      <c r="G22" s="659">
        <v>2551</v>
      </c>
      <c r="H22" s="659">
        <v>44738</v>
      </c>
      <c r="I22" s="659">
        <v>2528</v>
      </c>
      <c r="J22" s="659">
        <v>48400</v>
      </c>
      <c r="K22" s="659">
        <v>30841</v>
      </c>
      <c r="L22" s="659">
        <v>17559</v>
      </c>
      <c r="M22" s="659">
        <v>42187</v>
      </c>
      <c r="N22" s="659">
        <v>26748</v>
      </c>
      <c r="O22" s="659">
        <v>15439</v>
      </c>
      <c r="P22" s="659">
        <v>1708</v>
      </c>
      <c r="Q22" s="659">
        <v>25509</v>
      </c>
      <c r="R22" s="659">
        <v>15665</v>
      </c>
      <c r="S22" s="659">
        <v>9844</v>
      </c>
      <c r="T22" s="659">
        <v>21330</v>
      </c>
      <c r="U22" s="659">
        <v>12949</v>
      </c>
      <c r="V22" s="659">
        <v>8381</v>
      </c>
      <c r="W22" s="659">
        <v>309</v>
      </c>
      <c r="X22" s="659">
        <v>843</v>
      </c>
      <c r="Y22" s="659">
        <v>23408</v>
      </c>
      <c r="Z22" s="659">
        <v>820</v>
      </c>
      <c r="AA22" s="659">
        <v>22891</v>
      </c>
      <c r="AB22" s="659">
        <v>15176</v>
      </c>
      <c r="AC22" s="659">
        <v>7715</v>
      </c>
      <c r="AD22" s="659">
        <v>20857</v>
      </c>
      <c r="AE22" s="659">
        <v>13799</v>
      </c>
      <c r="AF22" s="659">
        <v>7058</v>
      </c>
      <c r="AG22" s="199"/>
    </row>
    <row r="23" spans="2:33" ht="20.25" customHeight="1">
      <c r="B23" s="717"/>
      <c r="C23" s="366" t="s">
        <v>104</v>
      </c>
      <c r="D23" s="718" t="s">
        <v>105</v>
      </c>
      <c r="E23" s="719"/>
      <c r="F23" s="659">
        <v>5</v>
      </c>
      <c r="G23" s="659">
        <v>5</v>
      </c>
      <c r="H23" s="659">
        <v>177</v>
      </c>
      <c r="I23" s="659">
        <v>5</v>
      </c>
      <c r="J23" s="659">
        <v>199</v>
      </c>
      <c r="K23" s="659">
        <v>160</v>
      </c>
      <c r="L23" s="659">
        <v>39</v>
      </c>
      <c r="M23" s="659">
        <v>177</v>
      </c>
      <c r="N23" s="659">
        <v>144</v>
      </c>
      <c r="O23" s="659">
        <v>33</v>
      </c>
      <c r="P23" s="659">
        <v>5</v>
      </c>
      <c r="Q23" s="659">
        <v>199</v>
      </c>
      <c r="R23" s="659">
        <v>160</v>
      </c>
      <c r="S23" s="659">
        <v>39</v>
      </c>
      <c r="T23" s="659">
        <v>177</v>
      </c>
      <c r="U23" s="659">
        <v>144</v>
      </c>
      <c r="V23" s="659">
        <v>33</v>
      </c>
      <c r="W23" s="660" t="s">
        <v>441</v>
      </c>
      <c r="X23" s="660" t="s">
        <v>441</v>
      </c>
      <c r="Y23" s="660" t="s">
        <v>441</v>
      </c>
      <c r="Z23" s="660" t="s">
        <v>441</v>
      </c>
      <c r="AA23" s="660" t="s">
        <v>441</v>
      </c>
      <c r="AB23" s="660" t="s">
        <v>441</v>
      </c>
      <c r="AC23" s="660" t="s">
        <v>441</v>
      </c>
      <c r="AD23" s="660" t="s">
        <v>441</v>
      </c>
      <c r="AE23" s="660" t="s">
        <v>441</v>
      </c>
      <c r="AF23" s="660" t="s">
        <v>441</v>
      </c>
      <c r="AG23" s="199"/>
    </row>
    <row r="24" spans="2:33" ht="20.25" customHeight="1">
      <c r="B24" s="717"/>
      <c r="C24" s="366" t="s">
        <v>106</v>
      </c>
      <c r="D24" s="718" t="s">
        <v>107</v>
      </c>
      <c r="E24" s="719"/>
      <c r="F24" s="659">
        <v>171</v>
      </c>
      <c r="G24" s="659">
        <v>215</v>
      </c>
      <c r="H24" s="659">
        <v>1205</v>
      </c>
      <c r="I24" s="659">
        <v>214</v>
      </c>
      <c r="J24" s="659">
        <v>1523</v>
      </c>
      <c r="K24" s="659">
        <v>854</v>
      </c>
      <c r="L24" s="659">
        <v>669</v>
      </c>
      <c r="M24" s="659">
        <v>1205</v>
      </c>
      <c r="N24" s="659">
        <v>640</v>
      </c>
      <c r="O24" s="659">
        <v>565</v>
      </c>
      <c r="P24" s="659">
        <v>145</v>
      </c>
      <c r="Q24" s="659">
        <v>657</v>
      </c>
      <c r="R24" s="659">
        <v>394</v>
      </c>
      <c r="S24" s="659">
        <v>263</v>
      </c>
      <c r="T24" s="659">
        <v>422</v>
      </c>
      <c r="U24" s="659">
        <v>230</v>
      </c>
      <c r="V24" s="659">
        <v>192</v>
      </c>
      <c r="W24" s="659">
        <v>26</v>
      </c>
      <c r="X24" s="659">
        <v>70</v>
      </c>
      <c r="Y24" s="659">
        <v>783</v>
      </c>
      <c r="Z24" s="659">
        <v>69</v>
      </c>
      <c r="AA24" s="659">
        <v>866</v>
      </c>
      <c r="AB24" s="659">
        <v>460</v>
      </c>
      <c r="AC24" s="659">
        <v>406</v>
      </c>
      <c r="AD24" s="659">
        <v>783</v>
      </c>
      <c r="AE24" s="659">
        <v>410</v>
      </c>
      <c r="AF24" s="659">
        <v>373</v>
      </c>
      <c r="AG24" s="199"/>
    </row>
    <row r="25" spans="2:33" ht="20.25" customHeight="1">
      <c r="B25" s="717"/>
      <c r="C25" s="366" t="s">
        <v>108</v>
      </c>
      <c r="D25" s="718" t="s">
        <v>109</v>
      </c>
      <c r="E25" s="719"/>
      <c r="F25" s="659">
        <v>381</v>
      </c>
      <c r="G25" s="659">
        <v>526</v>
      </c>
      <c r="H25" s="659">
        <v>11528</v>
      </c>
      <c r="I25" s="659">
        <v>526</v>
      </c>
      <c r="J25" s="659">
        <v>12338</v>
      </c>
      <c r="K25" s="659">
        <v>10205</v>
      </c>
      <c r="L25" s="659">
        <v>2133</v>
      </c>
      <c r="M25" s="659">
        <v>11528</v>
      </c>
      <c r="N25" s="659">
        <v>9604</v>
      </c>
      <c r="O25" s="659">
        <v>1924</v>
      </c>
      <c r="P25" s="659">
        <v>311</v>
      </c>
      <c r="Q25" s="659">
        <v>5366</v>
      </c>
      <c r="R25" s="659">
        <v>4570</v>
      </c>
      <c r="S25" s="659">
        <v>796</v>
      </c>
      <c r="T25" s="659">
        <v>4742</v>
      </c>
      <c r="U25" s="659">
        <v>4111</v>
      </c>
      <c r="V25" s="659">
        <v>631</v>
      </c>
      <c r="W25" s="659">
        <v>70</v>
      </c>
      <c r="X25" s="659">
        <v>215</v>
      </c>
      <c r="Y25" s="659">
        <v>6786</v>
      </c>
      <c r="Z25" s="659">
        <v>215</v>
      </c>
      <c r="AA25" s="659">
        <v>6972</v>
      </c>
      <c r="AB25" s="659">
        <v>5635</v>
      </c>
      <c r="AC25" s="659">
        <v>1337</v>
      </c>
      <c r="AD25" s="659">
        <v>6786</v>
      </c>
      <c r="AE25" s="659">
        <v>5493</v>
      </c>
      <c r="AF25" s="659">
        <v>1293</v>
      </c>
      <c r="AG25" s="199"/>
    </row>
    <row r="26" spans="2:33" ht="20.25" customHeight="1">
      <c r="B26" s="717"/>
      <c r="C26" s="366" t="s">
        <v>110</v>
      </c>
      <c r="D26" s="718" t="s">
        <v>189</v>
      </c>
      <c r="E26" s="719"/>
      <c r="F26" s="659">
        <v>2883</v>
      </c>
      <c r="G26" s="659">
        <v>4626</v>
      </c>
      <c r="H26" s="659">
        <v>35344</v>
      </c>
      <c r="I26" s="659">
        <v>4615</v>
      </c>
      <c r="J26" s="659">
        <v>42091</v>
      </c>
      <c r="K26" s="659">
        <v>22031</v>
      </c>
      <c r="L26" s="659">
        <v>20060</v>
      </c>
      <c r="M26" s="659">
        <v>35019</v>
      </c>
      <c r="N26" s="659">
        <v>17773</v>
      </c>
      <c r="O26" s="659">
        <v>17246</v>
      </c>
      <c r="P26" s="659">
        <v>2246</v>
      </c>
      <c r="Q26" s="659">
        <v>16403</v>
      </c>
      <c r="R26" s="659">
        <v>9216</v>
      </c>
      <c r="S26" s="659">
        <v>7187</v>
      </c>
      <c r="T26" s="659">
        <v>11970</v>
      </c>
      <c r="U26" s="659">
        <v>6391</v>
      </c>
      <c r="V26" s="659">
        <v>5579</v>
      </c>
      <c r="W26" s="659">
        <v>637</v>
      </c>
      <c r="X26" s="659">
        <v>2380</v>
      </c>
      <c r="Y26" s="659">
        <v>23374</v>
      </c>
      <c r="Z26" s="659">
        <v>2369</v>
      </c>
      <c r="AA26" s="659">
        <v>25688</v>
      </c>
      <c r="AB26" s="659">
        <v>12815</v>
      </c>
      <c r="AC26" s="659">
        <v>12873</v>
      </c>
      <c r="AD26" s="659">
        <v>23049</v>
      </c>
      <c r="AE26" s="659">
        <v>11382</v>
      </c>
      <c r="AF26" s="659">
        <v>11667</v>
      </c>
      <c r="AG26" s="199"/>
    </row>
    <row r="27" spans="2:33" ht="20.25" customHeight="1">
      <c r="B27" s="717"/>
      <c r="C27" s="366" t="s">
        <v>112</v>
      </c>
      <c r="D27" s="718" t="s">
        <v>113</v>
      </c>
      <c r="E27" s="719"/>
      <c r="F27" s="659">
        <v>162</v>
      </c>
      <c r="G27" s="659">
        <v>390</v>
      </c>
      <c r="H27" s="659">
        <v>4282</v>
      </c>
      <c r="I27" s="659">
        <v>388</v>
      </c>
      <c r="J27" s="659">
        <v>4575</v>
      </c>
      <c r="K27" s="659">
        <v>2365</v>
      </c>
      <c r="L27" s="659">
        <v>2210</v>
      </c>
      <c r="M27" s="659">
        <v>4277</v>
      </c>
      <c r="N27" s="659">
        <v>2140</v>
      </c>
      <c r="O27" s="659">
        <v>2137</v>
      </c>
      <c r="P27" s="659">
        <v>144</v>
      </c>
      <c r="Q27" s="659">
        <v>645</v>
      </c>
      <c r="R27" s="659">
        <v>373</v>
      </c>
      <c r="S27" s="659">
        <v>272</v>
      </c>
      <c r="T27" s="659">
        <v>398</v>
      </c>
      <c r="U27" s="659">
        <v>192</v>
      </c>
      <c r="V27" s="659">
        <v>206</v>
      </c>
      <c r="W27" s="659">
        <v>18</v>
      </c>
      <c r="X27" s="659">
        <v>246</v>
      </c>
      <c r="Y27" s="659">
        <v>3884</v>
      </c>
      <c r="Z27" s="659">
        <v>244</v>
      </c>
      <c r="AA27" s="659">
        <v>3930</v>
      </c>
      <c r="AB27" s="659">
        <v>1992</v>
      </c>
      <c r="AC27" s="659">
        <v>1938</v>
      </c>
      <c r="AD27" s="659">
        <v>3879</v>
      </c>
      <c r="AE27" s="659">
        <v>1948</v>
      </c>
      <c r="AF27" s="659">
        <v>1931</v>
      </c>
      <c r="AG27" s="199"/>
    </row>
    <row r="28" spans="2:33" ht="20.25" customHeight="1">
      <c r="B28" s="717"/>
      <c r="C28" s="366" t="s">
        <v>114</v>
      </c>
      <c r="D28" s="718" t="s">
        <v>115</v>
      </c>
      <c r="E28" s="719"/>
      <c r="F28" s="659">
        <v>1337</v>
      </c>
      <c r="G28" s="659">
        <v>1523</v>
      </c>
      <c r="H28" s="659">
        <v>4400</v>
      </c>
      <c r="I28" s="659">
        <v>1520</v>
      </c>
      <c r="J28" s="659">
        <v>7201</v>
      </c>
      <c r="K28" s="659">
        <v>4170</v>
      </c>
      <c r="L28" s="659">
        <v>3031</v>
      </c>
      <c r="M28" s="659">
        <v>4400</v>
      </c>
      <c r="N28" s="659">
        <v>2590</v>
      </c>
      <c r="O28" s="659">
        <v>1810</v>
      </c>
      <c r="P28" s="659">
        <v>1255</v>
      </c>
      <c r="Q28" s="659">
        <v>4266</v>
      </c>
      <c r="R28" s="659">
        <v>2270</v>
      </c>
      <c r="S28" s="659">
        <v>1996</v>
      </c>
      <c r="T28" s="659">
        <v>1817</v>
      </c>
      <c r="U28" s="659">
        <v>938</v>
      </c>
      <c r="V28" s="659">
        <v>879</v>
      </c>
      <c r="W28" s="659">
        <v>82</v>
      </c>
      <c r="X28" s="659">
        <v>268</v>
      </c>
      <c r="Y28" s="659">
        <v>2583</v>
      </c>
      <c r="Z28" s="659">
        <v>265</v>
      </c>
      <c r="AA28" s="659">
        <v>2935</v>
      </c>
      <c r="AB28" s="659">
        <v>1900</v>
      </c>
      <c r="AC28" s="659">
        <v>1035</v>
      </c>
      <c r="AD28" s="659">
        <v>2583</v>
      </c>
      <c r="AE28" s="659">
        <v>1652</v>
      </c>
      <c r="AF28" s="659">
        <v>931</v>
      </c>
      <c r="AG28" s="199"/>
    </row>
    <row r="29" spans="2:33" ht="20.25" customHeight="1">
      <c r="B29" s="717"/>
      <c r="C29" s="366" t="s">
        <v>116</v>
      </c>
      <c r="D29" s="718" t="s">
        <v>117</v>
      </c>
      <c r="E29" s="719"/>
      <c r="F29" s="659">
        <v>524</v>
      </c>
      <c r="G29" s="659">
        <v>643</v>
      </c>
      <c r="H29" s="659">
        <v>2510</v>
      </c>
      <c r="I29" s="659">
        <v>642</v>
      </c>
      <c r="J29" s="659">
        <v>3589</v>
      </c>
      <c r="K29" s="659">
        <v>2108</v>
      </c>
      <c r="L29" s="659">
        <v>1481</v>
      </c>
      <c r="M29" s="659">
        <v>2510</v>
      </c>
      <c r="N29" s="659">
        <v>1412</v>
      </c>
      <c r="O29" s="659">
        <v>1098</v>
      </c>
      <c r="P29" s="659">
        <v>466</v>
      </c>
      <c r="Q29" s="659">
        <v>2126</v>
      </c>
      <c r="R29" s="659">
        <v>1318</v>
      </c>
      <c r="S29" s="659">
        <v>808</v>
      </c>
      <c r="T29" s="659">
        <v>1261</v>
      </c>
      <c r="U29" s="659">
        <v>748</v>
      </c>
      <c r="V29" s="659">
        <v>513</v>
      </c>
      <c r="W29" s="659">
        <v>58</v>
      </c>
      <c r="X29" s="659">
        <v>177</v>
      </c>
      <c r="Y29" s="659">
        <v>1249</v>
      </c>
      <c r="Z29" s="659">
        <v>176</v>
      </c>
      <c r="AA29" s="659">
        <v>1463</v>
      </c>
      <c r="AB29" s="659">
        <v>790</v>
      </c>
      <c r="AC29" s="659">
        <v>673</v>
      </c>
      <c r="AD29" s="659">
        <v>1249</v>
      </c>
      <c r="AE29" s="659">
        <v>664</v>
      </c>
      <c r="AF29" s="659">
        <v>585</v>
      </c>
      <c r="AG29" s="199"/>
    </row>
    <row r="30" spans="2:33" ht="20.25" customHeight="1">
      <c r="B30" s="717"/>
      <c r="C30" s="366" t="s">
        <v>118</v>
      </c>
      <c r="D30" s="718" t="s">
        <v>119</v>
      </c>
      <c r="E30" s="719"/>
      <c r="F30" s="659">
        <v>519</v>
      </c>
      <c r="G30" s="659">
        <v>996</v>
      </c>
      <c r="H30" s="659">
        <v>14496</v>
      </c>
      <c r="I30" s="659">
        <v>979</v>
      </c>
      <c r="J30" s="659">
        <v>16328</v>
      </c>
      <c r="K30" s="659">
        <v>6649</v>
      </c>
      <c r="L30" s="659">
        <v>9679</v>
      </c>
      <c r="M30" s="659">
        <v>14461</v>
      </c>
      <c r="N30" s="659">
        <v>5773</v>
      </c>
      <c r="O30" s="659">
        <v>8688</v>
      </c>
      <c r="P30" s="659">
        <v>364</v>
      </c>
      <c r="Q30" s="659">
        <v>4650</v>
      </c>
      <c r="R30" s="659">
        <v>1872</v>
      </c>
      <c r="S30" s="659">
        <v>2778</v>
      </c>
      <c r="T30" s="659">
        <v>3541</v>
      </c>
      <c r="U30" s="659">
        <v>1397</v>
      </c>
      <c r="V30" s="659">
        <v>2144</v>
      </c>
      <c r="W30" s="659">
        <v>155</v>
      </c>
      <c r="X30" s="659">
        <v>632</v>
      </c>
      <c r="Y30" s="659">
        <v>10955</v>
      </c>
      <c r="Z30" s="659">
        <v>615</v>
      </c>
      <c r="AA30" s="659">
        <v>11678</v>
      </c>
      <c r="AB30" s="659">
        <v>4777</v>
      </c>
      <c r="AC30" s="659">
        <v>6901</v>
      </c>
      <c r="AD30" s="659">
        <v>10920</v>
      </c>
      <c r="AE30" s="659">
        <v>4376</v>
      </c>
      <c r="AF30" s="659">
        <v>6544</v>
      </c>
      <c r="AG30" s="199"/>
    </row>
    <row r="31" spans="2:33" ht="20.25" customHeight="1">
      <c r="B31" s="717"/>
      <c r="C31" s="366" t="s">
        <v>120</v>
      </c>
      <c r="D31" s="718" t="s">
        <v>121</v>
      </c>
      <c r="E31" s="719"/>
      <c r="F31" s="659">
        <v>496</v>
      </c>
      <c r="G31" s="659">
        <v>1147</v>
      </c>
      <c r="H31" s="659">
        <v>10140</v>
      </c>
      <c r="I31" s="659">
        <v>1143</v>
      </c>
      <c r="J31" s="659">
        <v>11752</v>
      </c>
      <c r="K31" s="659">
        <v>5205</v>
      </c>
      <c r="L31" s="659">
        <v>6547</v>
      </c>
      <c r="M31" s="659">
        <v>10140</v>
      </c>
      <c r="N31" s="659">
        <v>4380</v>
      </c>
      <c r="O31" s="659">
        <v>5760</v>
      </c>
      <c r="P31" s="659">
        <v>322</v>
      </c>
      <c r="Q31" s="659">
        <v>4039</v>
      </c>
      <c r="R31" s="659">
        <v>1946</v>
      </c>
      <c r="S31" s="659">
        <v>2093</v>
      </c>
      <c r="T31" s="659">
        <v>3099</v>
      </c>
      <c r="U31" s="659">
        <v>1443</v>
      </c>
      <c r="V31" s="659">
        <v>1656</v>
      </c>
      <c r="W31" s="659">
        <v>174</v>
      </c>
      <c r="X31" s="659">
        <v>825</v>
      </c>
      <c r="Y31" s="659">
        <v>7041</v>
      </c>
      <c r="Z31" s="659">
        <v>821</v>
      </c>
      <c r="AA31" s="659">
        <v>7713</v>
      </c>
      <c r="AB31" s="659">
        <v>3259</v>
      </c>
      <c r="AC31" s="659">
        <v>4454</v>
      </c>
      <c r="AD31" s="659">
        <v>7041</v>
      </c>
      <c r="AE31" s="659">
        <v>2937</v>
      </c>
      <c r="AF31" s="659">
        <v>4104</v>
      </c>
      <c r="AG31" s="199"/>
    </row>
    <row r="32" spans="2:33" ht="20.25" customHeight="1">
      <c r="B32" s="717"/>
      <c r="C32" s="366" t="s">
        <v>122</v>
      </c>
      <c r="D32" s="718" t="s">
        <v>123</v>
      </c>
      <c r="E32" s="719"/>
      <c r="F32" s="659">
        <v>174</v>
      </c>
      <c r="G32" s="659">
        <v>360</v>
      </c>
      <c r="H32" s="659">
        <v>2809</v>
      </c>
      <c r="I32" s="659">
        <v>358</v>
      </c>
      <c r="J32" s="659">
        <v>3313</v>
      </c>
      <c r="K32" s="659">
        <v>1947</v>
      </c>
      <c r="L32" s="659">
        <v>1366</v>
      </c>
      <c r="M32" s="659">
        <v>2809</v>
      </c>
      <c r="N32" s="659">
        <v>1635</v>
      </c>
      <c r="O32" s="659">
        <v>1174</v>
      </c>
      <c r="P32" s="659">
        <v>114</v>
      </c>
      <c r="Q32" s="659">
        <v>791</v>
      </c>
      <c r="R32" s="659">
        <v>418</v>
      </c>
      <c r="S32" s="659">
        <v>373</v>
      </c>
      <c r="T32" s="659">
        <v>609</v>
      </c>
      <c r="U32" s="659">
        <v>319</v>
      </c>
      <c r="V32" s="659">
        <v>290</v>
      </c>
      <c r="W32" s="659">
        <v>60</v>
      </c>
      <c r="X32" s="659">
        <v>246</v>
      </c>
      <c r="Y32" s="659">
        <v>2200</v>
      </c>
      <c r="Z32" s="659">
        <v>244</v>
      </c>
      <c r="AA32" s="659">
        <v>2522</v>
      </c>
      <c r="AB32" s="659">
        <v>1529</v>
      </c>
      <c r="AC32" s="659">
        <v>993</v>
      </c>
      <c r="AD32" s="659">
        <v>2200</v>
      </c>
      <c r="AE32" s="659">
        <v>1316</v>
      </c>
      <c r="AF32" s="659">
        <v>884</v>
      </c>
      <c r="AG32" s="199"/>
    </row>
    <row r="33" spans="2:33" ht="20.25" customHeight="1">
      <c r="B33" s="717"/>
      <c r="C33" s="366" t="s">
        <v>124</v>
      </c>
      <c r="D33" s="718" t="s">
        <v>125</v>
      </c>
      <c r="E33" s="719"/>
      <c r="F33" s="659">
        <v>451</v>
      </c>
      <c r="G33" s="659">
        <v>655</v>
      </c>
      <c r="H33" s="659">
        <v>8252</v>
      </c>
      <c r="I33" s="659">
        <v>646</v>
      </c>
      <c r="J33" s="659">
        <v>9502</v>
      </c>
      <c r="K33" s="659">
        <v>2362</v>
      </c>
      <c r="L33" s="659">
        <v>7140</v>
      </c>
      <c r="M33" s="659">
        <v>8241</v>
      </c>
      <c r="N33" s="659">
        <v>1870</v>
      </c>
      <c r="O33" s="659">
        <v>6371</v>
      </c>
      <c r="P33" s="659">
        <v>332</v>
      </c>
      <c r="Q33" s="659">
        <v>4384</v>
      </c>
      <c r="R33" s="659">
        <v>970</v>
      </c>
      <c r="S33" s="659">
        <v>3414</v>
      </c>
      <c r="T33" s="659">
        <v>3457</v>
      </c>
      <c r="U33" s="659">
        <v>632</v>
      </c>
      <c r="V33" s="659">
        <v>2825</v>
      </c>
      <c r="W33" s="659">
        <v>119</v>
      </c>
      <c r="X33" s="659">
        <v>323</v>
      </c>
      <c r="Y33" s="659">
        <v>4795</v>
      </c>
      <c r="Z33" s="659">
        <v>314</v>
      </c>
      <c r="AA33" s="659">
        <v>5118</v>
      </c>
      <c r="AB33" s="659">
        <v>1392</v>
      </c>
      <c r="AC33" s="659">
        <v>3726</v>
      </c>
      <c r="AD33" s="659">
        <v>4784</v>
      </c>
      <c r="AE33" s="659">
        <v>1238</v>
      </c>
      <c r="AF33" s="659">
        <v>3546</v>
      </c>
      <c r="AG33" s="199"/>
    </row>
    <row r="34" spans="2:33" ht="20.25" customHeight="1">
      <c r="B34" s="717"/>
      <c r="C34" s="366" t="s">
        <v>126</v>
      </c>
      <c r="D34" s="718" t="s">
        <v>127</v>
      </c>
      <c r="E34" s="719"/>
      <c r="F34" s="660">
        <v>1</v>
      </c>
      <c r="G34" s="660">
        <v>1</v>
      </c>
      <c r="H34" s="660" t="s">
        <v>441</v>
      </c>
      <c r="I34" s="660">
        <v>1</v>
      </c>
      <c r="J34" s="660">
        <v>3</v>
      </c>
      <c r="K34" s="660">
        <v>2</v>
      </c>
      <c r="L34" s="660">
        <v>1</v>
      </c>
      <c r="M34" s="660" t="s">
        <v>441</v>
      </c>
      <c r="N34" s="660" t="s">
        <v>441</v>
      </c>
      <c r="O34" s="660" t="s">
        <v>441</v>
      </c>
      <c r="P34" s="660">
        <v>1</v>
      </c>
      <c r="Q34" s="660">
        <v>3</v>
      </c>
      <c r="R34" s="660">
        <v>2</v>
      </c>
      <c r="S34" s="660">
        <v>1</v>
      </c>
      <c r="T34" s="660" t="s">
        <v>441</v>
      </c>
      <c r="U34" s="660" t="s">
        <v>441</v>
      </c>
      <c r="V34" s="660" t="s">
        <v>441</v>
      </c>
      <c r="W34" s="660" t="s">
        <v>441</v>
      </c>
      <c r="X34" s="660" t="s">
        <v>441</v>
      </c>
      <c r="Y34" s="660" t="s">
        <v>441</v>
      </c>
      <c r="Z34" s="660" t="s">
        <v>441</v>
      </c>
      <c r="AA34" s="660" t="s">
        <v>441</v>
      </c>
      <c r="AB34" s="660" t="s">
        <v>441</v>
      </c>
      <c r="AC34" s="660" t="s">
        <v>441</v>
      </c>
      <c r="AD34" s="660" t="s">
        <v>441</v>
      </c>
      <c r="AE34" s="660" t="s">
        <v>441</v>
      </c>
      <c r="AF34" s="660" t="s">
        <v>441</v>
      </c>
      <c r="AG34" s="199"/>
    </row>
    <row r="35" spans="2:33" ht="20.25" customHeight="1">
      <c r="B35" s="717"/>
      <c r="C35" s="366" t="s">
        <v>128</v>
      </c>
      <c r="D35" s="718" t="s">
        <v>129</v>
      </c>
      <c r="E35" s="719"/>
      <c r="F35" s="659">
        <v>529</v>
      </c>
      <c r="G35" s="659">
        <v>622</v>
      </c>
      <c r="H35" s="659">
        <v>9114</v>
      </c>
      <c r="I35" s="659">
        <v>620</v>
      </c>
      <c r="J35" s="659">
        <v>10731</v>
      </c>
      <c r="K35" s="659">
        <v>6984</v>
      </c>
      <c r="L35" s="659">
        <v>3747</v>
      </c>
      <c r="M35" s="659">
        <v>9114</v>
      </c>
      <c r="N35" s="659">
        <v>5911</v>
      </c>
      <c r="O35" s="659">
        <v>3203</v>
      </c>
      <c r="P35" s="659">
        <v>469</v>
      </c>
      <c r="Q35" s="659">
        <v>6925</v>
      </c>
      <c r="R35" s="659">
        <v>4674</v>
      </c>
      <c r="S35" s="659">
        <v>2251</v>
      </c>
      <c r="T35" s="659">
        <v>5571</v>
      </c>
      <c r="U35" s="659">
        <v>3777</v>
      </c>
      <c r="V35" s="659">
        <v>1794</v>
      </c>
      <c r="W35" s="659">
        <v>60</v>
      </c>
      <c r="X35" s="659">
        <v>153</v>
      </c>
      <c r="Y35" s="659">
        <v>3543</v>
      </c>
      <c r="Z35" s="659">
        <v>151</v>
      </c>
      <c r="AA35" s="659">
        <v>3806</v>
      </c>
      <c r="AB35" s="659">
        <v>2310</v>
      </c>
      <c r="AC35" s="659">
        <v>1496</v>
      </c>
      <c r="AD35" s="659">
        <v>3543</v>
      </c>
      <c r="AE35" s="659">
        <v>2134</v>
      </c>
      <c r="AF35" s="659">
        <v>1409</v>
      </c>
      <c r="AG35" s="199"/>
    </row>
    <row r="36" spans="2:33" ht="7.5" customHeight="1">
      <c r="B36" s="720"/>
      <c r="C36" s="721"/>
      <c r="D36" s="722"/>
      <c r="E36" s="650"/>
      <c r="F36" s="723"/>
      <c r="G36" s="723"/>
      <c r="H36" s="723"/>
      <c r="I36" s="723"/>
      <c r="J36" s="723"/>
      <c r="K36" s="723"/>
      <c r="L36" s="723"/>
      <c r="M36" s="723"/>
      <c r="N36" s="724"/>
      <c r="O36" s="723"/>
      <c r="P36" s="724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4"/>
      <c r="AB36" s="723"/>
      <c r="AC36" s="723"/>
      <c r="AD36" s="723"/>
      <c r="AE36" s="723"/>
      <c r="AF36" s="723"/>
      <c r="AG36" s="199"/>
    </row>
    <row r="37" spans="2:43" ht="7.5" customHeight="1">
      <c r="B37" s="725"/>
      <c r="C37" s="662"/>
      <c r="D37" s="199"/>
      <c r="E37" s="199"/>
      <c r="F37" s="197"/>
      <c r="G37" s="197"/>
      <c r="H37" s="197"/>
      <c r="I37" s="197"/>
      <c r="J37" s="197"/>
      <c r="K37" s="197"/>
      <c r="L37" s="197"/>
      <c r="M37" s="197"/>
      <c r="N37" s="198"/>
      <c r="O37" s="197"/>
      <c r="P37" s="198"/>
      <c r="Q37" s="197"/>
      <c r="R37" s="197"/>
      <c r="S37" s="197"/>
      <c r="T37" s="197"/>
      <c r="U37" s="197"/>
      <c r="V37" s="197"/>
      <c r="W37" s="197"/>
      <c r="X37" s="197"/>
      <c r="Y37" s="198"/>
      <c r="Z37" s="197"/>
      <c r="AA37" s="198"/>
      <c r="AB37" s="197"/>
      <c r="AC37" s="197"/>
      <c r="AD37" s="197"/>
      <c r="AE37" s="197"/>
      <c r="AF37" s="197"/>
      <c r="AG37" s="199"/>
      <c r="AQ37" s="197"/>
    </row>
    <row r="38" spans="3:33" ht="12" customHeight="1">
      <c r="C38" s="726"/>
      <c r="D38" s="199"/>
      <c r="E38" s="199"/>
      <c r="F38" s="278" t="s">
        <v>511</v>
      </c>
      <c r="G38" s="197"/>
      <c r="H38" s="197"/>
      <c r="I38" s="197"/>
      <c r="J38" s="197"/>
      <c r="K38" s="197"/>
      <c r="L38" s="197"/>
      <c r="M38" s="197"/>
      <c r="N38" s="198"/>
      <c r="O38" s="197"/>
      <c r="P38" s="278" t="s">
        <v>511</v>
      </c>
      <c r="Q38" s="197"/>
      <c r="R38" s="197"/>
      <c r="S38" s="197"/>
      <c r="T38" s="197"/>
      <c r="U38" s="197"/>
      <c r="V38" s="197"/>
      <c r="W38" s="278" t="s">
        <v>511</v>
      </c>
      <c r="X38" s="197"/>
      <c r="Y38" s="198"/>
      <c r="Z38" s="197"/>
      <c r="AA38" s="198"/>
      <c r="AB38" s="197"/>
      <c r="AC38" s="197"/>
      <c r="AD38" s="197"/>
      <c r="AE38" s="197"/>
      <c r="AF38" s="197"/>
      <c r="AG38" s="199"/>
    </row>
    <row r="39" spans="2:33" ht="7.5" customHeight="1">
      <c r="B39" s="662"/>
      <c r="C39" s="662"/>
      <c r="D39" s="199"/>
      <c r="E39" s="199"/>
      <c r="F39" s="197"/>
      <c r="G39" s="197"/>
      <c r="H39" s="197"/>
      <c r="I39" s="197"/>
      <c r="J39" s="197"/>
      <c r="K39" s="197"/>
      <c r="L39" s="197"/>
      <c r="M39" s="197"/>
      <c r="N39" s="198"/>
      <c r="O39" s="197"/>
      <c r="P39" s="198"/>
      <c r="Q39" s="197"/>
      <c r="R39" s="197"/>
      <c r="S39" s="197"/>
      <c r="T39" s="197"/>
      <c r="U39" s="197"/>
      <c r="V39" s="197"/>
      <c r="W39" s="197"/>
      <c r="X39" s="197"/>
      <c r="Y39" s="198"/>
      <c r="Z39" s="197"/>
      <c r="AA39" s="198"/>
      <c r="AB39" s="197"/>
      <c r="AC39" s="197"/>
      <c r="AD39" s="197"/>
      <c r="AE39" s="197"/>
      <c r="AF39" s="197"/>
      <c r="AG39" s="199"/>
    </row>
  </sheetData>
  <sheetProtection/>
  <mergeCells count="1">
    <mergeCell ref="C10:D10"/>
  </mergeCells>
  <printOptions/>
  <pageMargins left="0.5905511811023623" right="0" top="0.6692913385826772" bottom="0" header="0.31496062992125984" footer="0.31496062992125984"/>
  <pageSetup horizontalDpi="600" verticalDpi="600" orientation="landscape" pageOrder="overThenDown" paperSize="9" scale="90" r:id="rId1"/>
  <colBreaks count="2" manualBreakCount="2">
    <brk id="15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6"/>
  <sheetViews>
    <sheetView zoomScale="80" zoomScaleNormal="80" zoomScaleSheetLayoutView="10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2" customWidth="1"/>
    <col min="2" max="3" width="2.125" style="104" customWidth="1"/>
    <col min="4" max="4" width="15.25390625" style="104" customWidth="1"/>
    <col min="5" max="5" width="2.00390625" style="104" customWidth="1"/>
    <col min="6" max="6" width="1.75390625" style="22" customWidth="1"/>
    <col min="7" max="16" width="13.625" style="83" customWidth="1"/>
    <col min="17" max="17" width="1.75390625" style="83" customWidth="1"/>
    <col min="18" max="16384" width="9.125" style="83" customWidth="1"/>
  </cols>
  <sheetData>
    <row r="1" spans="1:17" s="22" customFormat="1" ht="5.25" customHeight="1">
      <c r="A1" s="20"/>
      <c r="B1" s="21"/>
      <c r="C1" s="21"/>
      <c r="D1" s="21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5" customFormat="1" ht="23.25" customHeight="1">
      <c r="A2" s="23"/>
      <c r="B2" s="23" t="s">
        <v>13</v>
      </c>
      <c r="C2" s="24"/>
      <c r="D2" s="24"/>
      <c r="E2" s="24"/>
      <c r="F2" s="23"/>
      <c r="G2" s="778" t="s">
        <v>14</v>
      </c>
      <c r="H2" s="778"/>
      <c r="I2" s="778"/>
      <c r="J2" s="778"/>
      <c r="K2" s="778"/>
      <c r="L2" s="778"/>
      <c r="M2" s="778"/>
      <c r="N2" s="778"/>
      <c r="O2" s="778"/>
      <c r="P2" s="778"/>
      <c r="Q2" s="23"/>
    </row>
    <row r="3" spans="1:17" s="28" customFormat="1" ht="11.25" customHeight="1">
      <c r="A3" s="26"/>
      <c r="B3" s="27"/>
      <c r="C3" s="27"/>
      <c r="D3" s="27"/>
      <c r="E3" s="2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31" customFormat="1" ht="17.25" customHeight="1">
      <c r="A4" s="29"/>
      <c r="B4" s="30"/>
      <c r="C4" s="30" t="s">
        <v>15</v>
      </c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33" customFormat="1" ht="4.5" customHeight="1">
      <c r="A5" s="2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7"/>
    </row>
    <row r="6" spans="1:17" s="45" customFormat="1" ht="12.75" customHeight="1">
      <c r="A6" s="34"/>
      <c r="B6" s="35"/>
      <c r="C6" s="36"/>
      <c r="D6" s="36"/>
      <c r="E6" s="36"/>
      <c r="F6" s="37"/>
      <c r="G6" s="38" t="s">
        <v>16</v>
      </c>
      <c r="H6" s="39"/>
      <c r="I6" s="39"/>
      <c r="J6" s="40"/>
      <c r="K6" s="41"/>
      <c r="L6" s="42" t="s">
        <v>17</v>
      </c>
      <c r="M6" s="40"/>
      <c r="N6" s="40"/>
      <c r="O6" s="40"/>
      <c r="P6" s="43"/>
      <c r="Q6" s="44"/>
    </row>
    <row r="7" spans="1:17" s="45" customFormat="1" ht="12.75" customHeight="1">
      <c r="A7" s="34"/>
      <c r="B7" s="46"/>
      <c r="C7" s="47"/>
      <c r="D7" s="47"/>
      <c r="E7" s="47"/>
      <c r="F7" s="34"/>
      <c r="G7" s="48"/>
      <c r="H7" s="48"/>
      <c r="I7" s="49"/>
      <c r="J7" s="50"/>
      <c r="K7" s="51"/>
      <c r="L7" s="48"/>
      <c r="M7" s="48"/>
      <c r="N7" s="49"/>
      <c r="O7" s="50"/>
      <c r="P7" s="51"/>
      <c r="Q7" s="44"/>
    </row>
    <row r="8" spans="1:17" s="45" customFormat="1" ht="12" customHeight="1">
      <c r="A8" s="34"/>
      <c r="B8" s="46"/>
      <c r="C8" s="779" t="s">
        <v>18</v>
      </c>
      <c r="D8" s="779"/>
      <c r="E8" s="779"/>
      <c r="F8" s="34"/>
      <c r="G8" s="52" t="s">
        <v>19</v>
      </c>
      <c r="H8" s="52" t="s">
        <v>19</v>
      </c>
      <c r="I8" s="53" t="s">
        <v>20</v>
      </c>
      <c r="J8" s="54"/>
      <c r="K8" s="55"/>
      <c r="L8" s="52" t="s">
        <v>19</v>
      </c>
      <c r="M8" s="52" t="s">
        <v>19</v>
      </c>
      <c r="N8" s="53" t="s">
        <v>20</v>
      </c>
      <c r="O8" s="54"/>
      <c r="P8" s="55"/>
      <c r="Q8" s="44"/>
    </row>
    <row r="9" spans="1:17" s="45" customFormat="1" ht="12" customHeight="1">
      <c r="A9" s="34"/>
      <c r="B9" s="46"/>
      <c r="C9" s="779"/>
      <c r="D9" s="779"/>
      <c r="E9" s="779"/>
      <c r="F9" s="34"/>
      <c r="G9" s="56" t="s">
        <v>21</v>
      </c>
      <c r="H9" s="52"/>
      <c r="I9" s="52" t="s">
        <v>22</v>
      </c>
      <c r="J9" s="48"/>
      <c r="K9" s="57"/>
      <c r="L9" s="56" t="s">
        <v>21</v>
      </c>
      <c r="M9" s="52"/>
      <c r="N9" s="52" t="s">
        <v>22</v>
      </c>
      <c r="O9" s="48"/>
      <c r="P9" s="57"/>
      <c r="Q9" s="44"/>
    </row>
    <row r="10" spans="1:17" s="45" customFormat="1" ht="12" customHeight="1">
      <c r="A10" s="34"/>
      <c r="B10" s="46"/>
      <c r="C10" s="47"/>
      <c r="D10" s="47"/>
      <c r="E10" s="58"/>
      <c r="F10" s="34"/>
      <c r="G10" s="56" t="s">
        <v>23</v>
      </c>
      <c r="H10" s="59"/>
      <c r="I10" s="60"/>
      <c r="J10" s="52" t="s">
        <v>24</v>
      </c>
      <c r="K10" s="57" t="s">
        <v>25</v>
      </c>
      <c r="L10" s="56" t="s">
        <v>23</v>
      </c>
      <c r="M10" s="59"/>
      <c r="N10" s="60"/>
      <c r="O10" s="52" t="s">
        <v>24</v>
      </c>
      <c r="P10" s="57" t="s">
        <v>25</v>
      </c>
      <c r="Q10" s="44"/>
    </row>
    <row r="11" spans="1:17" s="45" customFormat="1" ht="12" customHeight="1">
      <c r="A11" s="34"/>
      <c r="B11" s="61"/>
      <c r="C11" s="62"/>
      <c r="D11" s="47"/>
      <c r="E11" s="47"/>
      <c r="F11" s="34"/>
      <c r="G11" s="63"/>
      <c r="H11" s="63"/>
      <c r="I11" s="60"/>
      <c r="J11" s="63"/>
      <c r="K11" s="60"/>
      <c r="L11" s="63"/>
      <c r="M11" s="63"/>
      <c r="N11" s="60"/>
      <c r="O11" s="63"/>
      <c r="P11" s="60"/>
      <c r="Q11" s="44"/>
    </row>
    <row r="12" spans="1:17" s="45" customFormat="1" ht="7.5" customHeight="1">
      <c r="A12" s="34"/>
      <c r="B12" s="64"/>
      <c r="C12" s="65"/>
      <c r="D12" s="65"/>
      <c r="E12" s="65"/>
      <c r="F12" s="66"/>
      <c r="G12" s="67"/>
      <c r="H12" s="67"/>
      <c r="I12" s="66"/>
      <c r="J12" s="67"/>
      <c r="K12" s="66"/>
      <c r="L12" s="67"/>
      <c r="M12" s="67"/>
      <c r="N12" s="66"/>
      <c r="O12" s="67"/>
      <c r="P12" s="66"/>
      <c r="Q12" s="44"/>
    </row>
    <row r="13" spans="1:17" s="74" customFormat="1" ht="7.5" customHeight="1">
      <c r="A13" s="68"/>
      <c r="B13" s="69"/>
      <c r="C13" s="69"/>
      <c r="D13" s="69"/>
      <c r="E13" s="69"/>
      <c r="F13" s="68"/>
      <c r="G13" s="70"/>
      <c r="H13" s="71"/>
      <c r="I13" s="70"/>
      <c r="J13" s="71"/>
      <c r="K13" s="72"/>
      <c r="L13" s="71"/>
      <c r="M13" s="71"/>
      <c r="N13" s="71"/>
      <c r="O13" s="71"/>
      <c r="P13" s="72"/>
      <c r="Q13" s="73"/>
    </row>
    <row r="14" spans="1:17" ht="21.75" customHeight="1">
      <c r="A14" s="75"/>
      <c r="B14" s="76"/>
      <c r="C14" s="76"/>
      <c r="D14" s="77" t="s">
        <v>26</v>
      </c>
      <c r="E14" s="78"/>
      <c r="F14" s="79"/>
      <c r="G14" s="80">
        <v>5926804</v>
      </c>
      <c r="H14" s="80">
        <v>5689366</v>
      </c>
      <c r="I14" s="80">
        <v>61788853</v>
      </c>
      <c r="J14" s="80">
        <v>34411741</v>
      </c>
      <c r="K14" s="81">
        <v>27291783</v>
      </c>
      <c r="L14" s="80">
        <v>5779072</v>
      </c>
      <c r="M14" s="80">
        <v>5541634</v>
      </c>
      <c r="N14" s="80">
        <v>57427704</v>
      </c>
      <c r="O14" s="80">
        <v>31939449</v>
      </c>
      <c r="P14" s="81">
        <v>25402926</v>
      </c>
      <c r="Q14" s="82"/>
    </row>
    <row r="15" spans="1:17" ht="21.75" customHeight="1">
      <c r="A15" s="75"/>
      <c r="B15" s="76"/>
      <c r="C15" s="76"/>
      <c r="D15" s="77" t="s">
        <v>27</v>
      </c>
      <c r="E15" s="76"/>
      <c r="F15" s="84"/>
      <c r="G15" s="80">
        <v>252036</v>
      </c>
      <c r="H15" s="85">
        <v>242707</v>
      </c>
      <c r="I15" s="85">
        <v>2445372</v>
      </c>
      <c r="J15" s="85">
        <v>1345569</v>
      </c>
      <c r="K15" s="81">
        <v>1097533</v>
      </c>
      <c r="L15" s="85">
        <v>242366</v>
      </c>
      <c r="M15" s="85">
        <v>233037</v>
      </c>
      <c r="N15" s="85">
        <v>2206038</v>
      </c>
      <c r="O15" s="85">
        <v>1188024</v>
      </c>
      <c r="P15" s="81">
        <v>1015744</v>
      </c>
      <c r="Q15" s="82"/>
    </row>
    <row r="16" spans="1:17" ht="21.75" customHeight="1">
      <c r="A16" s="75"/>
      <c r="B16" s="76"/>
      <c r="C16" s="76"/>
      <c r="D16" s="77" t="s">
        <v>28</v>
      </c>
      <c r="E16" s="76"/>
      <c r="F16" s="84"/>
      <c r="G16" s="80">
        <v>62963</v>
      </c>
      <c r="H16" s="85">
        <v>62055</v>
      </c>
      <c r="I16" s="85">
        <v>575797</v>
      </c>
      <c r="J16" s="85">
        <v>307590</v>
      </c>
      <c r="K16" s="81">
        <v>268072</v>
      </c>
      <c r="L16" s="85">
        <v>60866</v>
      </c>
      <c r="M16" s="85">
        <v>59958</v>
      </c>
      <c r="N16" s="85">
        <v>508770</v>
      </c>
      <c r="O16" s="85">
        <v>265370</v>
      </c>
      <c r="P16" s="81">
        <v>243265</v>
      </c>
      <c r="Q16" s="82"/>
    </row>
    <row r="17" spans="1:17" ht="21.75" customHeight="1">
      <c r="A17" s="75"/>
      <c r="B17" s="76"/>
      <c r="C17" s="76"/>
      <c r="D17" s="77" t="s">
        <v>29</v>
      </c>
      <c r="E17" s="76"/>
      <c r="F17" s="84"/>
      <c r="G17" s="80">
        <v>63093</v>
      </c>
      <c r="H17" s="85">
        <v>62050</v>
      </c>
      <c r="I17" s="85">
        <v>595288</v>
      </c>
      <c r="J17" s="85">
        <v>328225</v>
      </c>
      <c r="K17" s="81">
        <v>267009</v>
      </c>
      <c r="L17" s="85">
        <v>60543</v>
      </c>
      <c r="M17" s="85">
        <v>59500</v>
      </c>
      <c r="N17" s="85">
        <v>536313</v>
      </c>
      <c r="O17" s="85">
        <v>296397</v>
      </c>
      <c r="P17" s="81">
        <v>239862</v>
      </c>
      <c r="Q17" s="82"/>
    </row>
    <row r="18" spans="1:17" ht="21.75" customHeight="1">
      <c r="A18" s="75"/>
      <c r="B18" s="76"/>
      <c r="C18" s="76"/>
      <c r="D18" s="77" t="s">
        <v>30</v>
      </c>
      <c r="E18" s="76"/>
      <c r="F18" s="84"/>
      <c r="G18" s="80">
        <v>106438</v>
      </c>
      <c r="H18" s="85">
        <v>102472</v>
      </c>
      <c r="I18" s="85">
        <v>1100860</v>
      </c>
      <c r="J18" s="85">
        <v>623781</v>
      </c>
      <c r="K18" s="81">
        <v>476044</v>
      </c>
      <c r="L18" s="85">
        <v>103505</v>
      </c>
      <c r="M18" s="85">
        <v>99539</v>
      </c>
      <c r="N18" s="85">
        <v>1010795</v>
      </c>
      <c r="O18" s="85">
        <v>569881</v>
      </c>
      <c r="P18" s="81">
        <v>439879</v>
      </c>
      <c r="Q18" s="82"/>
    </row>
    <row r="19" spans="1:17" ht="21.75" customHeight="1">
      <c r="A19" s="75"/>
      <c r="B19" s="76"/>
      <c r="C19" s="76"/>
      <c r="D19" s="77" t="s">
        <v>31</v>
      </c>
      <c r="E19" s="76"/>
      <c r="F19" s="84"/>
      <c r="G19" s="80">
        <v>53593</v>
      </c>
      <c r="H19" s="85">
        <v>52894</v>
      </c>
      <c r="I19" s="85">
        <v>465227</v>
      </c>
      <c r="J19" s="85">
        <v>249758</v>
      </c>
      <c r="K19" s="81">
        <v>215258</v>
      </c>
      <c r="L19" s="85">
        <v>51156</v>
      </c>
      <c r="M19" s="85">
        <v>50457</v>
      </c>
      <c r="N19" s="85">
        <v>418534</v>
      </c>
      <c r="O19" s="85">
        <v>223085</v>
      </c>
      <c r="P19" s="81">
        <v>195238</v>
      </c>
      <c r="Q19" s="82"/>
    </row>
    <row r="20" spans="1:17" ht="21.75" customHeight="1">
      <c r="A20" s="75"/>
      <c r="B20" s="76"/>
      <c r="C20" s="76"/>
      <c r="D20" s="77" t="s">
        <v>32</v>
      </c>
      <c r="E20" s="76"/>
      <c r="F20" s="84"/>
      <c r="G20" s="80">
        <v>60110</v>
      </c>
      <c r="H20" s="85">
        <v>59333</v>
      </c>
      <c r="I20" s="85">
        <v>530727</v>
      </c>
      <c r="J20" s="85">
        <v>286575</v>
      </c>
      <c r="K20" s="81">
        <v>244060</v>
      </c>
      <c r="L20" s="85">
        <v>58292</v>
      </c>
      <c r="M20" s="85">
        <v>57515</v>
      </c>
      <c r="N20" s="85">
        <v>480627</v>
      </c>
      <c r="O20" s="85">
        <v>259438</v>
      </c>
      <c r="P20" s="81">
        <v>221097</v>
      </c>
      <c r="Q20" s="82"/>
    </row>
    <row r="21" spans="1:17" ht="21.75" customHeight="1">
      <c r="A21" s="75"/>
      <c r="B21" s="76"/>
      <c r="C21" s="76"/>
      <c r="D21" s="77" t="s">
        <v>33</v>
      </c>
      <c r="E21" s="76"/>
      <c r="F21" s="84"/>
      <c r="G21" s="80">
        <v>93299</v>
      </c>
      <c r="H21" s="80">
        <v>91259</v>
      </c>
      <c r="I21" s="85">
        <v>873753</v>
      </c>
      <c r="J21" s="85">
        <v>490793</v>
      </c>
      <c r="K21" s="81">
        <v>382796</v>
      </c>
      <c r="L21" s="85">
        <v>89971</v>
      </c>
      <c r="M21" s="85">
        <v>87931</v>
      </c>
      <c r="N21" s="85">
        <v>803372</v>
      </c>
      <c r="O21" s="85">
        <v>449564</v>
      </c>
      <c r="P21" s="81">
        <v>353644</v>
      </c>
      <c r="Q21" s="82"/>
    </row>
    <row r="22" spans="1:17" ht="21.75" customHeight="1">
      <c r="A22" s="75"/>
      <c r="B22" s="76"/>
      <c r="C22" s="76"/>
      <c r="D22" s="77" t="s">
        <v>34</v>
      </c>
      <c r="E22" s="76"/>
      <c r="F22" s="84"/>
      <c r="G22" s="80">
        <v>125804</v>
      </c>
      <c r="H22" s="85">
        <v>122835</v>
      </c>
      <c r="I22" s="85">
        <v>1321449</v>
      </c>
      <c r="J22" s="85">
        <v>750694</v>
      </c>
      <c r="K22" s="81">
        <v>567177</v>
      </c>
      <c r="L22" s="85">
        <v>122137</v>
      </c>
      <c r="M22" s="85">
        <v>119168</v>
      </c>
      <c r="N22" s="85">
        <v>1229335</v>
      </c>
      <c r="O22" s="85">
        <v>698232</v>
      </c>
      <c r="P22" s="81">
        <v>527525</v>
      </c>
      <c r="Q22" s="82"/>
    </row>
    <row r="23" spans="1:17" ht="21.75" customHeight="1">
      <c r="A23" s="75"/>
      <c r="B23" s="76"/>
      <c r="C23" s="76"/>
      <c r="D23" s="77" t="s">
        <v>35</v>
      </c>
      <c r="E23" s="76"/>
      <c r="F23" s="84"/>
      <c r="G23" s="80">
        <v>93428</v>
      </c>
      <c r="H23" s="85">
        <v>91234</v>
      </c>
      <c r="I23" s="85">
        <v>931021</v>
      </c>
      <c r="J23" s="85">
        <v>528675</v>
      </c>
      <c r="K23" s="81">
        <v>401999</v>
      </c>
      <c r="L23" s="85">
        <v>91073</v>
      </c>
      <c r="M23" s="85">
        <v>88879</v>
      </c>
      <c r="N23" s="85">
        <v>871483</v>
      </c>
      <c r="O23" s="85">
        <v>495380</v>
      </c>
      <c r="P23" s="81">
        <v>375756</v>
      </c>
      <c r="Q23" s="82"/>
    </row>
    <row r="24" spans="1:17" ht="21.75" customHeight="1">
      <c r="A24" s="75"/>
      <c r="B24" s="76"/>
      <c r="C24" s="76"/>
      <c r="D24" s="77" t="s">
        <v>36</v>
      </c>
      <c r="E24" s="76"/>
      <c r="F24" s="84"/>
      <c r="G24" s="80">
        <v>97750</v>
      </c>
      <c r="H24" s="85">
        <v>96077</v>
      </c>
      <c r="I24" s="85">
        <v>967945</v>
      </c>
      <c r="J24" s="85">
        <v>550084</v>
      </c>
      <c r="K24" s="81">
        <v>416509</v>
      </c>
      <c r="L24" s="85">
        <v>95040</v>
      </c>
      <c r="M24" s="85">
        <v>93367</v>
      </c>
      <c r="N24" s="85">
        <v>898036</v>
      </c>
      <c r="O24" s="85">
        <v>511743</v>
      </c>
      <c r="P24" s="81">
        <v>384941</v>
      </c>
      <c r="Q24" s="82"/>
    </row>
    <row r="25" spans="1:17" ht="21.75" customHeight="1">
      <c r="A25" s="75"/>
      <c r="B25" s="76"/>
      <c r="C25" s="76"/>
      <c r="D25" s="77" t="s">
        <v>37</v>
      </c>
      <c r="E25" s="76"/>
      <c r="F25" s="84"/>
      <c r="G25" s="80">
        <v>264561</v>
      </c>
      <c r="H25" s="85">
        <v>254161</v>
      </c>
      <c r="I25" s="85">
        <v>2760890</v>
      </c>
      <c r="J25" s="85">
        <v>1509732</v>
      </c>
      <c r="K25" s="81">
        <v>1249020</v>
      </c>
      <c r="L25" s="85">
        <v>259478</v>
      </c>
      <c r="M25" s="85">
        <v>249078</v>
      </c>
      <c r="N25" s="85">
        <v>2577264</v>
      </c>
      <c r="O25" s="85">
        <v>1408209</v>
      </c>
      <c r="P25" s="81">
        <v>1166917</v>
      </c>
      <c r="Q25" s="82"/>
    </row>
    <row r="26" spans="1:17" ht="21.75" customHeight="1">
      <c r="A26" s="75"/>
      <c r="B26" s="76"/>
      <c r="C26" s="76"/>
      <c r="D26" s="77" t="s">
        <v>38</v>
      </c>
      <c r="E26" s="76"/>
      <c r="F26" s="84"/>
      <c r="G26" s="80">
        <v>208949</v>
      </c>
      <c r="H26" s="85">
        <v>200113</v>
      </c>
      <c r="I26" s="85">
        <v>2281323</v>
      </c>
      <c r="J26" s="85">
        <v>1210383</v>
      </c>
      <c r="K26" s="81">
        <v>1067205</v>
      </c>
      <c r="L26" s="85">
        <v>203713</v>
      </c>
      <c r="M26" s="85">
        <v>194877</v>
      </c>
      <c r="N26" s="85">
        <v>2103767</v>
      </c>
      <c r="O26" s="85">
        <v>1115578</v>
      </c>
      <c r="P26" s="81">
        <v>984454</v>
      </c>
      <c r="Q26" s="82"/>
    </row>
    <row r="27" spans="1:17" ht="21.75" customHeight="1">
      <c r="A27" s="75"/>
      <c r="B27" s="76"/>
      <c r="C27" s="76"/>
      <c r="D27" s="77" t="s">
        <v>39</v>
      </c>
      <c r="E27" s="76"/>
      <c r="F27" s="84"/>
      <c r="G27" s="80">
        <v>728710</v>
      </c>
      <c r="H27" s="85">
        <v>662360</v>
      </c>
      <c r="I27" s="85">
        <v>9657306</v>
      </c>
      <c r="J27" s="85">
        <v>5723089</v>
      </c>
      <c r="K27" s="81">
        <v>3910501</v>
      </c>
      <c r="L27" s="85">
        <v>720169</v>
      </c>
      <c r="M27" s="85">
        <v>653819</v>
      </c>
      <c r="N27" s="85">
        <v>9185292</v>
      </c>
      <c r="O27" s="85">
        <v>5439756</v>
      </c>
      <c r="P27" s="81">
        <v>3721820</v>
      </c>
      <c r="Q27" s="82"/>
    </row>
    <row r="28" spans="1:17" ht="21.75" customHeight="1">
      <c r="A28" s="75"/>
      <c r="B28" s="76"/>
      <c r="C28" s="76"/>
      <c r="D28" s="77" t="s">
        <v>40</v>
      </c>
      <c r="E28" s="76"/>
      <c r="F28" s="84"/>
      <c r="G28" s="80">
        <v>323506</v>
      </c>
      <c r="H28" s="85">
        <v>304113</v>
      </c>
      <c r="I28" s="85">
        <v>3725924</v>
      </c>
      <c r="J28" s="85">
        <v>2080421</v>
      </c>
      <c r="K28" s="81">
        <v>1639135</v>
      </c>
      <c r="L28" s="85">
        <v>318966</v>
      </c>
      <c r="M28" s="85">
        <v>299573</v>
      </c>
      <c r="N28" s="85">
        <v>3502634</v>
      </c>
      <c r="O28" s="85">
        <v>1949555</v>
      </c>
      <c r="P28" s="81">
        <v>1546711</v>
      </c>
      <c r="Q28" s="82"/>
    </row>
    <row r="29" spans="1:17" ht="21.75" customHeight="1">
      <c r="A29" s="75"/>
      <c r="B29" s="76"/>
      <c r="C29" s="76"/>
      <c r="D29" s="77" t="s">
        <v>41</v>
      </c>
      <c r="E29" s="76"/>
      <c r="F29" s="84"/>
      <c r="G29" s="80">
        <v>122378</v>
      </c>
      <c r="H29" s="80">
        <v>120495</v>
      </c>
      <c r="I29" s="85">
        <v>1125360</v>
      </c>
      <c r="J29" s="85">
        <v>619093</v>
      </c>
      <c r="K29" s="81">
        <v>505794</v>
      </c>
      <c r="L29" s="85">
        <v>118598</v>
      </c>
      <c r="M29" s="85">
        <v>116715</v>
      </c>
      <c r="N29" s="85">
        <v>1034596</v>
      </c>
      <c r="O29" s="85">
        <v>572484</v>
      </c>
      <c r="P29" s="81">
        <v>461639</v>
      </c>
      <c r="Q29" s="82"/>
    </row>
    <row r="30" spans="1:17" ht="21.75" customHeight="1">
      <c r="A30" s="75"/>
      <c r="B30" s="76"/>
      <c r="C30" s="76"/>
      <c r="D30" s="77" t="s">
        <v>42</v>
      </c>
      <c r="E30" s="76"/>
      <c r="F30" s="84"/>
      <c r="G30" s="80">
        <v>56188</v>
      </c>
      <c r="H30" s="80">
        <v>55232</v>
      </c>
      <c r="I30" s="85">
        <v>551401</v>
      </c>
      <c r="J30" s="85">
        <v>301673</v>
      </c>
      <c r="K30" s="81">
        <v>248403</v>
      </c>
      <c r="L30" s="85">
        <v>54370</v>
      </c>
      <c r="M30" s="85">
        <v>53414</v>
      </c>
      <c r="N30" s="85">
        <v>510210</v>
      </c>
      <c r="O30" s="85">
        <v>282288</v>
      </c>
      <c r="P30" s="81">
        <v>226597</v>
      </c>
      <c r="Q30" s="82"/>
    </row>
    <row r="31" spans="1:17" ht="21.75" customHeight="1">
      <c r="A31" s="75"/>
      <c r="B31" s="76"/>
      <c r="C31" s="76"/>
      <c r="D31" s="77" t="s">
        <v>43</v>
      </c>
      <c r="E31" s="76"/>
      <c r="F31" s="84"/>
      <c r="G31" s="80">
        <v>64968</v>
      </c>
      <c r="H31" s="85">
        <v>63640</v>
      </c>
      <c r="I31" s="85">
        <v>589321</v>
      </c>
      <c r="J31" s="85">
        <v>319903</v>
      </c>
      <c r="K31" s="81">
        <v>268095</v>
      </c>
      <c r="L31" s="85">
        <v>63127</v>
      </c>
      <c r="M31" s="85">
        <v>61799</v>
      </c>
      <c r="N31" s="85">
        <v>544250</v>
      </c>
      <c r="O31" s="85">
        <v>296009</v>
      </c>
      <c r="P31" s="81">
        <v>246918</v>
      </c>
      <c r="Q31" s="82"/>
    </row>
    <row r="32" spans="1:17" ht="21.75" customHeight="1">
      <c r="A32" s="75"/>
      <c r="B32" s="76"/>
      <c r="C32" s="76"/>
      <c r="D32" s="77" t="s">
        <v>44</v>
      </c>
      <c r="E32" s="76"/>
      <c r="F32" s="84"/>
      <c r="G32" s="80">
        <v>45272</v>
      </c>
      <c r="H32" s="85">
        <v>44543</v>
      </c>
      <c r="I32" s="85">
        <v>408503</v>
      </c>
      <c r="J32" s="85">
        <v>221171</v>
      </c>
      <c r="K32" s="81">
        <v>187087</v>
      </c>
      <c r="L32" s="85">
        <v>43577</v>
      </c>
      <c r="M32" s="85">
        <v>42848</v>
      </c>
      <c r="N32" s="85">
        <v>376204</v>
      </c>
      <c r="O32" s="85">
        <v>204872</v>
      </c>
      <c r="P32" s="81">
        <v>171087</v>
      </c>
      <c r="Q32" s="82"/>
    </row>
    <row r="33" spans="1:17" ht="21.75" customHeight="1">
      <c r="A33" s="75"/>
      <c r="B33" s="76"/>
      <c r="C33" s="76"/>
      <c r="D33" s="77" t="s">
        <v>45</v>
      </c>
      <c r="E33" s="76"/>
      <c r="F33" s="84"/>
      <c r="G33" s="80">
        <v>46293</v>
      </c>
      <c r="H33" s="85">
        <v>45613</v>
      </c>
      <c r="I33" s="85">
        <v>400762</v>
      </c>
      <c r="J33" s="85">
        <v>221287</v>
      </c>
      <c r="K33" s="81">
        <v>179316</v>
      </c>
      <c r="L33" s="85">
        <v>44736</v>
      </c>
      <c r="M33" s="85">
        <v>44056</v>
      </c>
      <c r="N33" s="85">
        <v>366543</v>
      </c>
      <c r="O33" s="85">
        <v>202716</v>
      </c>
      <c r="P33" s="81">
        <v>163668</v>
      </c>
      <c r="Q33" s="82"/>
    </row>
    <row r="34" spans="1:17" ht="21.75" customHeight="1">
      <c r="A34" s="75"/>
      <c r="B34" s="76"/>
      <c r="C34" s="76"/>
      <c r="D34" s="77" t="s">
        <v>46</v>
      </c>
      <c r="E34" s="76"/>
      <c r="F34" s="84"/>
      <c r="G34" s="80">
        <v>115539</v>
      </c>
      <c r="H34" s="85">
        <v>113751</v>
      </c>
      <c r="I34" s="85">
        <v>1020500</v>
      </c>
      <c r="J34" s="85">
        <v>567837</v>
      </c>
      <c r="K34" s="81">
        <v>452510</v>
      </c>
      <c r="L34" s="85">
        <v>111281</v>
      </c>
      <c r="M34" s="85">
        <v>109493</v>
      </c>
      <c r="N34" s="85">
        <v>934622</v>
      </c>
      <c r="O34" s="85">
        <v>524649</v>
      </c>
      <c r="P34" s="81">
        <v>409820</v>
      </c>
      <c r="Q34" s="82"/>
    </row>
    <row r="35" spans="1:17" ht="21.75" customHeight="1">
      <c r="A35" s="75"/>
      <c r="B35" s="76"/>
      <c r="C35" s="76"/>
      <c r="D35" s="77" t="s">
        <v>47</v>
      </c>
      <c r="E35" s="76"/>
      <c r="F35" s="84"/>
      <c r="G35" s="80">
        <v>106590</v>
      </c>
      <c r="H35" s="85">
        <v>105075</v>
      </c>
      <c r="I35" s="85">
        <v>955767</v>
      </c>
      <c r="J35" s="85">
        <v>514335</v>
      </c>
      <c r="K35" s="81">
        <v>440830</v>
      </c>
      <c r="L35" s="85">
        <v>103275</v>
      </c>
      <c r="M35" s="85">
        <v>101760</v>
      </c>
      <c r="N35" s="85">
        <v>883070</v>
      </c>
      <c r="O35" s="85">
        <v>476460</v>
      </c>
      <c r="P35" s="81">
        <v>406008</v>
      </c>
      <c r="Q35" s="82"/>
    </row>
    <row r="36" spans="1:17" ht="21.75" customHeight="1">
      <c r="A36" s="75"/>
      <c r="B36" s="76"/>
      <c r="C36" s="76"/>
      <c r="D36" s="77" t="s">
        <v>48</v>
      </c>
      <c r="E36" s="76"/>
      <c r="F36" s="84"/>
      <c r="G36" s="80">
        <v>185519</v>
      </c>
      <c r="H36" s="80">
        <v>182631</v>
      </c>
      <c r="I36" s="85">
        <v>1857811</v>
      </c>
      <c r="J36" s="85">
        <v>1047149</v>
      </c>
      <c r="K36" s="81">
        <v>809541</v>
      </c>
      <c r="L36" s="85">
        <v>181777</v>
      </c>
      <c r="M36" s="85">
        <v>178889</v>
      </c>
      <c r="N36" s="85">
        <v>1739632</v>
      </c>
      <c r="O36" s="85">
        <v>981704</v>
      </c>
      <c r="P36" s="81">
        <v>756807</v>
      </c>
      <c r="Q36" s="82"/>
    </row>
    <row r="37" spans="1:17" ht="21.75" customHeight="1">
      <c r="A37" s="75"/>
      <c r="B37" s="76"/>
      <c r="C37" s="76"/>
      <c r="D37" s="77" t="s">
        <v>49</v>
      </c>
      <c r="E37" s="76"/>
      <c r="F37" s="84"/>
      <c r="G37" s="80">
        <v>338644</v>
      </c>
      <c r="H37" s="85">
        <v>327019</v>
      </c>
      <c r="I37" s="85">
        <v>3984108</v>
      </c>
      <c r="J37" s="85">
        <v>2318575</v>
      </c>
      <c r="K37" s="81">
        <v>1660816</v>
      </c>
      <c r="L37" s="85">
        <v>332233</v>
      </c>
      <c r="M37" s="85">
        <v>320608</v>
      </c>
      <c r="N37" s="85">
        <v>3757267</v>
      </c>
      <c r="O37" s="85">
        <v>2197884</v>
      </c>
      <c r="P37" s="81">
        <v>1554666</v>
      </c>
      <c r="Q37" s="82"/>
    </row>
    <row r="38" spans="1:17" ht="21.75" customHeight="1">
      <c r="A38" s="75"/>
      <c r="B38" s="76"/>
      <c r="C38" s="76"/>
      <c r="D38" s="77" t="s">
        <v>50</v>
      </c>
      <c r="E38" s="76"/>
      <c r="F38" s="84"/>
      <c r="G38" s="80">
        <v>85244</v>
      </c>
      <c r="H38" s="85">
        <v>83092</v>
      </c>
      <c r="I38" s="85">
        <v>876974</v>
      </c>
      <c r="J38" s="85">
        <v>485852</v>
      </c>
      <c r="K38" s="81">
        <v>390137</v>
      </c>
      <c r="L38" s="85">
        <v>82325</v>
      </c>
      <c r="M38" s="85">
        <v>80173</v>
      </c>
      <c r="N38" s="85">
        <v>806988</v>
      </c>
      <c r="O38" s="85">
        <v>450383</v>
      </c>
      <c r="P38" s="81">
        <v>355620</v>
      </c>
      <c r="Q38" s="82"/>
    </row>
    <row r="39" spans="1:17" ht="21.75" customHeight="1">
      <c r="A39" s="75"/>
      <c r="B39" s="76"/>
      <c r="C39" s="76"/>
      <c r="D39" s="77" t="s">
        <v>51</v>
      </c>
      <c r="E39" s="76"/>
      <c r="F39" s="84"/>
      <c r="G39" s="80">
        <v>60552</v>
      </c>
      <c r="H39" s="80">
        <v>58749</v>
      </c>
      <c r="I39" s="85">
        <v>657735</v>
      </c>
      <c r="J39" s="85">
        <v>369754</v>
      </c>
      <c r="K39" s="81">
        <v>287154</v>
      </c>
      <c r="L39" s="85">
        <v>58507</v>
      </c>
      <c r="M39" s="85">
        <v>56704</v>
      </c>
      <c r="N39" s="85">
        <v>604553</v>
      </c>
      <c r="O39" s="85">
        <v>344071</v>
      </c>
      <c r="P39" s="81">
        <v>259655</v>
      </c>
      <c r="Q39" s="82"/>
    </row>
    <row r="40" spans="1:17" ht="21.75" customHeight="1">
      <c r="A40" s="75"/>
      <c r="B40" s="76"/>
      <c r="C40" s="76"/>
      <c r="D40" s="77" t="s">
        <v>52</v>
      </c>
      <c r="E40" s="76"/>
      <c r="F40" s="84"/>
      <c r="G40" s="80">
        <v>127561</v>
      </c>
      <c r="H40" s="85">
        <v>121895</v>
      </c>
      <c r="I40" s="85">
        <v>1242107</v>
      </c>
      <c r="J40" s="85">
        <v>676522</v>
      </c>
      <c r="K40" s="81">
        <v>563133</v>
      </c>
      <c r="L40" s="85">
        <v>124811</v>
      </c>
      <c r="M40" s="85">
        <v>119145</v>
      </c>
      <c r="N40" s="85">
        <v>1153495</v>
      </c>
      <c r="O40" s="85">
        <v>623641</v>
      </c>
      <c r="P40" s="81">
        <v>527402</v>
      </c>
      <c r="Q40" s="82"/>
    </row>
    <row r="41" spans="1:17" ht="21.75" customHeight="1">
      <c r="A41" s="75"/>
      <c r="B41" s="76"/>
      <c r="C41" s="76"/>
      <c r="D41" s="77" t="s">
        <v>53</v>
      </c>
      <c r="E41" s="76"/>
      <c r="F41" s="84"/>
      <c r="G41" s="80">
        <v>446119</v>
      </c>
      <c r="H41" s="85">
        <v>418524</v>
      </c>
      <c r="I41" s="85">
        <v>4729325</v>
      </c>
      <c r="J41" s="85">
        <v>2656191</v>
      </c>
      <c r="K41" s="81">
        <v>2065554</v>
      </c>
      <c r="L41" s="85">
        <v>440705</v>
      </c>
      <c r="M41" s="85">
        <v>413110</v>
      </c>
      <c r="N41" s="85">
        <v>4487792</v>
      </c>
      <c r="O41" s="85">
        <v>2514670</v>
      </c>
      <c r="P41" s="81">
        <v>1965542</v>
      </c>
      <c r="Q41" s="82"/>
    </row>
    <row r="42" spans="1:17" ht="21.75" customHeight="1">
      <c r="A42" s="75"/>
      <c r="B42" s="76"/>
      <c r="C42" s="76"/>
      <c r="D42" s="77" t="s">
        <v>54</v>
      </c>
      <c r="E42" s="76"/>
      <c r="F42" s="84"/>
      <c r="G42" s="80">
        <v>237177</v>
      </c>
      <c r="H42" s="85">
        <v>229812</v>
      </c>
      <c r="I42" s="85">
        <v>2386185</v>
      </c>
      <c r="J42" s="85">
        <v>1277520</v>
      </c>
      <c r="K42" s="81">
        <v>1106287</v>
      </c>
      <c r="L42" s="85">
        <v>231708</v>
      </c>
      <c r="M42" s="85">
        <v>224343</v>
      </c>
      <c r="N42" s="85">
        <v>2215370</v>
      </c>
      <c r="O42" s="85">
        <v>1184265</v>
      </c>
      <c r="P42" s="81">
        <v>1028727</v>
      </c>
      <c r="Q42" s="82"/>
    </row>
    <row r="43" spans="1:17" ht="21.75" customHeight="1">
      <c r="A43" s="75"/>
      <c r="B43" s="86"/>
      <c r="C43" s="86"/>
      <c r="D43" s="87" t="s">
        <v>55</v>
      </c>
      <c r="E43" s="86"/>
      <c r="F43" s="88"/>
      <c r="G43" s="89">
        <v>51627</v>
      </c>
      <c r="H43" s="90">
        <v>49823</v>
      </c>
      <c r="I43" s="90">
        <v>486777</v>
      </c>
      <c r="J43" s="90">
        <v>250038</v>
      </c>
      <c r="K43" s="91">
        <v>236295</v>
      </c>
      <c r="L43" s="90">
        <v>49838</v>
      </c>
      <c r="M43" s="90">
        <v>48034</v>
      </c>
      <c r="N43" s="90">
        <v>442684</v>
      </c>
      <c r="O43" s="90">
        <v>226021</v>
      </c>
      <c r="P43" s="91">
        <v>216219</v>
      </c>
      <c r="Q43" s="82"/>
    </row>
    <row r="44" spans="1:17" ht="21.75" customHeight="1">
      <c r="A44" s="75"/>
      <c r="B44" s="76"/>
      <c r="C44" s="76"/>
      <c r="D44" s="77" t="s">
        <v>56</v>
      </c>
      <c r="E44" s="76"/>
      <c r="F44" s="84"/>
      <c r="G44" s="80">
        <v>51459</v>
      </c>
      <c r="H44" s="85">
        <v>50340</v>
      </c>
      <c r="I44" s="85">
        <v>420219</v>
      </c>
      <c r="J44" s="85">
        <v>224815</v>
      </c>
      <c r="K44" s="81">
        <v>195241</v>
      </c>
      <c r="L44" s="85">
        <v>49530</v>
      </c>
      <c r="M44" s="85">
        <v>48411</v>
      </c>
      <c r="N44" s="85">
        <v>378487</v>
      </c>
      <c r="O44" s="85">
        <v>201667</v>
      </c>
      <c r="P44" s="81">
        <v>176657</v>
      </c>
      <c r="Q44" s="82"/>
    </row>
    <row r="45" spans="1:17" ht="21.75" customHeight="1">
      <c r="A45" s="75"/>
      <c r="B45" s="76"/>
      <c r="C45" s="76"/>
      <c r="D45" s="77" t="s">
        <v>57</v>
      </c>
      <c r="E45" s="76"/>
      <c r="F45" s="84"/>
      <c r="G45" s="80">
        <v>28556</v>
      </c>
      <c r="H45" s="85">
        <v>27885</v>
      </c>
      <c r="I45" s="85">
        <v>260664</v>
      </c>
      <c r="J45" s="85">
        <v>137412</v>
      </c>
      <c r="K45" s="81">
        <v>123088</v>
      </c>
      <c r="L45" s="85">
        <v>27204</v>
      </c>
      <c r="M45" s="85">
        <v>26533</v>
      </c>
      <c r="N45" s="85">
        <v>230465</v>
      </c>
      <c r="O45" s="85">
        <v>121382</v>
      </c>
      <c r="P45" s="81">
        <v>108919</v>
      </c>
      <c r="Q45" s="82"/>
    </row>
    <row r="46" spans="1:17" ht="21.75" customHeight="1">
      <c r="A46" s="75"/>
      <c r="B46" s="76"/>
      <c r="C46" s="76"/>
      <c r="D46" s="77" t="s">
        <v>58</v>
      </c>
      <c r="E46" s="76"/>
      <c r="F46" s="84"/>
      <c r="G46" s="80">
        <v>38306</v>
      </c>
      <c r="H46" s="85">
        <v>37836</v>
      </c>
      <c r="I46" s="85">
        <v>329036</v>
      </c>
      <c r="J46" s="85">
        <v>179195</v>
      </c>
      <c r="K46" s="81">
        <v>149616</v>
      </c>
      <c r="L46" s="85">
        <v>36441</v>
      </c>
      <c r="M46" s="85">
        <v>35971</v>
      </c>
      <c r="N46" s="85">
        <v>292310</v>
      </c>
      <c r="O46" s="85">
        <v>159535</v>
      </c>
      <c r="P46" s="81">
        <v>132550</v>
      </c>
      <c r="Q46" s="82"/>
    </row>
    <row r="47" spans="1:17" ht="21.75" customHeight="1">
      <c r="A47" s="75"/>
      <c r="B47" s="76"/>
      <c r="C47" s="76"/>
      <c r="D47" s="77" t="s">
        <v>59</v>
      </c>
      <c r="E47" s="76"/>
      <c r="F47" s="84"/>
      <c r="G47" s="80">
        <v>88332</v>
      </c>
      <c r="H47" s="85">
        <v>84967</v>
      </c>
      <c r="I47" s="85">
        <v>884932</v>
      </c>
      <c r="J47" s="85">
        <v>487000</v>
      </c>
      <c r="K47" s="81">
        <v>397239</v>
      </c>
      <c r="L47" s="85">
        <v>85510</v>
      </c>
      <c r="M47" s="85">
        <v>82145</v>
      </c>
      <c r="N47" s="85">
        <v>823920</v>
      </c>
      <c r="O47" s="85">
        <v>453997</v>
      </c>
      <c r="P47" s="81">
        <v>369230</v>
      </c>
      <c r="Q47" s="82"/>
    </row>
    <row r="48" spans="1:17" ht="21.75" customHeight="1">
      <c r="A48" s="75"/>
      <c r="B48" s="76"/>
      <c r="C48" s="76"/>
      <c r="D48" s="77" t="s">
        <v>60</v>
      </c>
      <c r="E48" s="76"/>
      <c r="F48" s="84"/>
      <c r="G48" s="80">
        <v>138703</v>
      </c>
      <c r="H48" s="85">
        <v>134296</v>
      </c>
      <c r="I48" s="85">
        <v>1397102</v>
      </c>
      <c r="J48" s="85">
        <v>777903</v>
      </c>
      <c r="K48" s="81">
        <v>614105</v>
      </c>
      <c r="L48" s="85">
        <v>135196</v>
      </c>
      <c r="M48" s="85">
        <v>130789</v>
      </c>
      <c r="N48" s="85">
        <v>1296824</v>
      </c>
      <c r="O48" s="85">
        <v>721947</v>
      </c>
      <c r="P48" s="81">
        <v>569783</v>
      </c>
      <c r="Q48" s="82"/>
    </row>
    <row r="49" spans="1:17" ht="21.75" customHeight="1">
      <c r="A49" s="75"/>
      <c r="B49" s="76"/>
      <c r="C49" s="76"/>
      <c r="D49" s="77" t="s">
        <v>61</v>
      </c>
      <c r="E49" s="76"/>
      <c r="F49" s="84"/>
      <c r="G49" s="80">
        <v>67467</v>
      </c>
      <c r="H49" s="85">
        <v>65865</v>
      </c>
      <c r="I49" s="85">
        <v>644204</v>
      </c>
      <c r="J49" s="85">
        <v>352010</v>
      </c>
      <c r="K49" s="81">
        <v>292037</v>
      </c>
      <c r="L49" s="85">
        <v>64842</v>
      </c>
      <c r="M49" s="85">
        <v>63240</v>
      </c>
      <c r="N49" s="85">
        <v>586263</v>
      </c>
      <c r="O49" s="85">
        <v>318215</v>
      </c>
      <c r="P49" s="81">
        <v>267891</v>
      </c>
      <c r="Q49" s="82"/>
    </row>
    <row r="50" spans="1:17" ht="21.75" customHeight="1">
      <c r="A50" s="75"/>
      <c r="B50" s="76"/>
      <c r="C50" s="76"/>
      <c r="D50" s="77" t="s">
        <v>62</v>
      </c>
      <c r="E50" s="76"/>
      <c r="F50" s="84"/>
      <c r="G50" s="80">
        <v>40140</v>
      </c>
      <c r="H50" s="85">
        <v>39056</v>
      </c>
      <c r="I50" s="85">
        <v>345609</v>
      </c>
      <c r="J50" s="85">
        <v>184174</v>
      </c>
      <c r="K50" s="81">
        <v>161096</v>
      </c>
      <c r="L50" s="85">
        <v>38382</v>
      </c>
      <c r="M50" s="85">
        <v>37298</v>
      </c>
      <c r="N50" s="85">
        <v>312289</v>
      </c>
      <c r="O50" s="85">
        <v>166544</v>
      </c>
      <c r="P50" s="81">
        <v>145406</v>
      </c>
      <c r="Q50" s="82"/>
    </row>
    <row r="51" spans="1:17" ht="21.75" customHeight="1">
      <c r="A51" s="75"/>
      <c r="B51" s="76"/>
      <c r="C51" s="76"/>
      <c r="D51" s="77" t="s">
        <v>63</v>
      </c>
      <c r="E51" s="76"/>
      <c r="F51" s="84"/>
      <c r="G51" s="80">
        <v>51340</v>
      </c>
      <c r="H51" s="80">
        <v>50281</v>
      </c>
      <c r="I51" s="85">
        <v>481238</v>
      </c>
      <c r="J51" s="85">
        <v>264487</v>
      </c>
      <c r="K51" s="81">
        <v>216030</v>
      </c>
      <c r="L51" s="85">
        <v>49569</v>
      </c>
      <c r="M51" s="85">
        <v>48510</v>
      </c>
      <c r="N51" s="85">
        <v>437572</v>
      </c>
      <c r="O51" s="85">
        <v>242767</v>
      </c>
      <c r="P51" s="81">
        <v>194084</v>
      </c>
      <c r="Q51" s="82"/>
    </row>
    <row r="52" spans="1:17" ht="21.75" customHeight="1">
      <c r="A52" s="75"/>
      <c r="B52" s="76"/>
      <c r="C52" s="76"/>
      <c r="D52" s="77" t="s">
        <v>64</v>
      </c>
      <c r="E52" s="76"/>
      <c r="F52" s="84"/>
      <c r="G52" s="80">
        <v>69844</v>
      </c>
      <c r="H52" s="85">
        <v>67910</v>
      </c>
      <c r="I52" s="85">
        <v>627644</v>
      </c>
      <c r="J52" s="85">
        <v>335755</v>
      </c>
      <c r="K52" s="81">
        <v>291470</v>
      </c>
      <c r="L52" s="85">
        <v>67079</v>
      </c>
      <c r="M52" s="85">
        <v>65145</v>
      </c>
      <c r="N52" s="85">
        <v>573320</v>
      </c>
      <c r="O52" s="85">
        <v>307273</v>
      </c>
      <c r="P52" s="81">
        <v>265628</v>
      </c>
      <c r="Q52" s="82"/>
    </row>
    <row r="53" spans="1:17" ht="21.75" customHeight="1">
      <c r="A53" s="75"/>
      <c r="B53" s="76"/>
      <c r="C53" s="76"/>
      <c r="D53" s="77" t="s">
        <v>65</v>
      </c>
      <c r="E53" s="76"/>
      <c r="F53" s="84"/>
      <c r="G53" s="80">
        <v>39343</v>
      </c>
      <c r="H53" s="85">
        <v>38404</v>
      </c>
      <c r="I53" s="85">
        <v>322493</v>
      </c>
      <c r="J53" s="85">
        <v>162730</v>
      </c>
      <c r="K53" s="81">
        <v>159549</v>
      </c>
      <c r="L53" s="85">
        <v>37607</v>
      </c>
      <c r="M53" s="85">
        <v>36668</v>
      </c>
      <c r="N53" s="85">
        <v>284802</v>
      </c>
      <c r="O53" s="85">
        <v>144379</v>
      </c>
      <c r="P53" s="81">
        <v>140209</v>
      </c>
      <c r="Q53" s="82"/>
    </row>
    <row r="54" spans="1:17" ht="21.75" customHeight="1">
      <c r="A54" s="75"/>
      <c r="B54" s="76"/>
      <c r="C54" s="76"/>
      <c r="D54" s="77" t="s">
        <v>66</v>
      </c>
      <c r="E54" s="76"/>
      <c r="F54" s="84"/>
      <c r="G54" s="80">
        <v>232701</v>
      </c>
      <c r="H54" s="85">
        <v>223568</v>
      </c>
      <c r="I54" s="85">
        <v>2389165</v>
      </c>
      <c r="J54" s="85">
        <v>1286351</v>
      </c>
      <c r="K54" s="81">
        <v>1099539</v>
      </c>
      <c r="L54" s="85">
        <v>228345</v>
      </c>
      <c r="M54" s="85">
        <v>219212</v>
      </c>
      <c r="N54" s="85">
        <v>2237808</v>
      </c>
      <c r="O54" s="85">
        <v>1197052</v>
      </c>
      <c r="P54" s="81">
        <v>1037481</v>
      </c>
      <c r="Q54" s="82"/>
    </row>
    <row r="55" spans="1:17" ht="21.75" customHeight="1">
      <c r="A55" s="75"/>
      <c r="B55" s="76"/>
      <c r="C55" s="76"/>
      <c r="D55" s="77" t="s">
        <v>67</v>
      </c>
      <c r="E55" s="76"/>
      <c r="F55" s="84"/>
      <c r="G55" s="80">
        <v>40450</v>
      </c>
      <c r="H55" s="85">
        <v>39785</v>
      </c>
      <c r="I55" s="85">
        <v>387835</v>
      </c>
      <c r="J55" s="85">
        <v>204633</v>
      </c>
      <c r="K55" s="81">
        <v>183069</v>
      </c>
      <c r="L55" s="85">
        <v>39000</v>
      </c>
      <c r="M55" s="85">
        <v>38335</v>
      </c>
      <c r="N55" s="85">
        <v>353609</v>
      </c>
      <c r="O55" s="85">
        <v>185180</v>
      </c>
      <c r="P55" s="81">
        <v>168296</v>
      </c>
      <c r="Q55" s="82"/>
    </row>
    <row r="56" spans="1:17" ht="21.75" customHeight="1">
      <c r="A56" s="75"/>
      <c r="B56" s="76"/>
      <c r="C56" s="76"/>
      <c r="D56" s="77" t="s">
        <v>68</v>
      </c>
      <c r="E56" s="76"/>
      <c r="F56" s="84"/>
      <c r="G56" s="80">
        <v>67074</v>
      </c>
      <c r="H56" s="85">
        <v>65873</v>
      </c>
      <c r="I56" s="85">
        <v>619313</v>
      </c>
      <c r="J56" s="85">
        <v>321964</v>
      </c>
      <c r="K56" s="81">
        <v>296004</v>
      </c>
      <c r="L56" s="85">
        <v>64853</v>
      </c>
      <c r="M56" s="85">
        <v>63652</v>
      </c>
      <c r="N56" s="85">
        <v>559425</v>
      </c>
      <c r="O56" s="85">
        <v>283870</v>
      </c>
      <c r="P56" s="81">
        <v>274210</v>
      </c>
      <c r="Q56" s="82"/>
    </row>
    <row r="57" spans="1:17" ht="21.75" customHeight="1">
      <c r="A57" s="75"/>
      <c r="B57" s="76"/>
      <c r="C57" s="76"/>
      <c r="D57" s="77" t="s">
        <v>69</v>
      </c>
      <c r="E57" s="76"/>
      <c r="F57" s="84"/>
      <c r="G57" s="80">
        <v>81840</v>
      </c>
      <c r="H57" s="85">
        <v>79740</v>
      </c>
      <c r="I57" s="85">
        <v>782561</v>
      </c>
      <c r="J57" s="85">
        <v>411222</v>
      </c>
      <c r="K57" s="81">
        <v>371122</v>
      </c>
      <c r="L57" s="85">
        <v>79219</v>
      </c>
      <c r="M57" s="85">
        <v>77119</v>
      </c>
      <c r="N57" s="85">
        <v>709545</v>
      </c>
      <c r="O57" s="85">
        <v>369243</v>
      </c>
      <c r="P57" s="81">
        <v>340085</v>
      </c>
      <c r="Q57" s="82"/>
    </row>
    <row r="58" spans="1:17" ht="21.75" customHeight="1">
      <c r="A58" s="75"/>
      <c r="B58" s="76"/>
      <c r="C58" s="76"/>
      <c r="D58" s="77" t="s">
        <v>70</v>
      </c>
      <c r="E58" s="76"/>
      <c r="F58" s="84"/>
      <c r="G58" s="80">
        <v>57778</v>
      </c>
      <c r="H58" s="85">
        <v>56418</v>
      </c>
      <c r="I58" s="85">
        <v>532704</v>
      </c>
      <c r="J58" s="85">
        <v>285009</v>
      </c>
      <c r="K58" s="81">
        <v>246882</v>
      </c>
      <c r="L58" s="85">
        <v>55881</v>
      </c>
      <c r="M58" s="85">
        <v>54521</v>
      </c>
      <c r="N58" s="85">
        <v>487503</v>
      </c>
      <c r="O58" s="85">
        <v>257588</v>
      </c>
      <c r="P58" s="81">
        <v>229102</v>
      </c>
      <c r="Q58" s="82"/>
    </row>
    <row r="59" spans="1:17" ht="21.75" customHeight="1">
      <c r="A59" s="75"/>
      <c r="B59" s="76"/>
      <c r="C59" s="76"/>
      <c r="D59" s="77" t="s">
        <v>71</v>
      </c>
      <c r="E59" s="76"/>
      <c r="F59" s="84"/>
      <c r="G59" s="80">
        <v>56479</v>
      </c>
      <c r="H59" s="85">
        <v>55171</v>
      </c>
      <c r="I59" s="85">
        <v>500829</v>
      </c>
      <c r="J59" s="85">
        <v>258479</v>
      </c>
      <c r="K59" s="81">
        <v>241929</v>
      </c>
      <c r="L59" s="85">
        <v>54577</v>
      </c>
      <c r="M59" s="85">
        <v>53269</v>
      </c>
      <c r="N59" s="85">
        <v>453108</v>
      </c>
      <c r="O59" s="85">
        <v>230593</v>
      </c>
      <c r="P59" s="81">
        <v>222094</v>
      </c>
      <c r="Q59" s="82"/>
    </row>
    <row r="60" spans="1:17" ht="21.75" customHeight="1">
      <c r="A60" s="75"/>
      <c r="B60" s="76"/>
      <c r="C60" s="76"/>
      <c r="D60" s="77" t="s">
        <v>72</v>
      </c>
      <c r="E60" s="76"/>
      <c r="F60" s="84"/>
      <c r="G60" s="80">
        <v>82752</v>
      </c>
      <c r="H60" s="85">
        <v>81038</v>
      </c>
      <c r="I60" s="85">
        <v>747966</v>
      </c>
      <c r="J60" s="85">
        <v>392042</v>
      </c>
      <c r="K60" s="81">
        <v>355505</v>
      </c>
      <c r="L60" s="85">
        <v>79577</v>
      </c>
      <c r="M60" s="85">
        <v>77863</v>
      </c>
      <c r="N60" s="85">
        <v>677846</v>
      </c>
      <c r="O60" s="85">
        <v>348990</v>
      </c>
      <c r="P60" s="81">
        <v>328437</v>
      </c>
      <c r="Q60" s="82"/>
    </row>
    <row r="61" spans="1:17" ht="21.75" customHeight="1">
      <c r="A61" s="75"/>
      <c r="B61" s="76"/>
      <c r="C61" s="76"/>
      <c r="D61" s="77" t="s">
        <v>73</v>
      </c>
      <c r="E61" s="76"/>
      <c r="F61" s="84"/>
      <c r="G61" s="80">
        <v>70329</v>
      </c>
      <c r="H61" s="85">
        <v>67376</v>
      </c>
      <c r="I61" s="85">
        <v>609821</v>
      </c>
      <c r="J61" s="85">
        <v>314291</v>
      </c>
      <c r="K61" s="81">
        <v>294992</v>
      </c>
      <c r="L61" s="85">
        <v>68117</v>
      </c>
      <c r="M61" s="85">
        <v>65164</v>
      </c>
      <c r="N61" s="85">
        <v>543072</v>
      </c>
      <c r="O61" s="85">
        <v>276898</v>
      </c>
      <c r="P61" s="81">
        <v>265636</v>
      </c>
      <c r="Q61" s="82"/>
    </row>
    <row r="62" spans="1:17" s="97" customFormat="1" ht="7.5" customHeight="1">
      <c r="A62" s="92"/>
      <c r="B62" s="32"/>
      <c r="C62" s="32"/>
      <c r="D62" s="32"/>
      <c r="E62" s="32"/>
      <c r="F62" s="93"/>
      <c r="G62" s="94"/>
      <c r="H62" s="94"/>
      <c r="I62" s="94"/>
      <c r="J62" s="94"/>
      <c r="K62" s="95"/>
      <c r="L62" s="94"/>
      <c r="M62" s="94"/>
      <c r="N62" s="94"/>
      <c r="O62" s="94"/>
      <c r="P62" s="95"/>
      <c r="Q62" s="96"/>
    </row>
    <row r="63" spans="1:17" s="97" customFormat="1" ht="7.5" customHeight="1">
      <c r="A63" s="98"/>
      <c r="B63" s="69"/>
      <c r="C63" s="69"/>
      <c r="D63" s="69"/>
      <c r="E63" s="69"/>
      <c r="F63" s="99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96"/>
    </row>
    <row r="64" spans="1:17" s="97" customFormat="1" ht="12" customHeight="1">
      <c r="A64" s="98"/>
      <c r="F64" s="99"/>
      <c r="G64" s="101" t="s">
        <v>74</v>
      </c>
      <c r="H64" s="69"/>
      <c r="I64" s="69"/>
      <c r="J64" s="69"/>
      <c r="K64" s="102"/>
      <c r="L64" s="102"/>
      <c r="M64" s="102"/>
      <c r="N64" s="102"/>
      <c r="O64" s="102"/>
      <c r="P64" s="102"/>
      <c r="Q64" s="96"/>
    </row>
    <row r="65" spans="1:17" ht="12">
      <c r="A65" s="20"/>
      <c r="B65" s="103"/>
      <c r="C65" s="21"/>
      <c r="D65" s="21"/>
      <c r="E65" s="21"/>
      <c r="F65" s="20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ht="7.5" customHeight="1">
      <c r="A66" s="20"/>
      <c r="B66" s="21"/>
      <c r="C66" s="21"/>
      <c r="D66" s="21"/>
      <c r="E66" s="21"/>
      <c r="F66" s="20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</sheetData>
  <sheetProtection/>
  <mergeCells count="2">
    <mergeCell ref="G2:P2"/>
    <mergeCell ref="C8:E9"/>
  </mergeCells>
  <printOptions/>
  <pageMargins left="0.5905511811023623" right="0" top="0.5905511811023623" bottom="0" header="0.5118110236220472" footer="0.31496062992125984"/>
  <pageSetup horizontalDpi="600" verticalDpi="600" orientation="portrait" pageOrder="overThenDown" paperSize="9" scale="62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9"/>
  <sheetViews>
    <sheetView zoomScale="80" zoomScaleNormal="80" zoomScalePageLayoutView="70" workbookViewId="0" topLeftCell="A1">
      <pane xSplit="6" ySplit="12" topLeftCell="G13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" sqref="A1"/>
    </sheetView>
  </sheetViews>
  <sheetFormatPr defaultColWidth="9.00390625" defaultRowHeight="12.75"/>
  <cols>
    <col min="1" max="2" width="1.75390625" style="83" customWidth="1"/>
    <col min="3" max="3" width="7.25390625" style="104" customWidth="1"/>
    <col min="4" max="4" width="1.25" style="104" customWidth="1"/>
    <col min="5" max="5" width="37.875" style="104" bestFit="1" customWidth="1"/>
    <col min="6" max="6" width="1.75390625" style="83" customWidth="1"/>
    <col min="7" max="46" width="11.125" style="83" customWidth="1"/>
    <col min="47" max="47" width="13.00390625" style="83" bestFit="1" customWidth="1"/>
    <col min="48" max="48" width="10.75390625" style="83" bestFit="1" customWidth="1"/>
    <col min="49" max="49" width="1.75390625" style="83" customWidth="1"/>
    <col min="50" max="16384" width="9.125" style="83" customWidth="1"/>
  </cols>
  <sheetData>
    <row r="1" spans="1:49" ht="5.25" customHeight="1">
      <c r="A1" s="82"/>
      <c r="B1" s="82"/>
      <c r="C1" s="21"/>
      <c r="D1" s="21"/>
      <c r="E1" s="2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</row>
    <row r="2" spans="1:49" s="106" customFormat="1" ht="17.25">
      <c r="A2" s="105"/>
      <c r="B2" s="23" t="s">
        <v>75</v>
      </c>
      <c r="D2" s="24"/>
      <c r="E2" s="24"/>
      <c r="F2" s="105"/>
      <c r="G2" s="105" t="s">
        <v>7</v>
      </c>
      <c r="H2" s="105"/>
      <c r="I2" s="105"/>
      <c r="J2" s="105"/>
      <c r="K2" s="105"/>
      <c r="L2" s="105"/>
      <c r="M2" s="105"/>
      <c r="N2" s="24"/>
      <c r="O2" s="105"/>
      <c r="P2" s="105"/>
      <c r="Q2" s="105"/>
      <c r="R2" s="105"/>
      <c r="S2" s="105" t="str">
        <f>CONCATENATE(G2,"（続き）")</f>
        <v>産業大分類、従業者規模（10区分）別　全事業所数、男女別従業者数及び１事業所当たり従業者数（続き）</v>
      </c>
      <c r="T2" s="105"/>
      <c r="U2" s="24"/>
      <c r="V2" s="105"/>
      <c r="W2" s="105"/>
      <c r="X2" s="105"/>
      <c r="Y2" s="105"/>
      <c r="Z2" s="105"/>
      <c r="AA2" s="105"/>
      <c r="AB2" s="105"/>
      <c r="AC2" s="105"/>
      <c r="AD2" s="105"/>
      <c r="AE2" s="105" t="str">
        <f>CONCATENATE(G2,"（続き）")</f>
        <v>産業大分類、従業者規模（10区分）別　全事業所数、男女別従業者数及び１事業所当たり従業者数（続き）</v>
      </c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 t="str">
        <f>CONCATENATE(G2,"（続き）")</f>
        <v>産業大分類、従業者規模（10区分）別　全事業所数、男女別従業者数及び１事業所当たり従業者数（続き）</v>
      </c>
      <c r="AR2" s="105"/>
      <c r="AS2" s="105"/>
      <c r="AT2" s="105"/>
      <c r="AU2" s="105"/>
      <c r="AV2" s="105"/>
      <c r="AW2" s="105"/>
    </row>
    <row r="3" spans="1:49" s="74" customFormat="1" ht="11.25" customHeight="1">
      <c r="A3" s="73"/>
      <c r="B3" s="73"/>
      <c r="C3" s="27"/>
      <c r="D3" s="27"/>
      <c r="E3" s="27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1:49" s="109" customFormat="1" ht="15.75" customHeight="1">
      <c r="A4" s="107"/>
      <c r="B4" s="107"/>
      <c r="C4" s="108" t="s">
        <v>76</v>
      </c>
      <c r="D4" s="30"/>
      <c r="E4" s="3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1:49" s="112" customFormat="1" ht="7.5" customHeight="1">
      <c r="A5" s="110"/>
      <c r="B5" s="110"/>
      <c r="C5" s="32"/>
      <c r="D5" s="32"/>
      <c r="E5" s="32"/>
      <c r="F5" s="111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</row>
    <row r="6" spans="1:49" s="122" customFormat="1" ht="27">
      <c r="A6" s="113"/>
      <c r="B6" s="114"/>
      <c r="C6" s="115"/>
      <c r="D6" s="115"/>
      <c r="E6" s="115"/>
      <c r="F6" s="116"/>
      <c r="G6" s="117" t="s">
        <v>16</v>
      </c>
      <c r="H6" s="118"/>
      <c r="I6" s="118"/>
      <c r="J6" s="119"/>
      <c r="K6" s="118" t="s">
        <v>77</v>
      </c>
      <c r="L6" s="118"/>
      <c r="M6" s="118"/>
      <c r="N6" s="119"/>
      <c r="O6" s="118" t="s">
        <v>78</v>
      </c>
      <c r="P6" s="118"/>
      <c r="Q6" s="118"/>
      <c r="R6" s="119"/>
      <c r="S6" s="118" t="s">
        <v>79</v>
      </c>
      <c r="T6" s="118"/>
      <c r="U6" s="118"/>
      <c r="V6" s="119"/>
      <c r="W6" s="118" t="s">
        <v>80</v>
      </c>
      <c r="X6" s="118"/>
      <c r="Y6" s="118"/>
      <c r="Z6" s="119"/>
      <c r="AA6" s="118" t="s">
        <v>81</v>
      </c>
      <c r="AB6" s="118"/>
      <c r="AC6" s="118"/>
      <c r="AD6" s="119"/>
      <c r="AE6" s="118" t="s">
        <v>82</v>
      </c>
      <c r="AF6" s="118"/>
      <c r="AG6" s="118"/>
      <c r="AH6" s="119"/>
      <c r="AI6" s="118" t="s">
        <v>83</v>
      </c>
      <c r="AJ6" s="118"/>
      <c r="AK6" s="118"/>
      <c r="AL6" s="119"/>
      <c r="AM6" s="118" t="s">
        <v>84</v>
      </c>
      <c r="AN6" s="118"/>
      <c r="AO6" s="118"/>
      <c r="AP6" s="119"/>
      <c r="AQ6" s="118" t="s">
        <v>85</v>
      </c>
      <c r="AR6" s="118"/>
      <c r="AS6" s="118"/>
      <c r="AT6" s="118"/>
      <c r="AU6" s="728" t="s">
        <v>436</v>
      </c>
      <c r="AV6" s="120"/>
      <c r="AW6" s="121"/>
    </row>
    <row r="7" spans="1:49" s="122" customFormat="1" ht="15" customHeight="1">
      <c r="A7" s="113"/>
      <c r="B7" s="123"/>
      <c r="C7" s="124"/>
      <c r="D7" s="124"/>
      <c r="E7" s="124"/>
      <c r="F7" s="116"/>
      <c r="G7" s="125"/>
      <c r="H7" s="126"/>
      <c r="I7" s="126"/>
      <c r="J7" s="127"/>
      <c r="K7" s="128"/>
      <c r="L7" s="126"/>
      <c r="M7" s="126"/>
      <c r="N7" s="128"/>
      <c r="O7" s="128"/>
      <c r="P7" s="126"/>
      <c r="Q7" s="126"/>
      <c r="R7" s="127"/>
      <c r="S7" s="128"/>
      <c r="T7" s="126"/>
      <c r="U7" s="126"/>
      <c r="V7" s="127"/>
      <c r="W7" s="128"/>
      <c r="X7" s="126"/>
      <c r="Y7" s="126"/>
      <c r="Z7" s="128"/>
      <c r="AA7" s="128"/>
      <c r="AB7" s="126"/>
      <c r="AC7" s="126"/>
      <c r="AD7" s="127"/>
      <c r="AE7" s="128"/>
      <c r="AF7" s="126"/>
      <c r="AG7" s="126"/>
      <c r="AH7" s="127"/>
      <c r="AI7" s="128"/>
      <c r="AJ7" s="126"/>
      <c r="AK7" s="126"/>
      <c r="AL7" s="127"/>
      <c r="AM7" s="128"/>
      <c r="AN7" s="126"/>
      <c r="AO7" s="126"/>
      <c r="AP7" s="127"/>
      <c r="AQ7" s="128"/>
      <c r="AR7" s="126"/>
      <c r="AS7" s="126"/>
      <c r="AT7" s="126"/>
      <c r="AU7" s="129"/>
      <c r="AV7" s="129" t="s">
        <v>86</v>
      </c>
      <c r="AW7" s="130"/>
    </row>
    <row r="8" spans="1:49" s="122" customFormat="1" ht="15" customHeight="1">
      <c r="A8" s="113"/>
      <c r="B8" s="123"/>
      <c r="C8" s="124"/>
      <c r="D8" s="124"/>
      <c r="E8" s="124"/>
      <c r="F8" s="116"/>
      <c r="G8" s="129" t="s">
        <v>19</v>
      </c>
      <c r="H8" s="126" t="s">
        <v>20</v>
      </c>
      <c r="I8" s="131"/>
      <c r="J8" s="132"/>
      <c r="K8" s="129" t="s">
        <v>19</v>
      </c>
      <c r="L8" s="126" t="s">
        <v>20</v>
      </c>
      <c r="M8" s="131"/>
      <c r="N8" s="132"/>
      <c r="O8" s="129" t="s">
        <v>19</v>
      </c>
      <c r="P8" s="126" t="s">
        <v>20</v>
      </c>
      <c r="Q8" s="131"/>
      <c r="R8" s="132"/>
      <c r="S8" s="127" t="s">
        <v>19</v>
      </c>
      <c r="T8" s="126" t="s">
        <v>20</v>
      </c>
      <c r="U8" s="131"/>
      <c r="V8" s="132"/>
      <c r="W8" s="127" t="s">
        <v>19</v>
      </c>
      <c r="X8" s="126" t="s">
        <v>20</v>
      </c>
      <c r="Y8" s="131"/>
      <c r="Z8" s="132"/>
      <c r="AA8" s="127" t="s">
        <v>19</v>
      </c>
      <c r="AB8" s="126" t="s">
        <v>20</v>
      </c>
      <c r="AC8" s="131"/>
      <c r="AD8" s="132"/>
      <c r="AE8" s="127" t="s">
        <v>19</v>
      </c>
      <c r="AF8" s="126" t="s">
        <v>20</v>
      </c>
      <c r="AG8" s="131"/>
      <c r="AH8" s="132"/>
      <c r="AI8" s="127" t="s">
        <v>19</v>
      </c>
      <c r="AJ8" s="126" t="s">
        <v>20</v>
      </c>
      <c r="AK8" s="131"/>
      <c r="AL8" s="132"/>
      <c r="AM8" s="127" t="s">
        <v>19</v>
      </c>
      <c r="AN8" s="126" t="s">
        <v>20</v>
      </c>
      <c r="AO8" s="131"/>
      <c r="AP8" s="132"/>
      <c r="AQ8" s="127" t="s">
        <v>19</v>
      </c>
      <c r="AR8" s="126" t="s">
        <v>20</v>
      </c>
      <c r="AS8" s="131"/>
      <c r="AT8" s="132"/>
      <c r="AU8" s="129" t="s">
        <v>19</v>
      </c>
      <c r="AV8" s="129" t="s">
        <v>87</v>
      </c>
      <c r="AW8" s="130"/>
    </row>
    <row r="9" spans="1:49" s="122" customFormat="1" ht="15" customHeight="1">
      <c r="A9" s="113"/>
      <c r="B9" s="123"/>
      <c r="C9" s="779" t="s">
        <v>88</v>
      </c>
      <c r="D9" s="780"/>
      <c r="E9" s="780"/>
      <c r="F9" s="133"/>
      <c r="G9" s="129"/>
      <c r="H9" s="134" t="s">
        <v>89</v>
      </c>
      <c r="I9" s="129"/>
      <c r="J9" s="129"/>
      <c r="K9" s="129"/>
      <c r="L9" s="134" t="s">
        <v>89</v>
      </c>
      <c r="M9" s="125"/>
      <c r="N9" s="127"/>
      <c r="O9" s="129"/>
      <c r="P9" s="134" t="s">
        <v>89</v>
      </c>
      <c r="Q9" s="125"/>
      <c r="R9" s="127"/>
      <c r="S9" s="127"/>
      <c r="T9" s="134" t="s">
        <v>89</v>
      </c>
      <c r="U9" s="125"/>
      <c r="V9" s="127"/>
      <c r="W9" s="127"/>
      <c r="X9" s="134" t="s">
        <v>89</v>
      </c>
      <c r="Y9" s="125"/>
      <c r="Z9" s="127"/>
      <c r="AA9" s="127"/>
      <c r="AB9" s="134" t="s">
        <v>89</v>
      </c>
      <c r="AC9" s="125"/>
      <c r="AD9" s="127"/>
      <c r="AE9" s="127"/>
      <c r="AF9" s="134" t="s">
        <v>89</v>
      </c>
      <c r="AG9" s="125"/>
      <c r="AH9" s="127"/>
      <c r="AI9" s="127"/>
      <c r="AJ9" s="134" t="s">
        <v>89</v>
      </c>
      <c r="AK9" s="125"/>
      <c r="AL9" s="127"/>
      <c r="AM9" s="127"/>
      <c r="AN9" s="134" t="s">
        <v>89</v>
      </c>
      <c r="AO9" s="125"/>
      <c r="AP9" s="127"/>
      <c r="AQ9" s="127"/>
      <c r="AR9" s="134" t="s">
        <v>89</v>
      </c>
      <c r="AS9" s="125"/>
      <c r="AT9" s="127"/>
      <c r="AU9" s="129"/>
      <c r="AV9" s="129" t="s">
        <v>20</v>
      </c>
      <c r="AW9" s="130"/>
    </row>
    <row r="10" spans="1:49" s="122" customFormat="1" ht="15" customHeight="1">
      <c r="A10" s="113"/>
      <c r="B10" s="123"/>
      <c r="C10" s="115"/>
      <c r="D10" s="115"/>
      <c r="E10" s="115"/>
      <c r="F10" s="116"/>
      <c r="G10" s="129"/>
      <c r="H10" s="129"/>
      <c r="I10" s="129" t="s">
        <v>24</v>
      </c>
      <c r="J10" s="129" t="s">
        <v>25</v>
      </c>
      <c r="K10" s="129"/>
      <c r="L10" s="129"/>
      <c r="M10" s="129" t="s">
        <v>24</v>
      </c>
      <c r="N10" s="127" t="s">
        <v>25</v>
      </c>
      <c r="O10" s="129"/>
      <c r="P10" s="129"/>
      <c r="Q10" s="129" t="s">
        <v>24</v>
      </c>
      <c r="R10" s="127" t="s">
        <v>25</v>
      </c>
      <c r="S10" s="127"/>
      <c r="T10" s="129"/>
      <c r="U10" s="129" t="s">
        <v>24</v>
      </c>
      <c r="V10" s="127" t="s">
        <v>25</v>
      </c>
      <c r="W10" s="127"/>
      <c r="X10" s="129"/>
      <c r="Y10" s="129" t="s">
        <v>24</v>
      </c>
      <c r="Z10" s="127" t="s">
        <v>25</v>
      </c>
      <c r="AA10" s="127"/>
      <c r="AB10" s="129"/>
      <c r="AC10" s="129" t="s">
        <v>24</v>
      </c>
      <c r="AD10" s="127" t="s">
        <v>25</v>
      </c>
      <c r="AE10" s="127"/>
      <c r="AF10" s="129"/>
      <c r="AG10" s="129" t="s">
        <v>24</v>
      </c>
      <c r="AH10" s="127" t="s">
        <v>25</v>
      </c>
      <c r="AI10" s="127"/>
      <c r="AJ10" s="129"/>
      <c r="AK10" s="129" t="s">
        <v>24</v>
      </c>
      <c r="AL10" s="127" t="s">
        <v>25</v>
      </c>
      <c r="AM10" s="127"/>
      <c r="AN10" s="129"/>
      <c r="AO10" s="129" t="s">
        <v>24</v>
      </c>
      <c r="AP10" s="127" t="s">
        <v>25</v>
      </c>
      <c r="AQ10" s="127"/>
      <c r="AR10" s="129"/>
      <c r="AS10" s="129" t="s">
        <v>24</v>
      </c>
      <c r="AT10" s="127" t="s">
        <v>25</v>
      </c>
      <c r="AU10" s="129"/>
      <c r="AV10" s="129"/>
      <c r="AW10" s="130"/>
    </row>
    <row r="11" spans="1:49" s="122" customFormat="1" ht="15" customHeight="1">
      <c r="A11" s="113"/>
      <c r="B11" s="123"/>
      <c r="C11" s="115"/>
      <c r="D11" s="115"/>
      <c r="E11" s="115"/>
      <c r="F11" s="116"/>
      <c r="G11" s="129"/>
      <c r="H11" s="129"/>
      <c r="I11" s="129"/>
      <c r="J11" s="129"/>
      <c r="K11" s="129"/>
      <c r="L11" s="129"/>
      <c r="M11" s="129"/>
      <c r="N11" s="127"/>
      <c r="O11" s="129"/>
      <c r="P11" s="129"/>
      <c r="Q11" s="129"/>
      <c r="R11" s="127"/>
      <c r="S11" s="127"/>
      <c r="T11" s="129"/>
      <c r="U11" s="129"/>
      <c r="V11" s="127"/>
      <c r="W11" s="127"/>
      <c r="X11" s="129"/>
      <c r="Y11" s="129"/>
      <c r="Z11" s="127"/>
      <c r="AA11" s="127"/>
      <c r="AB11" s="129"/>
      <c r="AC11" s="129"/>
      <c r="AD11" s="127"/>
      <c r="AE11" s="127"/>
      <c r="AF11" s="129"/>
      <c r="AG11" s="129"/>
      <c r="AH11" s="127"/>
      <c r="AI11" s="127"/>
      <c r="AJ11" s="129"/>
      <c r="AK11" s="129"/>
      <c r="AL11" s="127"/>
      <c r="AM11" s="127"/>
      <c r="AN11" s="129"/>
      <c r="AO11" s="129"/>
      <c r="AP11" s="127"/>
      <c r="AQ11" s="127"/>
      <c r="AR11" s="129"/>
      <c r="AS11" s="129"/>
      <c r="AT11" s="127"/>
      <c r="AU11" s="129"/>
      <c r="AV11" s="129"/>
      <c r="AW11" s="130"/>
    </row>
    <row r="12" spans="1:49" s="122" customFormat="1" ht="7.5" customHeight="1">
      <c r="A12" s="113"/>
      <c r="B12" s="123"/>
      <c r="C12" s="135"/>
      <c r="D12" s="135"/>
      <c r="E12" s="135"/>
      <c r="F12" s="136"/>
      <c r="G12" s="137"/>
      <c r="H12" s="138"/>
      <c r="I12" s="138"/>
      <c r="J12" s="138"/>
      <c r="K12" s="138"/>
      <c r="L12" s="138"/>
      <c r="M12" s="138"/>
      <c r="N12" s="132"/>
      <c r="O12" s="138"/>
      <c r="P12" s="138"/>
      <c r="Q12" s="138"/>
      <c r="R12" s="132"/>
      <c r="S12" s="132"/>
      <c r="T12" s="138"/>
      <c r="U12" s="138"/>
      <c r="V12" s="132"/>
      <c r="W12" s="132"/>
      <c r="X12" s="138"/>
      <c r="Y12" s="138"/>
      <c r="Z12" s="132"/>
      <c r="AA12" s="132"/>
      <c r="AB12" s="138"/>
      <c r="AC12" s="138"/>
      <c r="AD12" s="132"/>
      <c r="AE12" s="132"/>
      <c r="AF12" s="138"/>
      <c r="AG12" s="138"/>
      <c r="AH12" s="132"/>
      <c r="AI12" s="132"/>
      <c r="AJ12" s="138"/>
      <c r="AK12" s="138"/>
      <c r="AL12" s="132"/>
      <c r="AM12" s="132"/>
      <c r="AN12" s="138"/>
      <c r="AO12" s="138"/>
      <c r="AP12" s="132"/>
      <c r="AQ12" s="132"/>
      <c r="AR12" s="138"/>
      <c r="AS12" s="138"/>
      <c r="AT12" s="132"/>
      <c r="AU12" s="138"/>
      <c r="AV12" s="138"/>
      <c r="AW12" s="130"/>
    </row>
    <row r="13" spans="1:49" s="74" customFormat="1" ht="7.5" customHeight="1">
      <c r="A13" s="139"/>
      <c r="B13" s="114"/>
      <c r="C13" s="140"/>
      <c r="D13" s="140"/>
      <c r="E13" s="140"/>
      <c r="F13" s="141"/>
      <c r="G13" s="123"/>
      <c r="H13" s="123"/>
      <c r="I13" s="123"/>
      <c r="J13" s="141"/>
      <c r="K13" s="123"/>
      <c r="L13" s="123"/>
      <c r="M13" s="123"/>
      <c r="N13" s="141"/>
      <c r="O13" s="123"/>
      <c r="P13" s="123"/>
      <c r="Q13" s="123"/>
      <c r="R13" s="141"/>
      <c r="S13" s="123"/>
      <c r="T13" s="123"/>
      <c r="U13" s="123"/>
      <c r="V13" s="116"/>
      <c r="W13" s="123"/>
      <c r="X13" s="123"/>
      <c r="Y13" s="123"/>
      <c r="Z13" s="116"/>
      <c r="AA13" s="123"/>
      <c r="AB13" s="123"/>
      <c r="AC13" s="123"/>
      <c r="AD13" s="116"/>
      <c r="AE13" s="123"/>
      <c r="AF13" s="123"/>
      <c r="AG13" s="123"/>
      <c r="AH13" s="116"/>
      <c r="AI13" s="123"/>
      <c r="AJ13" s="123"/>
      <c r="AK13" s="123"/>
      <c r="AL13" s="116"/>
      <c r="AM13" s="123"/>
      <c r="AN13" s="123"/>
      <c r="AO13" s="123"/>
      <c r="AP13" s="116"/>
      <c r="AQ13" s="123"/>
      <c r="AR13" s="123"/>
      <c r="AS13" s="123"/>
      <c r="AT13" s="141"/>
      <c r="AU13" s="120"/>
      <c r="AV13" s="116"/>
      <c r="AW13" s="73"/>
    </row>
    <row r="14" spans="1:49" s="149" customFormat="1" ht="22.5" customHeight="1">
      <c r="A14" s="142"/>
      <c r="B14" s="143"/>
      <c r="C14" s="144" t="s">
        <v>90</v>
      </c>
      <c r="D14" s="144"/>
      <c r="E14" s="77" t="s">
        <v>91</v>
      </c>
      <c r="F14" s="145"/>
      <c r="G14" s="80">
        <v>49823</v>
      </c>
      <c r="H14" s="80">
        <v>486777</v>
      </c>
      <c r="I14" s="80">
        <v>250038</v>
      </c>
      <c r="J14" s="81">
        <v>236295</v>
      </c>
      <c r="K14" s="80">
        <v>29035</v>
      </c>
      <c r="L14" s="80">
        <v>62428</v>
      </c>
      <c r="M14" s="80">
        <v>32933</v>
      </c>
      <c r="N14" s="81">
        <v>29480</v>
      </c>
      <c r="O14" s="80">
        <v>9799</v>
      </c>
      <c r="P14" s="80">
        <v>64239</v>
      </c>
      <c r="Q14" s="80">
        <v>31348</v>
      </c>
      <c r="R14" s="81">
        <v>32828</v>
      </c>
      <c r="S14" s="80">
        <v>5764</v>
      </c>
      <c r="T14" s="80">
        <v>78046</v>
      </c>
      <c r="U14" s="80">
        <v>37872</v>
      </c>
      <c r="V14" s="81">
        <v>40080</v>
      </c>
      <c r="W14" s="80">
        <v>2069</v>
      </c>
      <c r="X14" s="80">
        <v>48982</v>
      </c>
      <c r="Y14" s="80">
        <v>23927</v>
      </c>
      <c r="Z14" s="81">
        <v>24907</v>
      </c>
      <c r="AA14" s="80">
        <v>1518</v>
      </c>
      <c r="AB14" s="80">
        <v>57249</v>
      </c>
      <c r="AC14" s="80">
        <v>28942</v>
      </c>
      <c r="AD14" s="81">
        <v>28183</v>
      </c>
      <c r="AE14" s="80">
        <v>940</v>
      </c>
      <c r="AF14" s="80">
        <v>63263</v>
      </c>
      <c r="AG14" s="80">
        <v>33644</v>
      </c>
      <c r="AH14" s="81">
        <v>29619</v>
      </c>
      <c r="AI14" s="80">
        <v>307</v>
      </c>
      <c r="AJ14" s="80">
        <v>41734</v>
      </c>
      <c r="AK14" s="80">
        <v>22622</v>
      </c>
      <c r="AL14" s="81">
        <v>19112</v>
      </c>
      <c r="AM14" s="80">
        <v>70</v>
      </c>
      <c r="AN14" s="80">
        <v>17163</v>
      </c>
      <c r="AO14" s="80">
        <v>9085</v>
      </c>
      <c r="AP14" s="81">
        <v>8078</v>
      </c>
      <c r="AQ14" s="80">
        <v>91</v>
      </c>
      <c r="AR14" s="80">
        <v>53673</v>
      </c>
      <c r="AS14" s="80">
        <v>29665</v>
      </c>
      <c r="AT14" s="81">
        <v>24008</v>
      </c>
      <c r="AU14" s="146">
        <v>230</v>
      </c>
      <c r="AV14" s="147">
        <v>9.8</v>
      </c>
      <c r="AW14" s="148"/>
    </row>
    <row r="15" spans="1:49" s="149" customFormat="1" ht="22.5" customHeight="1">
      <c r="A15" s="142"/>
      <c r="B15" s="143"/>
      <c r="C15" s="144" t="s">
        <v>92</v>
      </c>
      <c r="D15" s="144"/>
      <c r="E15" s="77" t="s">
        <v>93</v>
      </c>
      <c r="F15" s="145"/>
      <c r="G15" s="85">
        <v>49354</v>
      </c>
      <c r="H15" s="85">
        <v>469379</v>
      </c>
      <c r="I15" s="85">
        <v>237599</v>
      </c>
      <c r="J15" s="81">
        <v>231336</v>
      </c>
      <c r="K15" s="85">
        <v>28830</v>
      </c>
      <c r="L15" s="85">
        <v>62066</v>
      </c>
      <c r="M15" s="85">
        <v>32658</v>
      </c>
      <c r="N15" s="81">
        <v>29393</v>
      </c>
      <c r="O15" s="85">
        <v>9740</v>
      </c>
      <c r="P15" s="85">
        <v>63833</v>
      </c>
      <c r="Q15" s="85">
        <v>31055</v>
      </c>
      <c r="R15" s="81">
        <v>32715</v>
      </c>
      <c r="S15" s="85">
        <v>5708</v>
      </c>
      <c r="T15" s="85">
        <v>77264</v>
      </c>
      <c r="U15" s="85">
        <v>37280</v>
      </c>
      <c r="V15" s="81">
        <v>39890</v>
      </c>
      <c r="W15" s="85">
        <v>2037</v>
      </c>
      <c r="X15" s="85">
        <v>48235</v>
      </c>
      <c r="Y15" s="85">
        <v>23359</v>
      </c>
      <c r="Z15" s="81">
        <v>24728</v>
      </c>
      <c r="AA15" s="85">
        <v>1478</v>
      </c>
      <c r="AB15" s="85">
        <v>55718</v>
      </c>
      <c r="AC15" s="85">
        <v>27755</v>
      </c>
      <c r="AD15" s="81">
        <v>27839</v>
      </c>
      <c r="AE15" s="85">
        <v>901</v>
      </c>
      <c r="AF15" s="85">
        <v>60514</v>
      </c>
      <c r="AG15" s="85">
        <v>31585</v>
      </c>
      <c r="AH15" s="81">
        <v>28929</v>
      </c>
      <c r="AI15" s="85">
        <v>284</v>
      </c>
      <c r="AJ15" s="85">
        <v>38653</v>
      </c>
      <c r="AK15" s="85">
        <v>20307</v>
      </c>
      <c r="AL15" s="81">
        <v>18346</v>
      </c>
      <c r="AM15" s="85">
        <v>62</v>
      </c>
      <c r="AN15" s="85">
        <v>15087</v>
      </c>
      <c r="AO15" s="85">
        <v>7583</v>
      </c>
      <c r="AP15" s="81">
        <v>7504</v>
      </c>
      <c r="AQ15" s="85">
        <v>84</v>
      </c>
      <c r="AR15" s="85">
        <v>48009</v>
      </c>
      <c r="AS15" s="85">
        <v>26017</v>
      </c>
      <c r="AT15" s="81">
        <v>21992</v>
      </c>
      <c r="AU15" s="146">
        <v>230</v>
      </c>
      <c r="AV15" s="147">
        <v>9.5</v>
      </c>
      <c r="AW15" s="150"/>
    </row>
    <row r="16" spans="1:49" s="149" customFormat="1" ht="22.5" customHeight="1">
      <c r="A16" s="142"/>
      <c r="B16" s="143"/>
      <c r="C16" s="144" t="s">
        <v>94</v>
      </c>
      <c r="D16" s="144"/>
      <c r="E16" s="77" t="s">
        <v>95</v>
      </c>
      <c r="F16" s="145"/>
      <c r="G16" s="85">
        <v>140</v>
      </c>
      <c r="H16" s="85">
        <v>1220</v>
      </c>
      <c r="I16" s="85">
        <v>793</v>
      </c>
      <c r="J16" s="81">
        <v>427</v>
      </c>
      <c r="K16" s="85">
        <v>46</v>
      </c>
      <c r="L16" s="85">
        <v>99</v>
      </c>
      <c r="M16" s="85">
        <v>73</v>
      </c>
      <c r="N16" s="81">
        <v>26</v>
      </c>
      <c r="O16" s="85">
        <v>55</v>
      </c>
      <c r="P16" s="85">
        <v>371</v>
      </c>
      <c r="Q16" s="85">
        <v>287</v>
      </c>
      <c r="R16" s="81">
        <v>84</v>
      </c>
      <c r="S16" s="85">
        <v>27</v>
      </c>
      <c r="T16" s="85">
        <v>377</v>
      </c>
      <c r="U16" s="85">
        <v>243</v>
      </c>
      <c r="V16" s="81">
        <v>134</v>
      </c>
      <c r="W16" s="85">
        <v>6</v>
      </c>
      <c r="X16" s="85">
        <v>140</v>
      </c>
      <c r="Y16" s="85">
        <v>85</v>
      </c>
      <c r="Z16" s="81">
        <v>55</v>
      </c>
      <c r="AA16" s="85">
        <v>3</v>
      </c>
      <c r="AB16" s="85">
        <v>109</v>
      </c>
      <c r="AC16" s="85">
        <v>66</v>
      </c>
      <c r="AD16" s="81">
        <v>43</v>
      </c>
      <c r="AE16" s="85">
        <v>2</v>
      </c>
      <c r="AF16" s="85">
        <v>124</v>
      </c>
      <c r="AG16" s="85">
        <v>39</v>
      </c>
      <c r="AH16" s="81">
        <v>85</v>
      </c>
      <c r="AI16" s="85">
        <v>0</v>
      </c>
      <c r="AJ16" s="85">
        <v>0</v>
      </c>
      <c r="AK16" s="85">
        <v>0</v>
      </c>
      <c r="AL16" s="81">
        <v>0</v>
      </c>
      <c r="AM16" s="85">
        <v>0</v>
      </c>
      <c r="AN16" s="85">
        <v>0</v>
      </c>
      <c r="AO16" s="85">
        <v>0</v>
      </c>
      <c r="AP16" s="81">
        <v>0</v>
      </c>
      <c r="AQ16" s="85">
        <v>0</v>
      </c>
      <c r="AR16" s="85">
        <v>0</v>
      </c>
      <c r="AS16" s="85">
        <v>0</v>
      </c>
      <c r="AT16" s="81">
        <v>0</v>
      </c>
      <c r="AU16" s="146">
        <v>1</v>
      </c>
      <c r="AV16" s="147">
        <v>8.7</v>
      </c>
      <c r="AW16" s="150"/>
    </row>
    <row r="17" spans="1:49" s="149" customFormat="1" ht="22.5" customHeight="1">
      <c r="A17" s="142"/>
      <c r="B17" s="143"/>
      <c r="C17" s="144" t="s">
        <v>96</v>
      </c>
      <c r="D17" s="76"/>
      <c r="E17" s="77" t="s">
        <v>97</v>
      </c>
      <c r="F17" s="145"/>
      <c r="G17" s="85">
        <v>9</v>
      </c>
      <c r="H17" s="85">
        <v>44</v>
      </c>
      <c r="I17" s="85">
        <v>32</v>
      </c>
      <c r="J17" s="81">
        <v>12</v>
      </c>
      <c r="K17" s="85">
        <v>5</v>
      </c>
      <c r="L17" s="85">
        <v>12</v>
      </c>
      <c r="M17" s="85">
        <v>8</v>
      </c>
      <c r="N17" s="81">
        <v>4</v>
      </c>
      <c r="O17" s="85">
        <v>3</v>
      </c>
      <c r="P17" s="85">
        <v>18</v>
      </c>
      <c r="Q17" s="85">
        <v>16</v>
      </c>
      <c r="R17" s="81">
        <v>2</v>
      </c>
      <c r="S17" s="85">
        <v>1</v>
      </c>
      <c r="T17" s="85">
        <v>14</v>
      </c>
      <c r="U17" s="85">
        <v>8</v>
      </c>
      <c r="V17" s="81">
        <v>6</v>
      </c>
      <c r="W17" s="85">
        <v>0</v>
      </c>
      <c r="X17" s="85">
        <v>0</v>
      </c>
      <c r="Y17" s="85">
        <v>0</v>
      </c>
      <c r="Z17" s="81">
        <v>0</v>
      </c>
      <c r="AA17" s="85">
        <v>0</v>
      </c>
      <c r="AB17" s="85">
        <v>0</v>
      </c>
      <c r="AC17" s="85">
        <v>0</v>
      </c>
      <c r="AD17" s="81">
        <v>0</v>
      </c>
      <c r="AE17" s="85">
        <v>0</v>
      </c>
      <c r="AF17" s="85">
        <v>0</v>
      </c>
      <c r="AG17" s="85">
        <v>0</v>
      </c>
      <c r="AH17" s="81">
        <v>0</v>
      </c>
      <c r="AI17" s="151">
        <v>0</v>
      </c>
      <c r="AJ17" s="151">
        <v>0</v>
      </c>
      <c r="AK17" s="151">
        <v>0</v>
      </c>
      <c r="AL17" s="152">
        <v>0</v>
      </c>
      <c r="AM17" s="151">
        <v>0</v>
      </c>
      <c r="AN17" s="151">
        <v>0</v>
      </c>
      <c r="AO17" s="151">
        <v>0</v>
      </c>
      <c r="AP17" s="152">
        <v>0</v>
      </c>
      <c r="AQ17" s="151">
        <v>0</v>
      </c>
      <c r="AR17" s="151">
        <v>0</v>
      </c>
      <c r="AS17" s="151">
        <v>0</v>
      </c>
      <c r="AT17" s="152">
        <v>0</v>
      </c>
      <c r="AU17" s="153">
        <v>0</v>
      </c>
      <c r="AV17" s="147">
        <v>4.9</v>
      </c>
      <c r="AW17" s="150"/>
    </row>
    <row r="18" spans="1:49" s="149" customFormat="1" ht="22.5" customHeight="1">
      <c r="A18" s="142"/>
      <c r="B18" s="143"/>
      <c r="C18" s="144" t="s">
        <v>98</v>
      </c>
      <c r="D18" s="76"/>
      <c r="E18" s="77" t="s">
        <v>99</v>
      </c>
      <c r="F18" s="145"/>
      <c r="G18" s="85">
        <v>5</v>
      </c>
      <c r="H18" s="85">
        <v>60</v>
      </c>
      <c r="I18" s="85">
        <v>50</v>
      </c>
      <c r="J18" s="81">
        <v>10</v>
      </c>
      <c r="K18" s="85">
        <v>1</v>
      </c>
      <c r="L18" s="85">
        <v>1</v>
      </c>
      <c r="M18" s="85">
        <v>1</v>
      </c>
      <c r="N18" s="81">
        <v>0</v>
      </c>
      <c r="O18" s="85">
        <v>2</v>
      </c>
      <c r="P18" s="85">
        <v>11</v>
      </c>
      <c r="Q18" s="85">
        <v>8</v>
      </c>
      <c r="R18" s="81">
        <v>3</v>
      </c>
      <c r="S18" s="85">
        <v>1</v>
      </c>
      <c r="T18" s="85">
        <v>14</v>
      </c>
      <c r="U18" s="85">
        <v>9</v>
      </c>
      <c r="V18" s="81">
        <v>5</v>
      </c>
      <c r="W18" s="85">
        <v>0</v>
      </c>
      <c r="X18" s="85">
        <v>0</v>
      </c>
      <c r="Y18" s="85">
        <v>0</v>
      </c>
      <c r="Z18" s="81">
        <v>0</v>
      </c>
      <c r="AA18" s="85">
        <v>1</v>
      </c>
      <c r="AB18" s="85">
        <v>34</v>
      </c>
      <c r="AC18" s="85">
        <v>32</v>
      </c>
      <c r="AD18" s="81">
        <v>2</v>
      </c>
      <c r="AE18" s="85">
        <v>0</v>
      </c>
      <c r="AF18" s="85">
        <v>0</v>
      </c>
      <c r="AG18" s="85">
        <v>0</v>
      </c>
      <c r="AH18" s="81">
        <v>0</v>
      </c>
      <c r="AI18" s="85">
        <v>0</v>
      </c>
      <c r="AJ18" s="85">
        <v>0</v>
      </c>
      <c r="AK18" s="85">
        <v>0</v>
      </c>
      <c r="AL18" s="81">
        <v>0</v>
      </c>
      <c r="AM18" s="151">
        <v>0</v>
      </c>
      <c r="AN18" s="151">
        <v>0</v>
      </c>
      <c r="AO18" s="151">
        <v>0</v>
      </c>
      <c r="AP18" s="152">
        <v>0</v>
      </c>
      <c r="AQ18" s="85">
        <v>0</v>
      </c>
      <c r="AR18" s="85">
        <v>0</v>
      </c>
      <c r="AS18" s="85">
        <v>0</v>
      </c>
      <c r="AT18" s="81">
        <v>0</v>
      </c>
      <c r="AU18" s="146">
        <v>0</v>
      </c>
      <c r="AV18" s="147">
        <v>12</v>
      </c>
      <c r="AW18" s="150"/>
    </row>
    <row r="19" spans="1:49" s="149" customFormat="1" ht="22.5" customHeight="1">
      <c r="A19" s="142"/>
      <c r="B19" s="143"/>
      <c r="C19" s="144" t="s">
        <v>100</v>
      </c>
      <c r="D19" s="76"/>
      <c r="E19" s="77" t="s">
        <v>101</v>
      </c>
      <c r="F19" s="145"/>
      <c r="G19" s="85">
        <v>3851</v>
      </c>
      <c r="H19" s="85">
        <v>22182</v>
      </c>
      <c r="I19" s="85">
        <v>17746</v>
      </c>
      <c r="J19" s="81">
        <v>4436</v>
      </c>
      <c r="K19" s="85">
        <v>2364</v>
      </c>
      <c r="L19" s="85">
        <v>5387</v>
      </c>
      <c r="M19" s="85">
        <v>4118</v>
      </c>
      <c r="N19" s="81">
        <v>1269</v>
      </c>
      <c r="O19" s="85">
        <v>936</v>
      </c>
      <c r="P19" s="85">
        <v>5993</v>
      </c>
      <c r="Q19" s="85">
        <v>4599</v>
      </c>
      <c r="R19" s="81">
        <v>1394</v>
      </c>
      <c r="S19" s="85">
        <v>400</v>
      </c>
      <c r="T19" s="85">
        <v>5213</v>
      </c>
      <c r="U19" s="85">
        <v>4229</v>
      </c>
      <c r="V19" s="81">
        <v>984</v>
      </c>
      <c r="W19" s="85">
        <v>74</v>
      </c>
      <c r="X19" s="85">
        <v>1787</v>
      </c>
      <c r="Y19" s="85">
        <v>1533</v>
      </c>
      <c r="Z19" s="81">
        <v>254</v>
      </c>
      <c r="AA19" s="85">
        <v>51</v>
      </c>
      <c r="AB19" s="85">
        <v>1926</v>
      </c>
      <c r="AC19" s="85">
        <v>1633</v>
      </c>
      <c r="AD19" s="81">
        <v>293</v>
      </c>
      <c r="AE19" s="85">
        <v>20</v>
      </c>
      <c r="AF19" s="85">
        <v>1392</v>
      </c>
      <c r="AG19" s="85">
        <v>1201</v>
      </c>
      <c r="AH19" s="81">
        <v>191</v>
      </c>
      <c r="AI19" s="85">
        <v>3</v>
      </c>
      <c r="AJ19" s="85">
        <v>484</v>
      </c>
      <c r="AK19" s="85">
        <v>433</v>
      </c>
      <c r="AL19" s="81">
        <v>51</v>
      </c>
      <c r="AM19" s="85">
        <v>0</v>
      </c>
      <c r="AN19" s="85">
        <v>0</v>
      </c>
      <c r="AO19" s="85">
        <v>0</v>
      </c>
      <c r="AP19" s="81">
        <v>0</v>
      </c>
      <c r="AQ19" s="85">
        <v>0</v>
      </c>
      <c r="AR19" s="85">
        <v>0</v>
      </c>
      <c r="AS19" s="85">
        <v>0</v>
      </c>
      <c r="AT19" s="81">
        <v>0</v>
      </c>
      <c r="AU19" s="146">
        <v>3</v>
      </c>
      <c r="AV19" s="147">
        <v>5.8</v>
      </c>
      <c r="AW19" s="150"/>
    </row>
    <row r="20" spans="1:49" s="149" customFormat="1" ht="22.5" customHeight="1">
      <c r="A20" s="142"/>
      <c r="B20" s="143"/>
      <c r="C20" s="144" t="s">
        <v>102</v>
      </c>
      <c r="D20" s="76"/>
      <c r="E20" s="77" t="s">
        <v>103</v>
      </c>
      <c r="F20" s="145"/>
      <c r="G20" s="85">
        <v>5031</v>
      </c>
      <c r="H20" s="85">
        <v>72840</v>
      </c>
      <c r="I20" s="85">
        <v>48989</v>
      </c>
      <c r="J20" s="81">
        <v>23826</v>
      </c>
      <c r="K20" s="85">
        <v>2581</v>
      </c>
      <c r="L20" s="85">
        <v>6131</v>
      </c>
      <c r="M20" s="85">
        <v>3812</v>
      </c>
      <c r="N20" s="81">
        <v>2319</v>
      </c>
      <c r="O20" s="85">
        <v>1038</v>
      </c>
      <c r="P20" s="85">
        <v>6860</v>
      </c>
      <c r="Q20" s="85">
        <v>4009</v>
      </c>
      <c r="R20" s="81">
        <v>2851</v>
      </c>
      <c r="S20" s="85">
        <v>652</v>
      </c>
      <c r="T20" s="85">
        <v>8865</v>
      </c>
      <c r="U20" s="85">
        <v>5260</v>
      </c>
      <c r="V20" s="81">
        <v>3605</v>
      </c>
      <c r="W20" s="85">
        <v>275</v>
      </c>
      <c r="X20" s="85">
        <v>6612</v>
      </c>
      <c r="Y20" s="85">
        <v>3974</v>
      </c>
      <c r="Z20" s="81">
        <v>2613</v>
      </c>
      <c r="AA20" s="85">
        <v>218</v>
      </c>
      <c r="AB20" s="85">
        <v>8215</v>
      </c>
      <c r="AC20" s="85">
        <v>5398</v>
      </c>
      <c r="AD20" s="81">
        <v>2817</v>
      </c>
      <c r="AE20" s="85">
        <v>161</v>
      </c>
      <c r="AF20" s="85">
        <v>10893</v>
      </c>
      <c r="AG20" s="85">
        <v>7142</v>
      </c>
      <c r="AH20" s="81">
        <v>3751</v>
      </c>
      <c r="AI20" s="85">
        <v>69</v>
      </c>
      <c r="AJ20" s="85">
        <v>9472</v>
      </c>
      <c r="AK20" s="85">
        <v>6227</v>
      </c>
      <c r="AL20" s="81">
        <v>3245</v>
      </c>
      <c r="AM20" s="85">
        <v>12</v>
      </c>
      <c r="AN20" s="85">
        <v>2821</v>
      </c>
      <c r="AO20" s="85">
        <v>2005</v>
      </c>
      <c r="AP20" s="81">
        <v>816</v>
      </c>
      <c r="AQ20" s="85">
        <v>20</v>
      </c>
      <c r="AR20" s="85">
        <v>12971</v>
      </c>
      <c r="AS20" s="85">
        <v>11162</v>
      </c>
      <c r="AT20" s="81">
        <v>1809</v>
      </c>
      <c r="AU20" s="146">
        <v>5</v>
      </c>
      <c r="AV20" s="147">
        <v>14.5</v>
      </c>
      <c r="AW20" s="150"/>
    </row>
    <row r="21" spans="1:49" s="149" customFormat="1" ht="22.5" customHeight="1">
      <c r="A21" s="142"/>
      <c r="B21" s="143"/>
      <c r="C21" s="144" t="s">
        <v>104</v>
      </c>
      <c r="D21" s="76"/>
      <c r="E21" s="77" t="s">
        <v>105</v>
      </c>
      <c r="F21" s="145"/>
      <c r="G21" s="85">
        <v>89</v>
      </c>
      <c r="H21" s="85">
        <v>2432</v>
      </c>
      <c r="I21" s="85">
        <v>2175</v>
      </c>
      <c r="J21" s="81">
        <v>257</v>
      </c>
      <c r="K21" s="85">
        <v>16</v>
      </c>
      <c r="L21" s="85">
        <v>47</v>
      </c>
      <c r="M21" s="85">
        <v>46</v>
      </c>
      <c r="N21" s="81">
        <v>1</v>
      </c>
      <c r="O21" s="85">
        <v>20</v>
      </c>
      <c r="P21" s="85">
        <v>134</v>
      </c>
      <c r="Q21" s="85">
        <v>119</v>
      </c>
      <c r="R21" s="81">
        <v>15</v>
      </c>
      <c r="S21" s="85">
        <v>24</v>
      </c>
      <c r="T21" s="85">
        <v>348</v>
      </c>
      <c r="U21" s="85">
        <v>319</v>
      </c>
      <c r="V21" s="81">
        <v>29</v>
      </c>
      <c r="W21" s="85">
        <v>5</v>
      </c>
      <c r="X21" s="85">
        <v>121</v>
      </c>
      <c r="Y21" s="85">
        <v>106</v>
      </c>
      <c r="Z21" s="81">
        <v>15</v>
      </c>
      <c r="AA21" s="85">
        <v>12</v>
      </c>
      <c r="AB21" s="85">
        <v>463</v>
      </c>
      <c r="AC21" s="85">
        <v>405</v>
      </c>
      <c r="AD21" s="81">
        <v>58</v>
      </c>
      <c r="AE21" s="85">
        <v>5</v>
      </c>
      <c r="AF21" s="85">
        <v>347</v>
      </c>
      <c r="AG21" s="85">
        <v>336</v>
      </c>
      <c r="AH21" s="81">
        <v>11</v>
      </c>
      <c r="AI21" s="85">
        <v>3</v>
      </c>
      <c r="AJ21" s="85">
        <v>502</v>
      </c>
      <c r="AK21" s="85">
        <v>420</v>
      </c>
      <c r="AL21" s="81">
        <v>82</v>
      </c>
      <c r="AM21" s="85">
        <v>2</v>
      </c>
      <c r="AN21" s="85">
        <v>470</v>
      </c>
      <c r="AO21" s="85">
        <v>424</v>
      </c>
      <c r="AP21" s="81">
        <v>46</v>
      </c>
      <c r="AQ21" s="85">
        <v>0</v>
      </c>
      <c r="AR21" s="85">
        <v>0</v>
      </c>
      <c r="AS21" s="85">
        <v>0</v>
      </c>
      <c r="AT21" s="81">
        <v>0</v>
      </c>
      <c r="AU21" s="146">
        <v>2</v>
      </c>
      <c r="AV21" s="147">
        <v>27.3</v>
      </c>
      <c r="AW21" s="150"/>
    </row>
    <row r="22" spans="1:49" s="149" customFormat="1" ht="22.5" customHeight="1">
      <c r="A22" s="142"/>
      <c r="B22" s="143"/>
      <c r="C22" s="144" t="s">
        <v>106</v>
      </c>
      <c r="D22" s="76"/>
      <c r="E22" s="77" t="s">
        <v>107</v>
      </c>
      <c r="F22" s="145"/>
      <c r="G22" s="85">
        <v>281</v>
      </c>
      <c r="H22" s="85">
        <v>2182</v>
      </c>
      <c r="I22" s="85">
        <v>1278</v>
      </c>
      <c r="J22" s="81">
        <v>904</v>
      </c>
      <c r="K22" s="85">
        <v>166</v>
      </c>
      <c r="L22" s="85">
        <v>316</v>
      </c>
      <c r="M22" s="85">
        <v>221</v>
      </c>
      <c r="N22" s="81">
        <v>95</v>
      </c>
      <c r="O22" s="85">
        <v>59</v>
      </c>
      <c r="P22" s="85">
        <v>371</v>
      </c>
      <c r="Q22" s="85">
        <v>213</v>
      </c>
      <c r="R22" s="81">
        <v>158</v>
      </c>
      <c r="S22" s="85">
        <v>34</v>
      </c>
      <c r="T22" s="85">
        <v>449</v>
      </c>
      <c r="U22" s="85">
        <v>284</v>
      </c>
      <c r="V22" s="81">
        <v>165</v>
      </c>
      <c r="W22" s="85">
        <v>6</v>
      </c>
      <c r="X22" s="85">
        <v>141</v>
      </c>
      <c r="Y22" s="85">
        <v>70</v>
      </c>
      <c r="Z22" s="81">
        <v>71</v>
      </c>
      <c r="AA22" s="85">
        <v>7</v>
      </c>
      <c r="AB22" s="85">
        <v>267</v>
      </c>
      <c r="AC22" s="85">
        <v>123</v>
      </c>
      <c r="AD22" s="81">
        <v>144</v>
      </c>
      <c r="AE22" s="85">
        <v>5</v>
      </c>
      <c r="AF22" s="85">
        <v>403</v>
      </c>
      <c r="AG22" s="85">
        <v>232</v>
      </c>
      <c r="AH22" s="81">
        <v>171</v>
      </c>
      <c r="AI22" s="85">
        <v>2</v>
      </c>
      <c r="AJ22" s="85">
        <v>235</v>
      </c>
      <c r="AK22" s="85">
        <v>135</v>
      </c>
      <c r="AL22" s="81">
        <v>100</v>
      </c>
      <c r="AM22" s="85">
        <v>0</v>
      </c>
      <c r="AN22" s="85">
        <v>0</v>
      </c>
      <c r="AO22" s="85">
        <v>0</v>
      </c>
      <c r="AP22" s="81">
        <v>0</v>
      </c>
      <c r="AQ22" s="85">
        <v>0</v>
      </c>
      <c r="AR22" s="85">
        <v>0</v>
      </c>
      <c r="AS22" s="85">
        <v>0</v>
      </c>
      <c r="AT22" s="81">
        <v>0</v>
      </c>
      <c r="AU22" s="146">
        <v>2</v>
      </c>
      <c r="AV22" s="147">
        <v>7.8</v>
      </c>
      <c r="AW22" s="150"/>
    </row>
    <row r="23" spans="1:49" s="149" customFormat="1" ht="22.5" customHeight="1">
      <c r="A23" s="142"/>
      <c r="B23" s="143"/>
      <c r="C23" s="144" t="s">
        <v>108</v>
      </c>
      <c r="D23" s="76"/>
      <c r="E23" s="77" t="s">
        <v>109</v>
      </c>
      <c r="F23" s="145"/>
      <c r="G23" s="85">
        <v>749</v>
      </c>
      <c r="H23" s="85">
        <v>19232</v>
      </c>
      <c r="I23" s="85">
        <v>15943</v>
      </c>
      <c r="J23" s="81">
        <v>3289</v>
      </c>
      <c r="K23" s="85">
        <v>170</v>
      </c>
      <c r="L23" s="85">
        <v>397</v>
      </c>
      <c r="M23" s="85">
        <v>290</v>
      </c>
      <c r="N23" s="81">
        <v>107</v>
      </c>
      <c r="O23" s="85">
        <v>161</v>
      </c>
      <c r="P23" s="85">
        <v>1077</v>
      </c>
      <c r="Q23" s="85">
        <v>858</v>
      </c>
      <c r="R23" s="81">
        <v>219</v>
      </c>
      <c r="S23" s="85">
        <v>148</v>
      </c>
      <c r="T23" s="85">
        <v>2057</v>
      </c>
      <c r="U23" s="85">
        <v>1730</v>
      </c>
      <c r="V23" s="81">
        <v>327</v>
      </c>
      <c r="W23" s="85">
        <v>84</v>
      </c>
      <c r="X23" s="85">
        <v>1980</v>
      </c>
      <c r="Y23" s="85">
        <v>1593</v>
      </c>
      <c r="Z23" s="81">
        <v>387</v>
      </c>
      <c r="AA23" s="85">
        <v>81</v>
      </c>
      <c r="AB23" s="85">
        <v>3151</v>
      </c>
      <c r="AC23" s="85">
        <v>2745</v>
      </c>
      <c r="AD23" s="81">
        <v>406</v>
      </c>
      <c r="AE23" s="85">
        <v>71</v>
      </c>
      <c r="AF23" s="85">
        <v>4705</v>
      </c>
      <c r="AG23" s="85">
        <v>4012</v>
      </c>
      <c r="AH23" s="81">
        <v>693</v>
      </c>
      <c r="AI23" s="85">
        <v>20</v>
      </c>
      <c r="AJ23" s="85">
        <v>2716</v>
      </c>
      <c r="AK23" s="85">
        <v>2209</v>
      </c>
      <c r="AL23" s="81">
        <v>507</v>
      </c>
      <c r="AM23" s="85">
        <v>4</v>
      </c>
      <c r="AN23" s="85">
        <v>921</v>
      </c>
      <c r="AO23" s="85">
        <v>825</v>
      </c>
      <c r="AP23" s="81">
        <v>96</v>
      </c>
      <c r="AQ23" s="85">
        <v>6</v>
      </c>
      <c r="AR23" s="85">
        <v>2228</v>
      </c>
      <c r="AS23" s="85">
        <v>1681</v>
      </c>
      <c r="AT23" s="81">
        <v>547</v>
      </c>
      <c r="AU23" s="146">
        <v>4</v>
      </c>
      <c r="AV23" s="147">
        <v>25.7</v>
      </c>
      <c r="AW23" s="150"/>
    </row>
    <row r="24" spans="1:49" s="149" customFormat="1" ht="22.5" customHeight="1">
      <c r="A24" s="142"/>
      <c r="B24" s="143"/>
      <c r="C24" s="144" t="s">
        <v>110</v>
      </c>
      <c r="D24" s="76"/>
      <c r="E24" s="77" t="s">
        <v>111</v>
      </c>
      <c r="F24" s="145"/>
      <c r="G24" s="85">
        <v>12541</v>
      </c>
      <c r="H24" s="85">
        <v>94244</v>
      </c>
      <c r="I24" s="85">
        <v>43964</v>
      </c>
      <c r="J24" s="81">
        <v>50208</v>
      </c>
      <c r="K24" s="85">
        <v>7585</v>
      </c>
      <c r="L24" s="85">
        <v>16906</v>
      </c>
      <c r="M24" s="85">
        <v>8421</v>
      </c>
      <c r="N24" s="81">
        <v>8470</v>
      </c>
      <c r="O24" s="85">
        <v>2484</v>
      </c>
      <c r="P24" s="85">
        <v>16209</v>
      </c>
      <c r="Q24" s="85">
        <v>7581</v>
      </c>
      <c r="R24" s="81">
        <v>8621</v>
      </c>
      <c r="S24" s="85">
        <v>1437</v>
      </c>
      <c r="T24" s="85">
        <v>19536</v>
      </c>
      <c r="U24" s="85">
        <v>9348</v>
      </c>
      <c r="V24" s="81">
        <v>10188</v>
      </c>
      <c r="W24" s="85">
        <v>469</v>
      </c>
      <c r="X24" s="85">
        <v>10921</v>
      </c>
      <c r="Y24" s="85">
        <v>5546</v>
      </c>
      <c r="Z24" s="81">
        <v>5325</v>
      </c>
      <c r="AA24" s="85">
        <v>232</v>
      </c>
      <c r="AB24" s="85">
        <v>8618</v>
      </c>
      <c r="AC24" s="85">
        <v>4364</v>
      </c>
      <c r="AD24" s="81">
        <v>4254</v>
      </c>
      <c r="AE24" s="85">
        <v>161</v>
      </c>
      <c r="AF24" s="85">
        <v>11087</v>
      </c>
      <c r="AG24" s="85">
        <v>4894</v>
      </c>
      <c r="AH24" s="81">
        <v>6193</v>
      </c>
      <c r="AI24" s="85">
        <v>43</v>
      </c>
      <c r="AJ24" s="85">
        <v>5554</v>
      </c>
      <c r="AK24" s="85">
        <v>1910</v>
      </c>
      <c r="AL24" s="81">
        <v>3644</v>
      </c>
      <c r="AM24" s="85">
        <v>10</v>
      </c>
      <c r="AN24" s="85">
        <v>2468</v>
      </c>
      <c r="AO24" s="85">
        <v>758</v>
      </c>
      <c r="AP24" s="81">
        <v>1710</v>
      </c>
      <c r="AQ24" s="85">
        <v>8</v>
      </c>
      <c r="AR24" s="85">
        <v>2945</v>
      </c>
      <c r="AS24" s="85">
        <v>1142</v>
      </c>
      <c r="AT24" s="81">
        <v>1803</v>
      </c>
      <c r="AU24" s="146">
        <v>112</v>
      </c>
      <c r="AV24" s="147">
        <v>7.5</v>
      </c>
      <c r="AW24" s="150"/>
    </row>
    <row r="25" spans="1:49" s="149" customFormat="1" ht="22.5" customHeight="1">
      <c r="A25" s="142"/>
      <c r="B25" s="143"/>
      <c r="C25" s="144" t="s">
        <v>112</v>
      </c>
      <c r="D25" s="76"/>
      <c r="E25" s="77" t="s">
        <v>113</v>
      </c>
      <c r="F25" s="145"/>
      <c r="G25" s="85">
        <v>703</v>
      </c>
      <c r="H25" s="85">
        <v>11047</v>
      </c>
      <c r="I25" s="85">
        <v>4896</v>
      </c>
      <c r="J25" s="81">
        <v>6151</v>
      </c>
      <c r="K25" s="85">
        <v>226</v>
      </c>
      <c r="L25" s="85">
        <v>466</v>
      </c>
      <c r="M25" s="85">
        <v>255</v>
      </c>
      <c r="N25" s="81">
        <v>211</v>
      </c>
      <c r="O25" s="85">
        <v>136</v>
      </c>
      <c r="P25" s="85">
        <v>932</v>
      </c>
      <c r="Q25" s="85">
        <v>485</v>
      </c>
      <c r="R25" s="81">
        <v>447</v>
      </c>
      <c r="S25" s="85">
        <v>152</v>
      </c>
      <c r="T25" s="85">
        <v>2089</v>
      </c>
      <c r="U25" s="85">
        <v>948</v>
      </c>
      <c r="V25" s="81">
        <v>1141</v>
      </c>
      <c r="W25" s="85">
        <v>95</v>
      </c>
      <c r="X25" s="85">
        <v>2212</v>
      </c>
      <c r="Y25" s="85">
        <v>774</v>
      </c>
      <c r="Z25" s="81">
        <v>1438</v>
      </c>
      <c r="AA25" s="85">
        <v>66</v>
      </c>
      <c r="AB25" s="85">
        <v>2422</v>
      </c>
      <c r="AC25" s="85">
        <v>922</v>
      </c>
      <c r="AD25" s="81">
        <v>1500</v>
      </c>
      <c r="AE25" s="85">
        <v>20</v>
      </c>
      <c r="AF25" s="85">
        <v>1305</v>
      </c>
      <c r="AG25" s="85">
        <v>481</v>
      </c>
      <c r="AH25" s="81">
        <v>824</v>
      </c>
      <c r="AI25" s="85">
        <v>3</v>
      </c>
      <c r="AJ25" s="85">
        <v>327</v>
      </c>
      <c r="AK25" s="85">
        <v>202</v>
      </c>
      <c r="AL25" s="81">
        <v>125</v>
      </c>
      <c r="AM25" s="151">
        <v>0</v>
      </c>
      <c r="AN25" s="151">
        <v>0</v>
      </c>
      <c r="AO25" s="151">
        <v>0</v>
      </c>
      <c r="AP25" s="152">
        <v>0</v>
      </c>
      <c r="AQ25" s="85">
        <v>3</v>
      </c>
      <c r="AR25" s="85">
        <v>1294</v>
      </c>
      <c r="AS25" s="85">
        <v>829</v>
      </c>
      <c r="AT25" s="81">
        <v>465</v>
      </c>
      <c r="AU25" s="146">
        <v>2</v>
      </c>
      <c r="AV25" s="147">
        <v>15.7</v>
      </c>
      <c r="AW25" s="150"/>
    </row>
    <row r="26" spans="1:49" s="149" customFormat="1" ht="22.5" customHeight="1">
      <c r="A26" s="142"/>
      <c r="B26" s="143"/>
      <c r="C26" s="144" t="s">
        <v>114</v>
      </c>
      <c r="D26" s="76"/>
      <c r="E26" s="77" t="s">
        <v>115</v>
      </c>
      <c r="F26" s="145"/>
      <c r="G26" s="85">
        <v>3110</v>
      </c>
      <c r="H26" s="85">
        <v>10553</v>
      </c>
      <c r="I26" s="85">
        <v>6044</v>
      </c>
      <c r="J26" s="81">
        <v>4509</v>
      </c>
      <c r="K26" s="85">
        <v>2601</v>
      </c>
      <c r="L26" s="85">
        <v>5078</v>
      </c>
      <c r="M26" s="85">
        <v>2710</v>
      </c>
      <c r="N26" s="81">
        <v>2368</v>
      </c>
      <c r="O26" s="85">
        <v>336</v>
      </c>
      <c r="P26" s="85">
        <v>2104</v>
      </c>
      <c r="Q26" s="85">
        <v>1310</v>
      </c>
      <c r="R26" s="81">
        <v>794</v>
      </c>
      <c r="S26" s="85">
        <v>98</v>
      </c>
      <c r="T26" s="85">
        <v>1265</v>
      </c>
      <c r="U26" s="85">
        <v>734</v>
      </c>
      <c r="V26" s="81">
        <v>531</v>
      </c>
      <c r="W26" s="85">
        <v>22</v>
      </c>
      <c r="X26" s="85">
        <v>540</v>
      </c>
      <c r="Y26" s="85">
        <v>340</v>
      </c>
      <c r="Z26" s="81">
        <v>200</v>
      </c>
      <c r="AA26" s="85">
        <v>20</v>
      </c>
      <c r="AB26" s="85">
        <v>760</v>
      </c>
      <c r="AC26" s="85">
        <v>509</v>
      </c>
      <c r="AD26" s="81">
        <v>251</v>
      </c>
      <c r="AE26" s="85">
        <v>8</v>
      </c>
      <c r="AF26" s="85">
        <v>496</v>
      </c>
      <c r="AG26" s="85">
        <v>268</v>
      </c>
      <c r="AH26" s="81">
        <v>228</v>
      </c>
      <c r="AI26" s="85">
        <v>2</v>
      </c>
      <c r="AJ26" s="85">
        <v>310</v>
      </c>
      <c r="AK26" s="85">
        <v>173</v>
      </c>
      <c r="AL26" s="81">
        <v>137</v>
      </c>
      <c r="AM26" s="151">
        <v>0</v>
      </c>
      <c r="AN26" s="151">
        <v>0</v>
      </c>
      <c r="AO26" s="151">
        <v>0</v>
      </c>
      <c r="AP26" s="152">
        <v>0</v>
      </c>
      <c r="AQ26" s="151">
        <v>0</v>
      </c>
      <c r="AR26" s="151">
        <v>0</v>
      </c>
      <c r="AS26" s="151">
        <v>0</v>
      </c>
      <c r="AT26" s="152">
        <v>0</v>
      </c>
      <c r="AU26" s="146">
        <v>23</v>
      </c>
      <c r="AV26" s="147">
        <v>3.4</v>
      </c>
      <c r="AW26" s="150"/>
    </row>
    <row r="27" spans="1:49" s="149" customFormat="1" ht="22.5" customHeight="1">
      <c r="A27" s="142"/>
      <c r="B27" s="143"/>
      <c r="C27" s="144" t="s">
        <v>116</v>
      </c>
      <c r="D27" s="76"/>
      <c r="E27" s="77" t="s">
        <v>117</v>
      </c>
      <c r="F27" s="145"/>
      <c r="G27" s="85">
        <v>1603</v>
      </c>
      <c r="H27" s="85">
        <v>8828</v>
      </c>
      <c r="I27" s="85">
        <v>5524</v>
      </c>
      <c r="J27" s="81">
        <v>3304</v>
      </c>
      <c r="K27" s="85">
        <v>1114</v>
      </c>
      <c r="L27" s="85">
        <v>2313</v>
      </c>
      <c r="M27" s="85">
        <v>1445</v>
      </c>
      <c r="N27" s="81">
        <v>868</v>
      </c>
      <c r="O27" s="85">
        <v>316</v>
      </c>
      <c r="P27" s="85">
        <v>2000</v>
      </c>
      <c r="Q27" s="85">
        <v>1100</v>
      </c>
      <c r="R27" s="81">
        <v>900</v>
      </c>
      <c r="S27" s="85">
        <v>105</v>
      </c>
      <c r="T27" s="85">
        <v>1438</v>
      </c>
      <c r="U27" s="85">
        <v>853</v>
      </c>
      <c r="V27" s="81">
        <v>585</v>
      </c>
      <c r="W27" s="85">
        <v>29</v>
      </c>
      <c r="X27" s="85">
        <v>692</v>
      </c>
      <c r="Y27" s="85">
        <v>526</v>
      </c>
      <c r="Z27" s="81">
        <v>166</v>
      </c>
      <c r="AA27" s="85">
        <v>19</v>
      </c>
      <c r="AB27" s="85">
        <v>724</v>
      </c>
      <c r="AC27" s="85">
        <v>481</v>
      </c>
      <c r="AD27" s="81">
        <v>243</v>
      </c>
      <c r="AE27" s="85">
        <v>15</v>
      </c>
      <c r="AF27" s="85">
        <v>891</v>
      </c>
      <c r="AG27" s="85">
        <v>652</v>
      </c>
      <c r="AH27" s="81">
        <v>239</v>
      </c>
      <c r="AI27" s="85">
        <v>3</v>
      </c>
      <c r="AJ27" s="85">
        <v>534</v>
      </c>
      <c r="AK27" s="85">
        <v>269</v>
      </c>
      <c r="AL27" s="81">
        <v>265</v>
      </c>
      <c r="AM27" s="85">
        <v>1</v>
      </c>
      <c r="AN27" s="85">
        <v>236</v>
      </c>
      <c r="AO27" s="85">
        <v>198</v>
      </c>
      <c r="AP27" s="81">
        <v>38</v>
      </c>
      <c r="AQ27" s="151">
        <v>0</v>
      </c>
      <c r="AR27" s="151">
        <v>0</v>
      </c>
      <c r="AS27" s="151">
        <v>0</v>
      </c>
      <c r="AT27" s="152">
        <v>0</v>
      </c>
      <c r="AU27" s="146">
        <v>1</v>
      </c>
      <c r="AV27" s="147">
        <v>5.5</v>
      </c>
      <c r="AW27" s="150"/>
    </row>
    <row r="28" spans="1:49" s="149" customFormat="1" ht="22.5" customHeight="1">
      <c r="A28" s="142"/>
      <c r="B28" s="143"/>
      <c r="C28" s="144" t="s">
        <v>118</v>
      </c>
      <c r="D28" s="76"/>
      <c r="E28" s="77" t="s">
        <v>119</v>
      </c>
      <c r="F28" s="145"/>
      <c r="G28" s="85">
        <v>5385</v>
      </c>
      <c r="H28" s="85">
        <v>45597</v>
      </c>
      <c r="I28" s="85">
        <v>17496</v>
      </c>
      <c r="J28" s="81">
        <v>27788</v>
      </c>
      <c r="K28" s="85">
        <v>2959</v>
      </c>
      <c r="L28" s="85">
        <v>6386</v>
      </c>
      <c r="M28" s="85">
        <v>2475</v>
      </c>
      <c r="N28" s="81">
        <v>3911</v>
      </c>
      <c r="O28" s="85">
        <v>1090</v>
      </c>
      <c r="P28" s="85">
        <v>7174</v>
      </c>
      <c r="Q28" s="85">
        <v>2618</v>
      </c>
      <c r="R28" s="81">
        <v>4500</v>
      </c>
      <c r="S28" s="85">
        <v>707</v>
      </c>
      <c r="T28" s="85">
        <v>9758</v>
      </c>
      <c r="U28" s="85">
        <v>3796</v>
      </c>
      <c r="V28" s="81">
        <v>5868</v>
      </c>
      <c r="W28" s="85">
        <v>339</v>
      </c>
      <c r="X28" s="85">
        <v>8013</v>
      </c>
      <c r="Y28" s="85">
        <v>3005</v>
      </c>
      <c r="Z28" s="81">
        <v>4935</v>
      </c>
      <c r="AA28" s="85">
        <v>193</v>
      </c>
      <c r="AB28" s="85">
        <v>7121</v>
      </c>
      <c r="AC28" s="85">
        <v>2589</v>
      </c>
      <c r="AD28" s="81">
        <v>4442</v>
      </c>
      <c r="AE28" s="85">
        <v>74</v>
      </c>
      <c r="AF28" s="85">
        <v>4704</v>
      </c>
      <c r="AG28" s="85">
        <v>1911</v>
      </c>
      <c r="AH28" s="81">
        <v>2793</v>
      </c>
      <c r="AI28" s="85">
        <v>8</v>
      </c>
      <c r="AJ28" s="85">
        <v>1099</v>
      </c>
      <c r="AK28" s="85">
        <v>525</v>
      </c>
      <c r="AL28" s="81">
        <v>574</v>
      </c>
      <c r="AM28" s="85">
        <v>3</v>
      </c>
      <c r="AN28" s="85">
        <v>680</v>
      </c>
      <c r="AO28" s="85">
        <v>332</v>
      </c>
      <c r="AP28" s="81">
        <v>348</v>
      </c>
      <c r="AQ28" s="151">
        <v>2</v>
      </c>
      <c r="AR28" s="151">
        <v>662</v>
      </c>
      <c r="AS28" s="151">
        <v>245</v>
      </c>
      <c r="AT28" s="152">
        <v>417</v>
      </c>
      <c r="AU28" s="146">
        <v>10</v>
      </c>
      <c r="AV28" s="147">
        <v>8.5</v>
      </c>
      <c r="AW28" s="150"/>
    </row>
    <row r="29" spans="1:49" s="149" customFormat="1" ht="22.5" customHeight="1">
      <c r="A29" s="142"/>
      <c r="B29" s="143"/>
      <c r="C29" s="144" t="s">
        <v>120</v>
      </c>
      <c r="D29" s="76"/>
      <c r="E29" s="77" t="s">
        <v>121</v>
      </c>
      <c r="F29" s="145"/>
      <c r="G29" s="85">
        <v>4289</v>
      </c>
      <c r="H29" s="85">
        <v>22573</v>
      </c>
      <c r="I29" s="85">
        <v>9864</v>
      </c>
      <c r="J29" s="81">
        <v>12709</v>
      </c>
      <c r="K29" s="85">
        <v>3280</v>
      </c>
      <c r="L29" s="85">
        <v>6413</v>
      </c>
      <c r="M29" s="85">
        <v>2499</v>
      </c>
      <c r="N29" s="81">
        <v>3914</v>
      </c>
      <c r="O29" s="85">
        <v>547</v>
      </c>
      <c r="P29" s="85">
        <v>3550</v>
      </c>
      <c r="Q29" s="85">
        <v>1526</v>
      </c>
      <c r="R29" s="81">
        <v>2024</v>
      </c>
      <c r="S29" s="85">
        <v>245</v>
      </c>
      <c r="T29" s="85">
        <v>3315</v>
      </c>
      <c r="U29" s="85">
        <v>1542</v>
      </c>
      <c r="V29" s="81">
        <v>1773</v>
      </c>
      <c r="W29" s="85">
        <v>85</v>
      </c>
      <c r="X29" s="85">
        <v>2027</v>
      </c>
      <c r="Y29" s="85">
        <v>1014</v>
      </c>
      <c r="Z29" s="81">
        <v>1013</v>
      </c>
      <c r="AA29" s="85">
        <v>54</v>
      </c>
      <c r="AB29" s="85">
        <v>2178</v>
      </c>
      <c r="AC29" s="85">
        <v>1006</v>
      </c>
      <c r="AD29" s="81">
        <v>1172</v>
      </c>
      <c r="AE29" s="85">
        <v>46</v>
      </c>
      <c r="AF29" s="85">
        <v>3141</v>
      </c>
      <c r="AG29" s="85">
        <v>1442</v>
      </c>
      <c r="AH29" s="81">
        <v>1699</v>
      </c>
      <c r="AI29" s="85">
        <v>16</v>
      </c>
      <c r="AJ29" s="85">
        <v>1949</v>
      </c>
      <c r="AK29" s="85">
        <v>835</v>
      </c>
      <c r="AL29" s="81">
        <v>1114</v>
      </c>
      <c r="AM29" s="85">
        <v>0</v>
      </c>
      <c r="AN29" s="85">
        <v>0</v>
      </c>
      <c r="AO29" s="85">
        <v>0</v>
      </c>
      <c r="AP29" s="81">
        <v>0</v>
      </c>
      <c r="AQ29" s="85">
        <v>0</v>
      </c>
      <c r="AR29" s="85">
        <v>0</v>
      </c>
      <c r="AS29" s="85">
        <v>0</v>
      </c>
      <c r="AT29" s="81">
        <v>0</v>
      </c>
      <c r="AU29" s="146">
        <v>16</v>
      </c>
      <c r="AV29" s="147">
        <v>5.3</v>
      </c>
      <c r="AW29" s="150"/>
    </row>
    <row r="30" spans="1:49" s="149" customFormat="1" ht="22.5" customHeight="1">
      <c r="A30" s="142"/>
      <c r="B30" s="143"/>
      <c r="C30" s="144" t="s">
        <v>122</v>
      </c>
      <c r="D30" s="76"/>
      <c r="E30" s="77" t="s">
        <v>123</v>
      </c>
      <c r="F30" s="145"/>
      <c r="G30" s="85">
        <v>2412</v>
      </c>
      <c r="H30" s="85">
        <v>37277</v>
      </c>
      <c r="I30" s="85">
        <v>17375</v>
      </c>
      <c r="J30" s="81">
        <v>19902</v>
      </c>
      <c r="K30" s="85">
        <v>1110</v>
      </c>
      <c r="L30" s="85">
        <v>2223</v>
      </c>
      <c r="M30" s="85">
        <v>827</v>
      </c>
      <c r="N30" s="81">
        <v>1396</v>
      </c>
      <c r="O30" s="85">
        <v>453</v>
      </c>
      <c r="P30" s="85">
        <v>3070</v>
      </c>
      <c r="Q30" s="85">
        <v>1066</v>
      </c>
      <c r="R30" s="81">
        <v>2004</v>
      </c>
      <c r="S30" s="85">
        <v>381</v>
      </c>
      <c r="T30" s="85">
        <v>5262</v>
      </c>
      <c r="U30" s="85">
        <v>2072</v>
      </c>
      <c r="V30" s="81">
        <v>3190</v>
      </c>
      <c r="W30" s="85">
        <v>156</v>
      </c>
      <c r="X30" s="85">
        <v>3759</v>
      </c>
      <c r="Y30" s="85">
        <v>1728</v>
      </c>
      <c r="Z30" s="81">
        <v>2031</v>
      </c>
      <c r="AA30" s="85">
        <v>198</v>
      </c>
      <c r="AB30" s="85">
        <v>7423</v>
      </c>
      <c r="AC30" s="85">
        <v>3307</v>
      </c>
      <c r="AD30" s="81">
        <v>4116</v>
      </c>
      <c r="AE30" s="85">
        <v>76</v>
      </c>
      <c r="AF30" s="85">
        <v>4928</v>
      </c>
      <c r="AG30" s="85">
        <v>2853</v>
      </c>
      <c r="AH30" s="81">
        <v>2075</v>
      </c>
      <c r="AI30" s="85">
        <v>21</v>
      </c>
      <c r="AJ30" s="85">
        <v>2921</v>
      </c>
      <c r="AK30" s="85">
        <v>1536</v>
      </c>
      <c r="AL30" s="81">
        <v>1385</v>
      </c>
      <c r="AM30" s="85">
        <v>4</v>
      </c>
      <c r="AN30" s="85">
        <v>1069</v>
      </c>
      <c r="AO30" s="85">
        <v>617</v>
      </c>
      <c r="AP30" s="81">
        <v>452</v>
      </c>
      <c r="AQ30" s="85">
        <v>8</v>
      </c>
      <c r="AR30" s="85">
        <v>6622</v>
      </c>
      <c r="AS30" s="85">
        <v>3369</v>
      </c>
      <c r="AT30" s="81">
        <v>3253</v>
      </c>
      <c r="AU30" s="146">
        <v>5</v>
      </c>
      <c r="AV30" s="147">
        <v>15.5</v>
      </c>
      <c r="AW30" s="150"/>
    </row>
    <row r="31" spans="1:49" s="149" customFormat="1" ht="22.5" customHeight="1">
      <c r="A31" s="142"/>
      <c r="B31" s="143"/>
      <c r="C31" s="144" t="s">
        <v>124</v>
      </c>
      <c r="D31" s="76"/>
      <c r="E31" s="77" t="s">
        <v>125</v>
      </c>
      <c r="F31" s="145"/>
      <c r="G31" s="85">
        <v>4602</v>
      </c>
      <c r="H31" s="85">
        <v>82890</v>
      </c>
      <c r="I31" s="85">
        <v>22436</v>
      </c>
      <c r="J31" s="81">
        <v>60420</v>
      </c>
      <c r="K31" s="85">
        <v>1479</v>
      </c>
      <c r="L31" s="85">
        <v>3566</v>
      </c>
      <c r="M31" s="85">
        <v>1511</v>
      </c>
      <c r="N31" s="81">
        <v>2055</v>
      </c>
      <c r="O31" s="85">
        <v>1349</v>
      </c>
      <c r="P31" s="85">
        <v>9121</v>
      </c>
      <c r="Q31" s="85">
        <v>2311</v>
      </c>
      <c r="R31" s="81">
        <v>6810</v>
      </c>
      <c r="S31" s="85">
        <v>932</v>
      </c>
      <c r="T31" s="85">
        <v>12432</v>
      </c>
      <c r="U31" s="85">
        <v>2746</v>
      </c>
      <c r="V31" s="81">
        <v>9686</v>
      </c>
      <c r="W31" s="85">
        <v>297</v>
      </c>
      <c r="X31" s="85">
        <v>7030</v>
      </c>
      <c r="Y31" s="85">
        <v>1425</v>
      </c>
      <c r="Z31" s="81">
        <v>5605</v>
      </c>
      <c r="AA31" s="85">
        <v>245</v>
      </c>
      <c r="AB31" s="85">
        <v>9391</v>
      </c>
      <c r="AC31" s="85">
        <v>2122</v>
      </c>
      <c r="AD31" s="81">
        <v>7235</v>
      </c>
      <c r="AE31" s="85">
        <v>185</v>
      </c>
      <c r="AF31" s="85">
        <v>12579</v>
      </c>
      <c r="AG31" s="85">
        <v>3747</v>
      </c>
      <c r="AH31" s="81">
        <v>8832</v>
      </c>
      <c r="AI31" s="85">
        <v>62</v>
      </c>
      <c r="AJ31" s="85">
        <v>8448</v>
      </c>
      <c r="AK31" s="85">
        <v>2700</v>
      </c>
      <c r="AL31" s="81">
        <v>5748</v>
      </c>
      <c r="AM31" s="85">
        <v>18</v>
      </c>
      <c r="AN31" s="85">
        <v>4482</v>
      </c>
      <c r="AO31" s="85">
        <v>1392</v>
      </c>
      <c r="AP31" s="81">
        <v>3090</v>
      </c>
      <c r="AQ31" s="85">
        <v>28</v>
      </c>
      <c r="AR31" s="85">
        <v>15841</v>
      </c>
      <c r="AS31" s="85">
        <v>4482</v>
      </c>
      <c r="AT31" s="81">
        <v>11359</v>
      </c>
      <c r="AU31" s="146">
        <v>7</v>
      </c>
      <c r="AV31" s="147">
        <v>18</v>
      </c>
      <c r="AW31" s="150"/>
    </row>
    <row r="32" spans="1:49" s="149" customFormat="1" ht="22.5" customHeight="1">
      <c r="A32" s="142"/>
      <c r="B32" s="143"/>
      <c r="C32" s="144" t="s">
        <v>126</v>
      </c>
      <c r="D32" s="76"/>
      <c r="E32" s="77" t="s">
        <v>127</v>
      </c>
      <c r="F32" s="145"/>
      <c r="G32" s="85">
        <v>425</v>
      </c>
      <c r="H32" s="85">
        <v>5201</v>
      </c>
      <c r="I32" s="85">
        <v>3174</v>
      </c>
      <c r="J32" s="81">
        <v>2027</v>
      </c>
      <c r="K32" s="85">
        <v>173</v>
      </c>
      <c r="L32" s="85">
        <v>536</v>
      </c>
      <c r="M32" s="85">
        <v>222</v>
      </c>
      <c r="N32" s="81">
        <v>314</v>
      </c>
      <c r="O32" s="85">
        <v>154</v>
      </c>
      <c r="P32" s="85">
        <v>994</v>
      </c>
      <c r="Q32" s="85">
        <v>418</v>
      </c>
      <c r="R32" s="81">
        <v>576</v>
      </c>
      <c r="S32" s="85">
        <v>77</v>
      </c>
      <c r="T32" s="85">
        <v>1002</v>
      </c>
      <c r="U32" s="85">
        <v>551</v>
      </c>
      <c r="V32" s="81">
        <v>451</v>
      </c>
      <c r="W32" s="85">
        <v>6</v>
      </c>
      <c r="X32" s="85">
        <v>136</v>
      </c>
      <c r="Y32" s="85">
        <v>86</v>
      </c>
      <c r="Z32" s="81">
        <v>50</v>
      </c>
      <c r="AA32" s="85">
        <v>2</v>
      </c>
      <c r="AB32" s="85">
        <v>65</v>
      </c>
      <c r="AC32" s="85">
        <v>43</v>
      </c>
      <c r="AD32" s="81">
        <v>22</v>
      </c>
      <c r="AE32" s="85">
        <v>3</v>
      </c>
      <c r="AF32" s="85">
        <v>267</v>
      </c>
      <c r="AG32" s="85">
        <v>199</v>
      </c>
      <c r="AH32" s="81">
        <v>68</v>
      </c>
      <c r="AI32" s="85">
        <v>6</v>
      </c>
      <c r="AJ32" s="85">
        <v>926</v>
      </c>
      <c r="AK32" s="85">
        <v>687</v>
      </c>
      <c r="AL32" s="81">
        <v>239</v>
      </c>
      <c r="AM32" s="85">
        <v>3</v>
      </c>
      <c r="AN32" s="85">
        <v>674</v>
      </c>
      <c r="AO32" s="85">
        <v>527</v>
      </c>
      <c r="AP32" s="81">
        <v>147</v>
      </c>
      <c r="AQ32" s="151">
        <v>1</v>
      </c>
      <c r="AR32" s="151">
        <v>601</v>
      </c>
      <c r="AS32" s="151">
        <v>441</v>
      </c>
      <c r="AT32" s="152">
        <v>160</v>
      </c>
      <c r="AU32" s="146">
        <v>0</v>
      </c>
      <c r="AV32" s="147">
        <v>12.2</v>
      </c>
      <c r="AW32" s="150"/>
    </row>
    <row r="33" spans="1:49" s="149" customFormat="1" ht="22.5" customHeight="1">
      <c r="A33" s="142"/>
      <c r="B33" s="143"/>
      <c r="C33" s="144" t="s">
        <v>128</v>
      </c>
      <c r="D33" s="76"/>
      <c r="E33" s="77" t="s">
        <v>129</v>
      </c>
      <c r="F33" s="145"/>
      <c r="G33" s="85">
        <v>4129</v>
      </c>
      <c r="H33" s="85">
        <v>30977</v>
      </c>
      <c r="I33" s="85">
        <v>19820</v>
      </c>
      <c r="J33" s="81">
        <v>11157</v>
      </c>
      <c r="K33" s="85">
        <v>2954</v>
      </c>
      <c r="L33" s="85">
        <v>5789</v>
      </c>
      <c r="M33" s="85">
        <v>3724</v>
      </c>
      <c r="N33" s="81">
        <v>2065</v>
      </c>
      <c r="O33" s="85">
        <v>601</v>
      </c>
      <c r="P33" s="85">
        <v>3844</v>
      </c>
      <c r="Q33" s="85">
        <v>2531</v>
      </c>
      <c r="R33" s="81">
        <v>1313</v>
      </c>
      <c r="S33" s="85">
        <v>287</v>
      </c>
      <c r="T33" s="85">
        <v>3830</v>
      </c>
      <c r="U33" s="85">
        <v>2608</v>
      </c>
      <c r="V33" s="81">
        <v>1222</v>
      </c>
      <c r="W33" s="85">
        <v>89</v>
      </c>
      <c r="X33" s="85">
        <v>2124</v>
      </c>
      <c r="Y33" s="85">
        <v>1554</v>
      </c>
      <c r="Z33" s="81">
        <v>570</v>
      </c>
      <c r="AA33" s="85">
        <v>76</v>
      </c>
      <c r="AB33" s="85">
        <v>2851</v>
      </c>
      <c r="AC33" s="85">
        <v>2010</v>
      </c>
      <c r="AD33" s="81">
        <v>841</v>
      </c>
      <c r="AE33" s="85">
        <v>49</v>
      </c>
      <c r="AF33" s="85">
        <v>3252</v>
      </c>
      <c r="AG33" s="85">
        <v>2176</v>
      </c>
      <c r="AH33" s="81">
        <v>1076</v>
      </c>
      <c r="AI33" s="85">
        <v>23</v>
      </c>
      <c r="AJ33" s="85">
        <v>3176</v>
      </c>
      <c r="AK33" s="85">
        <v>2046</v>
      </c>
      <c r="AL33" s="81">
        <v>1130</v>
      </c>
      <c r="AM33" s="85">
        <v>5</v>
      </c>
      <c r="AN33" s="85">
        <v>1266</v>
      </c>
      <c r="AO33" s="85">
        <v>505</v>
      </c>
      <c r="AP33" s="81">
        <v>761</v>
      </c>
      <c r="AQ33" s="85">
        <v>8</v>
      </c>
      <c r="AR33" s="85">
        <v>4845</v>
      </c>
      <c r="AS33" s="85">
        <v>2666</v>
      </c>
      <c r="AT33" s="81">
        <v>2179</v>
      </c>
      <c r="AU33" s="146">
        <v>37</v>
      </c>
      <c r="AV33" s="147">
        <v>7.5</v>
      </c>
      <c r="AW33" s="150"/>
    </row>
    <row r="34" spans="1:49" s="149" customFormat="1" ht="22.5" customHeight="1">
      <c r="A34" s="142"/>
      <c r="B34" s="143"/>
      <c r="C34" s="144" t="s">
        <v>130</v>
      </c>
      <c r="D34" s="76"/>
      <c r="E34" s="77" t="s">
        <v>131</v>
      </c>
      <c r="F34" s="145"/>
      <c r="G34" s="85">
        <v>469</v>
      </c>
      <c r="H34" s="85">
        <v>17398</v>
      </c>
      <c r="I34" s="85">
        <v>12439</v>
      </c>
      <c r="J34" s="81">
        <v>4959</v>
      </c>
      <c r="K34" s="85">
        <v>205</v>
      </c>
      <c r="L34" s="85">
        <v>362</v>
      </c>
      <c r="M34" s="85">
        <v>275</v>
      </c>
      <c r="N34" s="81">
        <v>87</v>
      </c>
      <c r="O34" s="85">
        <v>59</v>
      </c>
      <c r="P34" s="85">
        <v>406</v>
      </c>
      <c r="Q34" s="85">
        <v>293</v>
      </c>
      <c r="R34" s="81">
        <v>113</v>
      </c>
      <c r="S34" s="85">
        <v>56</v>
      </c>
      <c r="T34" s="85">
        <v>782</v>
      </c>
      <c r="U34" s="85">
        <v>592</v>
      </c>
      <c r="V34" s="81">
        <v>190</v>
      </c>
      <c r="W34" s="85">
        <v>32</v>
      </c>
      <c r="X34" s="85">
        <v>747</v>
      </c>
      <c r="Y34" s="85">
        <v>568</v>
      </c>
      <c r="Z34" s="81">
        <v>179</v>
      </c>
      <c r="AA34" s="85">
        <v>40</v>
      </c>
      <c r="AB34" s="85">
        <v>1531</v>
      </c>
      <c r="AC34" s="85">
        <v>1187</v>
      </c>
      <c r="AD34" s="81">
        <v>344</v>
      </c>
      <c r="AE34" s="85">
        <v>39</v>
      </c>
      <c r="AF34" s="85">
        <v>2749</v>
      </c>
      <c r="AG34" s="85">
        <v>2059</v>
      </c>
      <c r="AH34" s="81">
        <v>690</v>
      </c>
      <c r="AI34" s="85">
        <v>23</v>
      </c>
      <c r="AJ34" s="85">
        <v>3081</v>
      </c>
      <c r="AK34" s="85">
        <v>2315</v>
      </c>
      <c r="AL34" s="81">
        <v>766</v>
      </c>
      <c r="AM34" s="85">
        <v>8</v>
      </c>
      <c r="AN34" s="85">
        <v>2076</v>
      </c>
      <c r="AO34" s="85">
        <v>1502</v>
      </c>
      <c r="AP34" s="81">
        <v>574</v>
      </c>
      <c r="AQ34" s="85">
        <v>7</v>
      </c>
      <c r="AR34" s="85">
        <v>5664</v>
      </c>
      <c r="AS34" s="85">
        <v>3648</v>
      </c>
      <c r="AT34" s="81">
        <v>2016</v>
      </c>
      <c r="AU34" s="153">
        <v>0</v>
      </c>
      <c r="AV34" s="147">
        <v>37.1</v>
      </c>
      <c r="AW34" s="150"/>
    </row>
    <row r="35" spans="1:49" s="97" customFormat="1" ht="7.5" customHeight="1">
      <c r="A35" s="154"/>
      <c r="B35" s="155"/>
      <c r="C35" s="135"/>
      <c r="D35" s="135"/>
      <c r="E35" s="135"/>
      <c r="F35" s="156"/>
      <c r="G35" s="157"/>
      <c r="H35" s="157"/>
      <c r="I35" s="157"/>
      <c r="J35" s="156"/>
      <c r="K35" s="157"/>
      <c r="L35" s="157"/>
      <c r="M35" s="157"/>
      <c r="N35" s="156"/>
      <c r="O35" s="157"/>
      <c r="P35" s="157"/>
      <c r="Q35" s="157"/>
      <c r="R35" s="156"/>
      <c r="S35" s="157"/>
      <c r="T35" s="157"/>
      <c r="U35" s="157"/>
      <c r="V35" s="156"/>
      <c r="W35" s="157"/>
      <c r="X35" s="157"/>
      <c r="Y35" s="157"/>
      <c r="Z35" s="156"/>
      <c r="AA35" s="157"/>
      <c r="AB35" s="157"/>
      <c r="AC35" s="157"/>
      <c r="AD35" s="156"/>
      <c r="AE35" s="157"/>
      <c r="AF35" s="157"/>
      <c r="AG35" s="157"/>
      <c r="AH35" s="156"/>
      <c r="AI35" s="157"/>
      <c r="AJ35" s="157"/>
      <c r="AK35" s="157"/>
      <c r="AL35" s="156"/>
      <c r="AM35" s="157"/>
      <c r="AN35" s="157"/>
      <c r="AO35" s="157"/>
      <c r="AP35" s="156"/>
      <c r="AQ35" s="157"/>
      <c r="AR35" s="157"/>
      <c r="AS35" s="157"/>
      <c r="AT35" s="156"/>
      <c r="AU35" s="158"/>
      <c r="AV35" s="156"/>
      <c r="AW35" s="96"/>
    </row>
    <row r="36" spans="1:49" s="97" customFormat="1" ht="7.5" customHeight="1">
      <c r="A36" s="96"/>
      <c r="B36" s="96"/>
      <c r="C36" s="69"/>
      <c r="D36" s="69"/>
      <c r="E36" s="69"/>
      <c r="F36" s="159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</row>
    <row r="37" spans="1:49" s="163" customFormat="1" ht="18.75" customHeight="1">
      <c r="A37" s="160"/>
      <c r="B37" s="160"/>
      <c r="D37" s="69"/>
      <c r="E37" s="69"/>
      <c r="F37" s="161"/>
      <c r="G37" s="108" t="s">
        <v>132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08" t="s">
        <v>132</v>
      </c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08" t="s">
        <v>132</v>
      </c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08" t="s">
        <v>132</v>
      </c>
      <c r="AR37" s="160"/>
      <c r="AS37" s="160"/>
      <c r="AT37" s="160"/>
      <c r="AU37" s="160"/>
      <c r="AV37" s="160"/>
      <c r="AW37" s="160"/>
    </row>
    <row r="38" spans="1:49" ht="12">
      <c r="A38" s="82"/>
      <c r="B38" s="82"/>
      <c r="C38" s="44"/>
      <c r="D38" s="21"/>
      <c r="E38" s="21"/>
      <c r="F38" s="82"/>
      <c r="G38" s="164"/>
      <c r="H38" s="82"/>
      <c r="I38" s="82"/>
      <c r="J38" s="103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</row>
    <row r="39" spans="1:49" ht="7.5" customHeight="1">
      <c r="A39" s="82"/>
      <c r="B39" s="82"/>
      <c r="C39" s="21"/>
      <c r="D39" s="21"/>
      <c r="E39" s="2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</row>
  </sheetData>
  <sheetProtection/>
  <mergeCells count="1">
    <mergeCell ref="C9:E9"/>
  </mergeCells>
  <printOptions/>
  <pageMargins left="0.5905511811023623" right="0" top="0.7874015748031497" bottom="0" header="0.31496062992125984" footer="0.31496062992125984"/>
  <pageSetup horizontalDpi="600" verticalDpi="600" orientation="landscape" pageOrder="overThenDown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8"/>
  <sheetViews>
    <sheetView zoomScale="80" zoomScaleNormal="80" zoomScalePageLayoutView="0" workbookViewId="0" topLeftCell="A1">
      <pane xSplit="8" ySplit="11" topLeftCell="I12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" sqref="A1"/>
    </sheetView>
  </sheetViews>
  <sheetFormatPr defaultColWidth="9.00390625" defaultRowHeight="12.75"/>
  <cols>
    <col min="1" max="2" width="1.75390625" style="83" customWidth="1"/>
    <col min="3" max="3" width="2.875" style="104" customWidth="1"/>
    <col min="4" max="6" width="2.00390625" style="104" customWidth="1"/>
    <col min="7" max="7" width="37.875" style="104" bestFit="1" customWidth="1"/>
    <col min="8" max="8" width="1.75390625" style="83" customWidth="1"/>
    <col min="9" max="9" width="10.75390625" style="83" customWidth="1"/>
    <col min="10" max="10" width="10.75390625" style="83" bestFit="1" customWidth="1"/>
    <col min="11" max="20" width="10.75390625" style="83" customWidth="1"/>
    <col min="21" max="16384" width="9.125" style="83" customWidth="1"/>
  </cols>
  <sheetData>
    <row r="1" spans="1:20" ht="5.25" customHeight="1">
      <c r="A1" s="82"/>
      <c r="B1" s="82"/>
      <c r="C1" s="21"/>
      <c r="D1" s="21"/>
      <c r="E1" s="21"/>
      <c r="F1" s="21"/>
      <c r="G1" s="21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3" s="106" customFormat="1" ht="17.25" customHeight="1">
      <c r="A2" s="105"/>
      <c r="B2" s="23" t="s">
        <v>487</v>
      </c>
      <c r="D2" s="24"/>
      <c r="E2" s="24"/>
      <c r="F2" s="24"/>
      <c r="G2" s="24"/>
      <c r="H2" s="105"/>
      <c r="I2" s="105" t="s">
        <v>8</v>
      </c>
      <c r="J2" s="105"/>
      <c r="K2" s="105"/>
      <c r="L2" s="105"/>
      <c r="M2" s="105"/>
      <c r="N2" s="105"/>
      <c r="O2" s="105"/>
      <c r="P2" s="24"/>
      <c r="Q2" s="105"/>
      <c r="R2" s="105"/>
      <c r="S2" s="105"/>
      <c r="T2" s="105"/>
      <c r="W2" s="24"/>
    </row>
    <row r="3" spans="1:20" s="74" customFormat="1" ht="11.25" customHeight="1">
      <c r="A3" s="73"/>
      <c r="B3" s="73"/>
      <c r="C3" s="27"/>
      <c r="D3" s="27"/>
      <c r="E3" s="27"/>
      <c r="F3" s="27"/>
      <c r="G3" s="27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s="109" customFormat="1" ht="15.75" customHeight="1">
      <c r="A4" s="107"/>
      <c r="B4" s="107"/>
      <c r="D4" s="108" t="s">
        <v>136</v>
      </c>
      <c r="E4" s="30"/>
      <c r="F4" s="30"/>
      <c r="G4" s="30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s="112" customFormat="1" ht="7.5" customHeight="1">
      <c r="A5" s="110"/>
      <c r="B5" s="110"/>
      <c r="C5" s="32"/>
      <c r="D5" s="32"/>
      <c r="E5" s="32"/>
      <c r="F5" s="32"/>
      <c r="G5" s="32"/>
      <c r="H5" s="111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s="122" customFormat="1" ht="15" customHeight="1">
      <c r="A6" s="113"/>
      <c r="B6" s="114"/>
      <c r="C6" s="115"/>
      <c r="D6" s="115"/>
      <c r="E6" s="115"/>
      <c r="F6" s="115"/>
      <c r="G6" s="115"/>
      <c r="H6" s="116"/>
      <c r="I6" s="781" t="s">
        <v>137</v>
      </c>
      <c r="J6" s="782"/>
      <c r="K6" s="785" t="s">
        <v>138</v>
      </c>
      <c r="L6" s="782"/>
      <c r="M6" s="785" t="s">
        <v>139</v>
      </c>
      <c r="N6" s="782"/>
      <c r="O6" s="167"/>
      <c r="P6" s="167"/>
      <c r="Q6" s="118"/>
      <c r="R6" s="118"/>
      <c r="S6" s="785" t="s">
        <v>140</v>
      </c>
      <c r="T6" s="786"/>
    </row>
    <row r="7" spans="1:20" s="122" customFormat="1" ht="21.75" customHeight="1">
      <c r="A7" s="113"/>
      <c r="B7" s="168"/>
      <c r="C7" s="115"/>
      <c r="D7" s="115"/>
      <c r="E7" s="115"/>
      <c r="F7" s="115"/>
      <c r="G7" s="115"/>
      <c r="H7" s="116"/>
      <c r="I7" s="783"/>
      <c r="J7" s="784"/>
      <c r="K7" s="783"/>
      <c r="L7" s="784"/>
      <c r="M7" s="783"/>
      <c r="N7" s="784"/>
      <c r="O7" s="783" t="s">
        <v>141</v>
      </c>
      <c r="P7" s="784"/>
      <c r="Q7" s="788" t="s">
        <v>142</v>
      </c>
      <c r="R7" s="789"/>
      <c r="S7" s="783"/>
      <c r="T7" s="787"/>
    </row>
    <row r="8" spans="1:20" s="122" customFormat="1" ht="15" customHeight="1">
      <c r="A8" s="113"/>
      <c r="B8" s="168"/>
      <c r="C8" s="779" t="s">
        <v>88</v>
      </c>
      <c r="D8" s="779"/>
      <c r="E8" s="779"/>
      <c r="F8" s="779"/>
      <c r="G8" s="779"/>
      <c r="H8" s="116"/>
      <c r="I8" s="790" t="s">
        <v>19</v>
      </c>
      <c r="J8" s="785" t="s">
        <v>20</v>
      </c>
      <c r="K8" s="790" t="s">
        <v>19</v>
      </c>
      <c r="L8" s="785" t="s">
        <v>20</v>
      </c>
      <c r="M8" s="790" t="s">
        <v>19</v>
      </c>
      <c r="N8" s="785" t="s">
        <v>20</v>
      </c>
      <c r="O8" s="790" t="s">
        <v>19</v>
      </c>
      <c r="P8" s="785" t="s">
        <v>20</v>
      </c>
      <c r="Q8" s="790" t="s">
        <v>19</v>
      </c>
      <c r="R8" s="785" t="s">
        <v>20</v>
      </c>
      <c r="S8" s="790" t="s">
        <v>19</v>
      </c>
      <c r="T8" s="790" t="s">
        <v>20</v>
      </c>
    </row>
    <row r="9" spans="1:20" s="122" customFormat="1" ht="15" customHeight="1">
      <c r="A9" s="113"/>
      <c r="B9" s="168"/>
      <c r="H9" s="116"/>
      <c r="I9" s="791"/>
      <c r="J9" s="793"/>
      <c r="K9" s="791"/>
      <c r="L9" s="793"/>
      <c r="M9" s="791"/>
      <c r="N9" s="793"/>
      <c r="O9" s="791"/>
      <c r="P9" s="793"/>
      <c r="Q9" s="791"/>
      <c r="R9" s="793"/>
      <c r="S9" s="791"/>
      <c r="T9" s="791"/>
    </row>
    <row r="10" spans="1:20" s="122" customFormat="1" ht="15" customHeight="1">
      <c r="A10" s="113"/>
      <c r="B10" s="168"/>
      <c r="C10" s="115"/>
      <c r="D10" s="115"/>
      <c r="E10" s="115"/>
      <c r="F10" s="115"/>
      <c r="G10" s="115"/>
      <c r="H10" s="116"/>
      <c r="I10" s="791"/>
      <c r="J10" s="793"/>
      <c r="K10" s="791"/>
      <c r="L10" s="793"/>
      <c r="M10" s="791"/>
      <c r="N10" s="793"/>
      <c r="O10" s="791"/>
      <c r="P10" s="793"/>
      <c r="Q10" s="791"/>
      <c r="R10" s="793"/>
      <c r="S10" s="791"/>
      <c r="T10" s="791"/>
    </row>
    <row r="11" spans="1:20" s="122" customFormat="1" ht="7.5" customHeight="1">
      <c r="A11" s="113"/>
      <c r="B11" s="169"/>
      <c r="C11" s="135"/>
      <c r="D11" s="135"/>
      <c r="E11" s="135"/>
      <c r="F11" s="135"/>
      <c r="G11" s="135"/>
      <c r="H11" s="136"/>
      <c r="I11" s="792"/>
      <c r="J11" s="783"/>
      <c r="K11" s="792"/>
      <c r="L11" s="783"/>
      <c r="M11" s="792"/>
      <c r="N11" s="783"/>
      <c r="O11" s="792"/>
      <c r="P11" s="783"/>
      <c r="Q11" s="792"/>
      <c r="R11" s="783"/>
      <c r="S11" s="792"/>
      <c r="T11" s="792"/>
    </row>
    <row r="12" spans="1:20" s="74" customFormat="1" ht="7.5" customHeight="1">
      <c r="A12" s="71"/>
      <c r="B12" s="114"/>
      <c r="C12" s="140"/>
      <c r="D12" s="140"/>
      <c r="E12" s="140"/>
      <c r="F12" s="140"/>
      <c r="G12" s="140"/>
      <c r="H12" s="141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s="149" customFormat="1" ht="26.25" customHeight="1">
      <c r="A13" s="170"/>
      <c r="B13" s="171"/>
      <c r="C13" s="144" t="s">
        <v>143</v>
      </c>
      <c r="D13" s="144"/>
      <c r="E13" s="144"/>
      <c r="F13" s="144"/>
      <c r="G13" s="77" t="s">
        <v>144</v>
      </c>
      <c r="H13" s="145"/>
      <c r="I13" s="146">
        <v>48034</v>
      </c>
      <c r="J13" s="146">
        <v>442684</v>
      </c>
      <c r="K13" s="146">
        <v>22439</v>
      </c>
      <c r="L13" s="146">
        <v>72893</v>
      </c>
      <c r="M13" s="146">
        <v>25414</v>
      </c>
      <c r="N13" s="146">
        <v>369044</v>
      </c>
      <c r="O13" s="146">
        <v>20521</v>
      </c>
      <c r="P13" s="146">
        <v>280590</v>
      </c>
      <c r="Q13" s="146">
        <v>4893</v>
      </c>
      <c r="R13" s="146">
        <v>88454</v>
      </c>
      <c r="S13" s="146">
        <v>181</v>
      </c>
      <c r="T13" s="146">
        <v>747</v>
      </c>
    </row>
    <row r="14" spans="1:20" s="149" customFormat="1" ht="26.25" customHeight="1">
      <c r="A14" s="170"/>
      <c r="B14" s="735"/>
      <c r="C14" s="144" t="s">
        <v>442</v>
      </c>
      <c r="D14" s="144"/>
      <c r="E14" s="76"/>
      <c r="F14" s="76"/>
      <c r="G14" s="732" t="s">
        <v>452</v>
      </c>
      <c r="H14" s="736"/>
      <c r="I14" s="146">
        <v>133</v>
      </c>
      <c r="J14" s="146">
        <v>1174</v>
      </c>
      <c r="K14" s="146">
        <v>0</v>
      </c>
      <c r="L14" s="146">
        <v>0</v>
      </c>
      <c r="M14" s="146">
        <v>131</v>
      </c>
      <c r="N14" s="146">
        <v>1152</v>
      </c>
      <c r="O14" s="146">
        <v>91</v>
      </c>
      <c r="P14" s="146">
        <v>868</v>
      </c>
      <c r="Q14" s="146">
        <v>40</v>
      </c>
      <c r="R14" s="146">
        <v>284</v>
      </c>
      <c r="S14" s="146">
        <v>2</v>
      </c>
      <c r="T14" s="146">
        <v>22</v>
      </c>
    </row>
    <row r="15" spans="1:20" s="149" customFormat="1" ht="26.25" customHeight="1">
      <c r="A15" s="170"/>
      <c r="B15" s="735"/>
      <c r="C15" s="144" t="s">
        <v>443</v>
      </c>
      <c r="D15" s="144"/>
      <c r="E15" s="76"/>
      <c r="F15" s="76"/>
      <c r="G15" s="732" t="s">
        <v>448</v>
      </c>
      <c r="H15" s="736"/>
      <c r="I15" s="146">
        <v>8</v>
      </c>
      <c r="J15" s="146">
        <v>43</v>
      </c>
      <c r="K15" s="146">
        <v>0</v>
      </c>
      <c r="L15" s="146">
        <v>0</v>
      </c>
      <c r="M15" s="146">
        <v>7</v>
      </c>
      <c r="N15" s="146">
        <v>37</v>
      </c>
      <c r="O15" s="146">
        <v>2</v>
      </c>
      <c r="P15" s="146">
        <v>9</v>
      </c>
      <c r="Q15" s="146">
        <v>5</v>
      </c>
      <c r="R15" s="146">
        <v>28</v>
      </c>
      <c r="S15" s="146">
        <v>1</v>
      </c>
      <c r="T15" s="146">
        <v>6</v>
      </c>
    </row>
    <row r="16" spans="1:20" s="149" customFormat="1" ht="26.25" customHeight="1">
      <c r="A16" s="170"/>
      <c r="B16" s="171"/>
      <c r="C16" s="144" t="s">
        <v>98</v>
      </c>
      <c r="D16" s="144"/>
      <c r="E16" s="76"/>
      <c r="F16" s="76"/>
      <c r="G16" s="77" t="s">
        <v>99</v>
      </c>
      <c r="H16" s="145"/>
      <c r="I16" s="146">
        <v>5</v>
      </c>
      <c r="J16" s="146">
        <v>60</v>
      </c>
      <c r="K16" s="146">
        <v>1</v>
      </c>
      <c r="L16" s="146">
        <v>1</v>
      </c>
      <c r="M16" s="146">
        <v>4</v>
      </c>
      <c r="N16" s="146">
        <v>59</v>
      </c>
      <c r="O16" s="146">
        <v>4</v>
      </c>
      <c r="P16" s="146">
        <v>59</v>
      </c>
      <c r="Q16" s="146">
        <v>0</v>
      </c>
      <c r="R16" s="146">
        <v>0</v>
      </c>
      <c r="S16" s="146">
        <v>0</v>
      </c>
      <c r="T16" s="146">
        <v>0</v>
      </c>
    </row>
    <row r="17" spans="1:20" s="149" customFormat="1" ht="26.25" customHeight="1">
      <c r="A17" s="170"/>
      <c r="B17" s="171"/>
      <c r="C17" s="144" t="s">
        <v>100</v>
      </c>
      <c r="D17" s="144"/>
      <c r="E17" s="76"/>
      <c r="F17" s="76"/>
      <c r="G17" s="77" t="s">
        <v>101</v>
      </c>
      <c r="H17" s="145"/>
      <c r="I17" s="146">
        <v>3851</v>
      </c>
      <c r="J17" s="146">
        <v>22182</v>
      </c>
      <c r="K17" s="146">
        <v>1788</v>
      </c>
      <c r="L17" s="146">
        <v>5136</v>
      </c>
      <c r="M17" s="146">
        <v>2063</v>
      </c>
      <c r="N17" s="146">
        <v>17046</v>
      </c>
      <c r="O17" s="146">
        <v>2052</v>
      </c>
      <c r="P17" s="146">
        <v>16974</v>
      </c>
      <c r="Q17" s="146">
        <v>11</v>
      </c>
      <c r="R17" s="146">
        <v>72</v>
      </c>
      <c r="S17" s="146">
        <v>0</v>
      </c>
      <c r="T17" s="146">
        <v>0</v>
      </c>
    </row>
    <row r="18" spans="1:20" s="149" customFormat="1" ht="26.25" customHeight="1">
      <c r="A18" s="170"/>
      <c r="B18" s="171"/>
      <c r="C18" s="144" t="s">
        <v>102</v>
      </c>
      <c r="D18" s="144"/>
      <c r="E18" s="76"/>
      <c r="F18" s="76"/>
      <c r="G18" s="77" t="s">
        <v>103</v>
      </c>
      <c r="H18" s="145"/>
      <c r="I18" s="146">
        <v>5030</v>
      </c>
      <c r="J18" s="146">
        <v>72835</v>
      </c>
      <c r="K18" s="146">
        <v>2508</v>
      </c>
      <c r="L18" s="146">
        <v>8828</v>
      </c>
      <c r="M18" s="146">
        <v>2513</v>
      </c>
      <c r="N18" s="146">
        <v>63978</v>
      </c>
      <c r="O18" s="146">
        <v>2486</v>
      </c>
      <c r="P18" s="146">
        <v>63667</v>
      </c>
      <c r="Q18" s="146">
        <v>27</v>
      </c>
      <c r="R18" s="146">
        <v>311</v>
      </c>
      <c r="S18" s="146">
        <v>9</v>
      </c>
      <c r="T18" s="146">
        <v>29</v>
      </c>
    </row>
    <row r="19" spans="1:20" s="149" customFormat="1" ht="26.25" customHeight="1">
      <c r="A19" s="170"/>
      <c r="B19" s="171"/>
      <c r="C19" s="144" t="s">
        <v>104</v>
      </c>
      <c r="D19" s="144"/>
      <c r="E19" s="76"/>
      <c r="F19" s="76"/>
      <c r="G19" s="77" t="s">
        <v>105</v>
      </c>
      <c r="H19" s="145"/>
      <c r="I19" s="146">
        <v>37</v>
      </c>
      <c r="J19" s="146">
        <v>1467</v>
      </c>
      <c r="K19" s="146">
        <v>0</v>
      </c>
      <c r="L19" s="146">
        <v>0</v>
      </c>
      <c r="M19" s="146">
        <v>37</v>
      </c>
      <c r="N19" s="146">
        <v>1467</v>
      </c>
      <c r="O19" s="146">
        <v>37</v>
      </c>
      <c r="P19" s="146">
        <v>1467</v>
      </c>
      <c r="Q19" s="146">
        <v>0</v>
      </c>
      <c r="R19" s="146">
        <v>0</v>
      </c>
      <c r="S19" s="146">
        <v>0</v>
      </c>
      <c r="T19" s="146">
        <v>0</v>
      </c>
    </row>
    <row r="20" spans="1:20" s="149" customFormat="1" ht="26.25" customHeight="1">
      <c r="A20" s="170"/>
      <c r="B20" s="171"/>
      <c r="C20" s="144" t="s">
        <v>106</v>
      </c>
      <c r="D20" s="144"/>
      <c r="E20" s="76"/>
      <c r="F20" s="76"/>
      <c r="G20" s="77" t="s">
        <v>107</v>
      </c>
      <c r="H20" s="145"/>
      <c r="I20" s="146">
        <v>279</v>
      </c>
      <c r="J20" s="146">
        <v>2173</v>
      </c>
      <c r="K20" s="146">
        <v>12</v>
      </c>
      <c r="L20" s="146">
        <v>28</v>
      </c>
      <c r="M20" s="146">
        <v>267</v>
      </c>
      <c r="N20" s="146">
        <v>2145</v>
      </c>
      <c r="O20" s="146">
        <v>258</v>
      </c>
      <c r="P20" s="146">
        <v>2006</v>
      </c>
      <c r="Q20" s="146">
        <v>9</v>
      </c>
      <c r="R20" s="146">
        <v>139</v>
      </c>
      <c r="S20" s="146">
        <v>0</v>
      </c>
      <c r="T20" s="146">
        <v>0</v>
      </c>
    </row>
    <row r="21" spans="1:20" s="149" customFormat="1" ht="26.25" customHeight="1">
      <c r="A21" s="170"/>
      <c r="B21" s="171"/>
      <c r="C21" s="144" t="s">
        <v>108</v>
      </c>
      <c r="D21" s="144"/>
      <c r="E21" s="76"/>
      <c r="F21" s="76"/>
      <c r="G21" s="77" t="s">
        <v>109</v>
      </c>
      <c r="H21" s="145"/>
      <c r="I21" s="146">
        <v>745</v>
      </c>
      <c r="J21" s="146">
        <v>19217</v>
      </c>
      <c r="K21" s="146">
        <v>64</v>
      </c>
      <c r="L21" s="146">
        <v>278</v>
      </c>
      <c r="M21" s="146">
        <v>677</v>
      </c>
      <c r="N21" s="146">
        <v>18901</v>
      </c>
      <c r="O21" s="146">
        <v>660</v>
      </c>
      <c r="P21" s="146">
        <v>18816</v>
      </c>
      <c r="Q21" s="146">
        <v>17</v>
      </c>
      <c r="R21" s="146">
        <v>85</v>
      </c>
      <c r="S21" s="146">
        <v>4</v>
      </c>
      <c r="T21" s="146">
        <v>38</v>
      </c>
    </row>
    <row r="22" spans="1:20" s="149" customFormat="1" ht="26.25" customHeight="1">
      <c r="A22" s="170"/>
      <c r="B22" s="171"/>
      <c r="C22" s="144" t="s">
        <v>110</v>
      </c>
      <c r="D22" s="144"/>
      <c r="E22" s="76"/>
      <c r="F22" s="76"/>
      <c r="G22" s="77" t="s">
        <v>111</v>
      </c>
      <c r="H22" s="145"/>
      <c r="I22" s="146">
        <v>12538</v>
      </c>
      <c r="J22" s="146">
        <v>94240</v>
      </c>
      <c r="K22" s="146">
        <v>6073</v>
      </c>
      <c r="L22" s="146">
        <v>19696</v>
      </c>
      <c r="M22" s="146">
        <v>6439</v>
      </c>
      <c r="N22" s="146">
        <v>74351</v>
      </c>
      <c r="O22" s="146">
        <v>6269</v>
      </c>
      <c r="P22" s="146">
        <v>71437</v>
      </c>
      <c r="Q22" s="146">
        <v>170</v>
      </c>
      <c r="R22" s="146">
        <v>2914</v>
      </c>
      <c r="S22" s="146">
        <v>26</v>
      </c>
      <c r="T22" s="146">
        <v>193</v>
      </c>
    </row>
    <row r="23" spans="1:20" s="149" customFormat="1" ht="26.25" customHeight="1">
      <c r="A23" s="170"/>
      <c r="B23" s="171"/>
      <c r="C23" s="144" t="s">
        <v>112</v>
      </c>
      <c r="D23" s="144"/>
      <c r="E23" s="76"/>
      <c r="F23" s="76"/>
      <c r="G23" s="77" t="s">
        <v>113</v>
      </c>
      <c r="H23" s="145"/>
      <c r="I23" s="146">
        <v>703</v>
      </c>
      <c r="J23" s="146">
        <v>11047</v>
      </c>
      <c r="K23" s="146">
        <v>45</v>
      </c>
      <c r="L23" s="146">
        <v>93</v>
      </c>
      <c r="M23" s="146">
        <v>658</v>
      </c>
      <c r="N23" s="146">
        <v>10954</v>
      </c>
      <c r="O23" s="146">
        <v>571</v>
      </c>
      <c r="P23" s="146">
        <v>8952</v>
      </c>
      <c r="Q23" s="146">
        <v>87</v>
      </c>
      <c r="R23" s="146">
        <v>2002</v>
      </c>
      <c r="S23" s="146">
        <v>0</v>
      </c>
      <c r="T23" s="146">
        <v>0</v>
      </c>
    </row>
    <row r="24" spans="1:20" s="149" customFormat="1" ht="26.25" customHeight="1">
      <c r="A24" s="170"/>
      <c r="B24" s="171"/>
      <c r="C24" s="144" t="s">
        <v>114</v>
      </c>
      <c r="D24" s="144"/>
      <c r="E24" s="76"/>
      <c r="F24" s="76"/>
      <c r="G24" s="77" t="s">
        <v>115</v>
      </c>
      <c r="H24" s="145"/>
      <c r="I24" s="146">
        <v>3107</v>
      </c>
      <c r="J24" s="146">
        <v>10535</v>
      </c>
      <c r="K24" s="146">
        <v>1246</v>
      </c>
      <c r="L24" s="146">
        <v>2126</v>
      </c>
      <c r="M24" s="146">
        <v>1856</v>
      </c>
      <c r="N24" s="146">
        <v>8394</v>
      </c>
      <c r="O24" s="146">
        <v>1815</v>
      </c>
      <c r="P24" s="146">
        <v>8156</v>
      </c>
      <c r="Q24" s="146">
        <v>41</v>
      </c>
      <c r="R24" s="146">
        <v>238</v>
      </c>
      <c r="S24" s="146">
        <v>5</v>
      </c>
      <c r="T24" s="146">
        <v>15</v>
      </c>
    </row>
    <row r="25" spans="1:20" s="149" customFormat="1" ht="26.25" customHeight="1">
      <c r="A25" s="170"/>
      <c r="B25" s="171"/>
      <c r="C25" s="144" t="s">
        <v>116</v>
      </c>
      <c r="D25" s="144"/>
      <c r="E25" s="76"/>
      <c r="F25" s="76"/>
      <c r="G25" s="77" t="s">
        <v>117</v>
      </c>
      <c r="H25" s="145"/>
      <c r="I25" s="146">
        <v>1555</v>
      </c>
      <c r="J25" s="146">
        <v>7593</v>
      </c>
      <c r="K25" s="146">
        <v>781</v>
      </c>
      <c r="L25" s="146">
        <v>2442</v>
      </c>
      <c r="M25" s="146">
        <v>772</v>
      </c>
      <c r="N25" s="146">
        <v>5146</v>
      </c>
      <c r="O25" s="146">
        <v>711</v>
      </c>
      <c r="P25" s="146">
        <v>4410</v>
      </c>
      <c r="Q25" s="146">
        <v>61</v>
      </c>
      <c r="R25" s="146">
        <v>736</v>
      </c>
      <c r="S25" s="146">
        <v>2</v>
      </c>
      <c r="T25" s="146">
        <v>5</v>
      </c>
    </row>
    <row r="26" spans="1:20" s="149" customFormat="1" ht="26.25" customHeight="1">
      <c r="A26" s="170"/>
      <c r="B26" s="171"/>
      <c r="C26" s="144" t="s">
        <v>118</v>
      </c>
      <c r="D26" s="144"/>
      <c r="E26" s="76"/>
      <c r="F26" s="76"/>
      <c r="G26" s="77" t="s">
        <v>119</v>
      </c>
      <c r="H26" s="145"/>
      <c r="I26" s="146">
        <v>5349</v>
      </c>
      <c r="J26" s="146">
        <v>45243</v>
      </c>
      <c r="K26" s="146">
        <v>3509</v>
      </c>
      <c r="L26" s="146">
        <v>12391</v>
      </c>
      <c r="M26" s="146">
        <v>1838</v>
      </c>
      <c r="N26" s="146">
        <v>32839</v>
      </c>
      <c r="O26" s="146">
        <v>1772</v>
      </c>
      <c r="P26" s="146">
        <v>31986</v>
      </c>
      <c r="Q26" s="146">
        <v>66</v>
      </c>
      <c r="R26" s="146">
        <v>853</v>
      </c>
      <c r="S26" s="146">
        <v>2</v>
      </c>
      <c r="T26" s="146">
        <v>13</v>
      </c>
    </row>
    <row r="27" spans="1:20" s="149" customFormat="1" ht="26.25" customHeight="1">
      <c r="A27" s="170"/>
      <c r="B27" s="171"/>
      <c r="C27" s="144" t="s">
        <v>120</v>
      </c>
      <c r="D27" s="144"/>
      <c r="E27" s="76"/>
      <c r="F27" s="76"/>
      <c r="G27" s="77" t="s">
        <v>121</v>
      </c>
      <c r="H27" s="145"/>
      <c r="I27" s="146">
        <v>4231</v>
      </c>
      <c r="J27" s="146">
        <v>22274</v>
      </c>
      <c r="K27" s="146">
        <v>2833</v>
      </c>
      <c r="L27" s="146">
        <v>6184</v>
      </c>
      <c r="M27" s="146">
        <v>1390</v>
      </c>
      <c r="N27" s="146">
        <v>16069</v>
      </c>
      <c r="O27" s="146">
        <v>1308</v>
      </c>
      <c r="P27" s="146">
        <v>15402</v>
      </c>
      <c r="Q27" s="146">
        <v>82</v>
      </c>
      <c r="R27" s="146">
        <v>667</v>
      </c>
      <c r="S27" s="146">
        <v>8</v>
      </c>
      <c r="T27" s="146">
        <v>21</v>
      </c>
    </row>
    <row r="28" spans="1:20" s="149" customFormat="1" ht="26.25" customHeight="1">
      <c r="A28" s="170"/>
      <c r="B28" s="171"/>
      <c r="C28" s="144" t="s">
        <v>122</v>
      </c>
      <c r="D28" s="144"/>
      <c r="E28" s="76"/>
      <c r="F28" s="76"/>
      <c r="G28" s="77" t="s">
        <v>123</v>
      </c>
      <c r="H28" s="145"/>
      <c r="I28" s="146">
        <v>1767</v>
      </c>
      <c r="J28" s="146">
        <v>21486</v>
      </c>
      <c r="K28" s="146">
        <v>909</v>
      </c>
      <c r="L28" s="146">
        <v>2695</v>
      </c>
      <c r="M28" s="146">
        <v>852</v>
      </c>
      <c r="N28" s="146">
        <v>18761</v>
      </c>
      <c r="O28" s="146">
        <v>613</v>
      </c>
      <c r="P28" s="146">
        <v>5767</v>
      </c>
      <c r="Q28" s="146">
        <v>239</v>
      </c>
      <c r="R28" s="146">
        <v>12994</v>
      </c>
      <c r="S28" s="146">
        <v>6</v>
      </c>
      <c r="T28" s="146">
        <v>30</v>
      </c>
    </row>
    <row r="29" spans="1:20" s="149" customFormat="1" ht="26.25" customHeight="1">
      <c r="A29" s="170"/>
      <c r="B29" s="171"/>
      <c r="C29" s="144" t="s">
        <v>124</v>
      </c>
      <c r="D29" s="144"/>
      <c r="E29" s="76"/>
      <c r="F29" s="76"/>
      <c r="G29" s="77" t="s">
        <v>125</v>
      </c>
      <c r="H29" s="145"/>
      <c r="I29" s="146">
        <v>4251</v>
      </c>
      <c r="J29" s="146">
        <v>76693</v>
      </c>
      <c r="K29" s="146">
        <v>1985</v>
      </c>
      <c r="L29" s="146">
        <v>10757</v>
      </c>
      <c r="M29" s="146">
        <v>2258</v>
      </c>
      <c r="N29" s="146">
        <v>65889</v>
      </c>
      <c r="O29" s="146">
        <v>773</v>
      </c>
      <c r="P29" s="146">
        <v>11582</v>
      </c>
      <c r="Q29" s="146">
        <v>1485</v>
      </c>
      <c r="R29" s="146">
        <v>54307</v>
      </c>
      <c r="S29" s="146">
        <v>8</v>
      </c>
      <c r="T29" s="146">
        <v>47</v>
      </c>
    </row>
    <row r="30" spans="1:20" s="149" customFormat="1" ht="26.25" customHeight="1">
      <c r="A30" s="170"/>
      <c r="B30" s="171"/>
      <c r="C30" s="144" t="s">
        <v>126</v>
      </c>
      <c r="D30" s="144"/>
      <c r="E30" s="76"/>
      <c r="F30" s="76"/>
      <c r="G30" s="77" t="s">
        <v>127</v>
      </c>
      <c r="H30" s="145"/>
      <c r="I30" s="146">
        <v>424</v>
      </c>
      <c r="J30" s="146">
        <v>5197</v>
      </c>
      <c r="K30" s="146">
        <v>58</v>
      </c>
      <c r="L30" s="146">
        <v>171</v>
      </c>
      <c r="M30" s="146">
        <v>366</v>
      </c>
      <c r="N30" s="146">
        <v>5026</v>
      </c>
      <c r="O30" s="146">
        <v>241</v>
      </c>
      <c r="P30" s="146">
        <v>3654</v>
      </c>
      <c r="Q30" s="146">
        <v>125</v>
      </c>
      <c r="R30" s="146">
        <v>1372</v>
      </c>
      <c r="S30" s="146">
        <v>0</v>
      </c>
      <c r="T30" s="146">
        <v>0</v>
      </c>
    </row>
    <row r="31" spans="1:20" s="97" customFormat="1" ht="25.5" customHeight="1">
      <c r="A31" s="159"/>
      <c r="B31" s="171"/>
      <c r="C31" s="144" t="s">
        <v>128</v>
      </c>
      <c r="D31" s="144"/>
      <c r="E31" s="76"/>
      <c r="F31" s="76"/>
      <c r="G31" s="77" t="s">
        <v>129</v>
      </c>
      <c r="H31" s="145"/>
      <c r="I31" s="146">
        <v>4021</v>
      </c>
      <c r="J31" s="146">
        <v>29225</v>
      </c>
      <c r="K31" s="146">
        <v>627</v>
      </c>
      <c r="L31" s="146">
        <v>2067</v>
      </c>
      <c r="M31" s="146">
        <v>3286</v>
      </c>
      <c r="N31" s="146">
        <v>26830</v>
      </c>
      <c r="O31" s="146">
        <v>858</v>
      </c>
      <c r="P31" s="146">
        <v>15378</v>
      </c>
      <c r="Q31" s="146">
        <v>2428</v>
      </c>
      <c r="R31" s="146">
        <v>11452</v>
      </c>
      <c r="S31" s="146">
        <v>108</v>
      </c>
      <c r="T31" s="146">
        <v>328</v>
      </c>
    </row>
    <row r="32" spans="1:20" s="97" customFormat="1" ht="7.5" customHeight="1">
      <c r="A32" s="96"/>
      <c r="B32" s="155"/>
      <c r="C32" s="135"/>
      <c r="D32" s="135"/>
      <c r="E32" s="135"/>
      <c r="F32" s="135"/>
      <c r="G32" s="135"/>
      <c r="H32" s="156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 s="163" customFormat="1" ht="18.75" customHeight="1">
      <c r="A33" s="160"/>
      <c r="B33" s="160"/>
      <c r="C33" s="108"/>
      <c r="D33" s="69"/>
      <c r="E33" s="69"/>
      <c r="F33" s="69"/>
      <c r="G33" s="69"/>
      <c r="H33" s="161"/>
      <c r="I33" s="162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1:20" ht="12">
      <c r="A34" s="82"/>
      <c r="B34" s="82"/>
      <c r="C34" s="44"/>
      <c r="D34" s="21"/>
      <c r="E34" s="21"/>
      <c r="F34" s="21"/>
      <c r="G34" s="21"/>
      <c r="H34" s="82"/>
      <c r="I34" s="164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ht="7.5" customHeight="1">
      <c r="A35" s="82"/>
      <c r="B35" s="82"/>
      <c r="C35" s="21"/>
      <c r="D35" s="21"/>
      <c r="E35" s="21"/>
      <c r="F35" s="21"/>
      <c r="G35" s="21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8" spans="19:43" ht="12">
      <c r="S38" s="104"/>
      <c r="AE38" s="104"/>
      <c r="AQ38" s="104"/>
    </row>
  </sheetData>
  <sheetProtection/>
  <mergeCells count="19">
    <mergeCell ref="T8:T11"/>
    <mergeCell ref="N8:N11"/>
    <mergeCell ref="O8:O11"/>
    <mergeCell ref="P8:P11"/>
    <mergeCell ref="Q8:Q11"/>
    <mergeCell ref="R8:R11"/>
    <mergeCell ref="S8:S11"/>
    <mergeCell ref="C8:G8"/>
    <mergeCell ref="I8:I11"/>
    <mergeCell ref="J8:J11"/>
    <mergeCell ref="K8:K11"/>
    <mergeCell ref="L8:L11"/>
    <mergeCell ref="M8:M11"/>
    <mergeCell ref="I6:J7"/>
    <mergeCell ref="K6:L7"/>
    <mergeCell ref="M6:N7"/>
    <mergeCell ref="S6:T7"/>
    <mergeCell ref="O7:P7"/>
    <mergeCell ref="Q7:R7"/>
  </mergeCells>
  <printOptions/>
  <pageMargins left="0.5905511811023623" right="0.5905511811023623" top="0.7874015748031497" bottom="0" header="0.31496062992125984" footer="0.31496062992125984"/>
  <pageSetup fitToWidth="0" horizontalDpi="600" verticalDpi="600" orientation="landscape" pageOrder="overThenDown" paperSize="9" scale="80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7"/>
  <sheetViews>
    <sheetView zoomScale="80" zoomScaleNormal="80" zoomScalePageLayoutView="0" workbookViewId="0" topLeftCell="A1">
      <pane xSplit="5" ySplit="12" topLeftCell="F13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" sqref="A1"/>
    </sheetView>
  </sheetViews>
  <sheetFormatPr defaultColWidth="9.00390625" defaultRowHeight="12.75"/>
  <cols>
    <col min="1" max="1" width="1.75390625" style="83" customWidth="1"/>
    <col min="2" max="2" width="8.125" style="104" customWidth="1"/>
    <col min="3" max="3" width="2.00390625" style="104" customWidth="1"/>
    <col min="4" max="4" width="37.875" style="104" bestFit="1" customWidth="1"/>
    <col min="5" max="5" width="1.75390625" style="83" customWidth="1"/>
    <col min="6" max="45" width="11.375" style="83" customWidth="1"/>
    <col min="46" max="46" width="13.00390625" style="83" bestFit="1" customWidth="1"/>
    <col min="47" max="47" width="11.375" style="83" bestFit="1" customWidth="1"/>
    <col min="48" max="48" width="1.75390625" style="83" customWidth="1"/>
    <col min="49" max="16384" width="9.125" style="83" customWidth="1"/>
  </cols>
  <sheetData>
    <row r="1" spans="1:48" ht="4.5" customHeight="1">
      <c r="A1" s="82"/>
      <c r="B1" s="21"/>
      <c r="C1" s="21"/>
      <c r="D1" s="2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1:48" s="106" customFormat="1" ht="17.25" customHeight="1">
      <c r="A2" s="105"/>
      <c r="B2" s="23" t="s">
        <v>135</v>
      </c>
      <c r="C2" s="24"/>
      <c r="D2" s="24"/>
      <c r="E2" s="105"/>
      <c r="F2" s="105" t="s">
        <v>146</v>
      </c>
      <c r="G2" s="105"/>
      <c r="H2" s="105"/>
      <c r="I2" s="105"/>
      <c r="J2" s="105"/>
      <c r="K2" s="105"/>
      <c r="L2" s="105"/>
      <c r="M2" s="24"/>
      <c r="N2" s="105"/>
      <c r="O2" s="105"/>
      <c r="P2" s="105"/>
      <c r="Q2" s="105"/>
      <c r="R2" s="105" t="str">
        <f>CONCATENATE(F2,"（続き）")</f>
        <v>産業大分類、従業者規模（10区分）別　民営事業所数、男女別従業者数及び１事業所当たり従業者数（続き）</v>
      </c>
      <c r="S2" s="105"/>
      <c r="T2" s="24"/>
      <c r="U2" s="105"/>
      <c r="V2" s="105"/>
      <c r="W2" s="105"/>
      <c r="X2" s="105"/>
      <c r="Y2" s="105"/>
      <c r="Z2" s="105"/>
      <c r="AA2" s="105"/>
      <c r="AB2" s="105"/>
      <c r="AC2" s="105"/>
      <c r="AD2" s="105" t="str">
        <f>CONCATENATE(F2,"（続き）")</f>
        <v>産業大分類、従業者規模（10区分）別　民営事業所数、男女別従業者数及び１事業所当たり従業者数（続き）</v>
      </c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 t="str">
        <f>CONCATENATE(F2,"（続き）")</f>
        <v>産業大分類、従業者規模（10区分）別　民営事業所数、男女別従業者数及び１事業所当たり従業者数（続き）</v>
      </c>
      <c r="AQ2" s="105"/>
      <c r="AR2" s="105"/>
      <c r="AS2" s="105"/>
      <c r="AT2" s="105"/>
      <c r="AU2" s="105"/>
      <c r="AV2" s="105"/>
    </row>
    <row r="3" spans="1:48" s="74" customFormat="1" ht="7.5" customHeight="1">
      <c r="A3" s="73"/>
      <c r="B3" s="27"/>
      <c r="C3" s="27"/>
      <c r="D3" s="2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spans="1:48" s="109" customFormat="1" ht="15.75" customHeight="1">
      <c r="A4" s="107"/>
      <c r="B4" s="108" t="s">
        <v>76</v>
      </c>
      <c r="C4" s="30"/>
      <c r="D4" s="3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</row>
    <row r="5" spans="1:48" s="112" customFormat="1" ht="7.5" customHeight="1">
      <c r="A5" s="110"/>
      <c r="B5" s="32"/>
      <c r="C5" s="32"/>
      <c r="D5" s="32"/>
      <c r="E5" s="111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</row>
    <row r="6" spans="1:48" s="122" customFormat="1" ht="27">
      <c r="A6" s="113"/>
      <c r="B6" s="115"/>
      <c r="C6" s="115"/>
      <c r="D6" s="115"/>
      <c r="E6" s="116"/>
      <c r="F6" s="117" t="s">
        <v>16</v>
      </c>
      <c r="G6" s="118"/>
      <c r="H6" s="118"/>
      <c r="I6" s="119"/>
      <c r="J6" s="118" t="s">
        <v>77</v>
      </c>
      <c r="K6" s="118"/>
      <c r="L6" s="118"/>
      <c r="M6" s="119"/>
      <c r="N6" s="118" t="s">
        <v>78</v>
      </c>
      <c r="O6" s="118"/>
      <c r="P6" s="118"/>
      <c r="Q6" s="119"/>
      <c r="R6" s="118" t="s">
        <v>79</v>
      </c>
      <c r="S6" s="118"/>
      <c r="T6" s="118"/>
      <c r="U6" s="119"/>
      <c r="V6" s="118" t="s">
        <v>80</v>
      </c>
      <c r="W6" s="118"/>
      <c r="X6" s="118"/>
      <c r="Y6" s="119"/>
      <c r="Z6" s="118" t="s">
        <v>81</v>
      </c>
      <c r="AA6" s="118"/>
      <c r="AB6" s="118"/>
      <c r="AC6" s="119"/>
      <c r="AD6" s="118" t="s">
        <v>82</v>
      </c>
      <c r="AE6" s="118"/>
      <c r="AF6" s="118"/>
      <c r="AG6" s="119"/>
      <c r="AH6" s="118" t="s">
        <v>83</v>
      </c>
      <c r="AI6" s="118"/>
      <c r="AJ6" s="118"/>
      <c r="AK6" s="119"/>
      <c r="AL6" s="118" t="s">
        <v>84</v>
      </c>
      <c r="AM6" s="118"/>
      <c r="AN6" s="118"/>
      <c r="AO6" s="119"/>
      <c r="AP6" s="118" t="s">
        <v>85</v>
      </c>
      <c r="AQ6" s="118"/>
      <c r="AR6" s="118"/>
      <c r="AS6" s="118"/>
      <c r="AT6" s="728" t="s">
        <v>436</v>
      </c>
      <c r="AU6" s="120"/>
      <c r="AV6" s="121"/>
    </row>
    <row r="7" spans="1:48" s="122" customFormat="1" ht="15" customHeight="1">
      <c r="A7" s="113"/>
      <c r="B7" s="124"/>
      <c r="C7" s="124"/>
      <c r="D7" s="124"/>
      <c r="E7" s="116"/>
      <c r="F7" s="125"/>
      <c r="G7" s="126"/>
      <c r="H7" s="126"/>
      <c r="I7" s="127"/>
      <c r="J7" s="128"/>
      <c r="K7" s="126"/>
      <c r="L7" s="126"/>
      <c r="M7" s="128"/>
      <c r="N7" s="128"/>
      <c r="O7" s="126"/>
      <c r="P7" s="126"/>
      <c r="Q7" s="127"/>
      <c r="R7" s="128"/>
      <c r="S7" s="126"/>
      <c r="T7" s="126"/>
      <c r="U7" s="127"/>
      <c r="V7" s="128"/>
      <c r="W7" s="126"/>
      <c r="X7" s="126"/>
      <c r="Y7" s="128"/>
      <c r="Z7" s="128"/>
      <c r="AA7" s="126"/>
      <c r="AB7" s="126"/>
      <c r="AC7" s="127"/>
      <c r="AD7" s="128"/>
      <c r="AE7" s="126"/>
      <c r="AF7" s="126"/>
      <c r="AG7" s="127"/>
      <c r="AH7" s="128"/>
      <c r="AI7" s="126"/>
      <c r="AJ7" s="126"/>
      <c r="AK7" s="127"/>
      <c r="AL7" s="128"/>
      <c r="AM7" s="126"/>
      <c r="AN7" s="126"/>
      <c r="AO7" s="127"/>
      <c r="AP7" s="128"/>
      <c r="AQ7" s="126"/>
      <c r="AR7" s="126"/>
      <c r="AS7" s="126"/>
      <c r="AT7" s="129"/>
      <c r="AU7" s="129" t="s">
        <v>86</v>
      </c>
      <c r="AV7" s="130"/>
    </row>
    <row r="8" spans="1:48" s="122" customFormat="1" ht="15" customHeight="1">
      <c r="A8" s="113"/>
      <c r="B8" s="124"/>
      <c r="C8" s="124"/>
      <c r="D8" s="124"/>
      <c r="E8" s="116"/>
      <c r="F8" s="129" t="s">
        <v>147</v>
      </c>
      <c r="G8" s="126" t="s">
        <v>20</v>
      </c>
      <c r="H8" s="131"/>
      <c r="I8" s="132"/>
      <c r="J8" s="129" t="s">
        <v>147</v>
      </c>
      <c r="K8" s="126" t="s">
        <v>20</v>
      </c>
      <c r="L8" s="131"/>
      <c r="M8" s="132"/>
      <c r="N8" s="129" t="s">
        <v>147</v>
      </c>
      <c r="O8" s="126" t="s">
        <v>20</v>
      </c>
      <c r="P8" s="131"/>
      <c r="Q8" s="132"/>
      <c r="R8" s="129" t="s">
        <v>147</v>
      </c>
      <c r="S8" s="126" t="s">
        <v>20</v>
      </c>
      <c r="T8" s="131"/>
      <c r="U8" s="132"/>
      <c r="V8" s="129" t="s">
        <v>147</v>
      </c>
      <c r="W8" s="126" t="s">
        <v>20</v>
      </c>
      <c r="X8" s="131"/>
      <c r="Y8" s="132"/>
      <c r="Z8" s="129" t="s">
        <v>147</v>
      </c>
      <c r="AA8" s="126" t="s">
        <v>20</v>
      </c>
      <c r="AB8" s="131"/>
      <c r="AC8" s="132"/>
      <c r="AD8" s="129" t="s">
        <v>147</v>
      </c>
      <c r="AE8" s="126" t="s">
        <v>20</v>
      </c>
      <c r="AF8" s="131"/>
      <c r="AG8" s="132"/>
      <c r="AH8" s="129" t="s">
        <v>147</v>
      </c>
      <c r="AI8" s="126" t="s">
        <v>20</v>
      </c>
      <c r="AJ8" s="131"/>
      <c r="AK8" s="132"/>
      <c r="AL8" s="129" t="s">
        <v>147</v>
      </c>
      <c r="AM8" s="126" t="s">
        <v>20</v>
      </c>
      <c r="AN8" s="131"/>
      <c r="AO8" s="132"/>
      <c r="AP8" s="129" t="s">
        <v>147</v>
      </c>
      <c r="AQ8" s="126" t="s">
        <v>20</v>
      </c>
      <c r="AR8" s="131"/>
      <c r="AS8" s="132"/>
      <c r="AT8" s="129" t="s">
        <v>147</v>
      </c>
      <c r="AU8" s="129" t="s">
        <v>87</v>
      </c>
      <c r="AV8" s="130"/>
    </row>
    <row r="9" spans="1:48" s="122" customFormat="1" ht="15" customHeight="1">
      <c r="A9" s="113"/>
      <c r="B9" s="124" t="s">
        <v>88</v>
      </c>
      <c r="C9" s="124"/>
      <c r="D9" s="124"/>
      <c r="E9" s="133"/>
      <c r="F9" s="129" t="s">
        <v>19</v>
      </c>
      <c r="G9" s="134" t="s">
        <v>89</v>
      </c>
      <c r="H9" s="129"/>
      <c r="I9" s="129"/>
      <c r="J9" s="129" t="s">
        <v>19</v>
      </c>
      <c r="K9" s="134" t="s">
        <v>89</v>
      </c>
      <c r="L9" s="125"/>
      <c r="M9" s="127"/>
      <c r="N9" s="129" t="s">
        <v>19</v>
      </c>
      <c r="O9" s="134" t="s">
        <v>89</v>
      </c>
      <c r="P9" s="125"/>
      <c r="Q9" s="127"/>
      <c r="R9" s="129" t="s">
        <v>19</v>
      </c>
      <c r="S9" s="134" t="s">
        <v>89</v>
      </c>
      <c r="T9" s="125"/>
      <c r="U9" s="127"/>
      <c r="V9" s="129" t="s">
        <v>19</v>
      </c>
      <c r="W9" s="134" t="s">
        <v>89</v>
      </c>
      <c r="X9" s="125"/>
      <c r="Y9" s="127"/>
      <c r="Z9" s="129" t="s">
        <v>19</v>
      </c>
      <c r="AA9" s="134" t="s">
        <v>89</v>
      </c>
      <c r="AB9" s="125"/>
      <c r="AC9" s="127"/>
      <c r="AD9" s="129" t="s">
        <v>19</v>
      </c>
      <c r="AE9" s="134" t="s">
        <v>89</v>
      </c>
      <c r="AF9" s="125"/>
      <c r="AG9" s="127"/>
      <c r="AH9" s="129" t="s">
        <v>19</v>
      </c>
      <c r="AI9" s="134" t="s">
        <v>89</v>
      </c>
      <c r="AJ9" s="125"/>
      <c r="AK9" s="127"/>
      <c r="AL9" s="129" t="s">
        <v>19</v>
      </c>
      <c r="AM9" s="134" t="s">
        <v>89</v>
      </c>
      <c r="AN9" s="125"/>
      <c r="AO9" s="127"/>
      <c r="AP9" s="129" t="s">
        <v>19</v>
      </c>
      <c r="AQ9" s="134" t="s">
        <v>89</v>
      </c>
      <c r="AR9" s="125"/>
      <c r="AS9" s="127"/>
      <c r="AT9" s="129" t="s">
        <v>19</v>
      </c>
      <c r="AU9" s="129" t="s">
        <v>20</v>
      </c>
      <c r="AV9" s="130"/>
    </row>
    <row r="10" spans="1:48" s="122" customFormat="1" ht="15" customHeight="1">
      <c r="A10" s="113"/>
      <c r="B10" s="115"/>
      <c r="C10" s="115"/>
      <c r="D10" s="115"/>
      <c r="E10" s="116"/>
      <c r="F10" s="129"/>
      <c r="G10" s="129"/>
      <c r="H10" s="129" t="s">
        <v>24</v>
      </c>
      <c r="I10" s="129" t="s">
        <v>25</v>
      </c>
      <c r="J10" s="129"/>
      <c r="K10" s="129"/>
      <c r="L10" s="129" t="s">
        <v>24</v>
      </c>
      <c r="M10" s="127" t="s">
        <v>25</v>
      </c>
      <c r="N10" s="129"/>
      <c r="O10" s="129"/>
      <c r="P10" s="129" t="s">
        <v>24</v>
      </c>
      <c r="Q10" s="127" t="s">
        <v>25</v>
      </c>
      <c r="R10" s="127"/>
      <c r="S10" s="129"/>
      <c r="T10" s="129" t="s">
        <v>24</v>
      </c>
      <c r="U10" s="127" t="s">
        <v>25</v>
      </c>
      <c r="V10" s="127"/>
      <c r="W10" s="129"/>
      <c r="X10" s="129" t="s">
        <v>24</v>
      </c>
      <c r="Y10" s="127" t="s">
        <v>25</v>
      </c>
      <c r="Z10" s="127"/>
      <c r="AA10" s="129"/>
      <c r="AB10" s="129" t="s">
        <v>24</v>
      </c>
      <c r="AC10" s="127" t="s">
        <v>25</v>
      </c>
      <c r="AD10" s="127"/>
      <c r="AE10" s="129"/>
      <c r="AF10" s="129" t="s">
        <v>24</v>
      </c>
      <c r="AG10" s="127" t="s">
        <v>25</v>
      </c>
      <c r="AH10" s="127"/>
      <c r="AI10" s="129"/>
      <c r="AJ10" s="129" t="s">
        <v>24</v>
      </c>
      <c r="AK10" s="127" t="s">
        <v>25</v>
      </c>
      <c r="AL10" s="127"/>
      <c r="AM10" s="129"/>
      <c r="AN10" s="129" t="s">
        <v>24</v>
      </c>
      <c r="AO10" s="127" t="s">
        <v>25</v>
      </c>
      <c r="AP10" s="127"/>
      <c r="AQ10" s="129"/>
      <c r="AR10" s="129" t="s">
        <v>24</v>
      </c>
      <c r="AS10" s="127" t="s">
        <v>25</v>
      </c>
      <c r="AT10" s="129"/>
      <c r="AU10" s="129"/>
      <c r="AV10" s="130"/>
    </row>
    <row r="11" spans="1:48" s="122" customFormat="1" ht="15" customHeight="1">
      <c r="A11" s="113"/>
      <c r="B11" s="115"/>
      <c r="C11" s="115"/>
      <c r="D11" s="115"/>
      <c r="E11" s="116"/>
      <c r="F11" s="129"/>
      <c r="G11" s="129"/>
      <c r="H11" s="129"/>
      <c r="I11" s="129"/>
      <c r="J11" s="129"/>
      <c r="K11" s="129"/>
      <c r="L11" s="129"/>
      <c r="M11" s="127"/>
      <c r="N11" s="129"/>
      <c r="O11" s="129"/>
      <c r="P11" s="129"/>
      <c r="Q11" s="127"/>
      <c r="R11" s="127"/>
      <c r="S11" s="129"/>
      <c r="T11" s="129"/>
      <c r="U11" s="127"/>
      <c r="V11" s="127"/>
      <c r="W11" s="129"/>
      <c r="X11" s="129"/>
      <c r="Y11" s="127"/>
      <c r="Z11" s="127"/>
      <c r="AA11" s="129"/>
      <c r="AB11" s="129"/>
      <c r="AC11" s="127"/>
      <c r="AD11" s="127"/>
      <c r="AE11" s="129"/>
      <c r="AF11" s="129"/>
      <c r="AG11" s="127"/>
      <c r="AH11" s="127"/>
      <c r="AI11" s="129"/>
      <c r="AJ11" s="129"/>
      <c r="AK11" s="127"/>
      <c r="AL11" s="127"/>
      <c r="AM11" s="129"/>
      <c r="AN11" s="129"/>
      <c r="AO11" s="127"/>
      <c r="AP11" s="127"/>
      <c r="AQ11" s="129"/>
      <c r="AR11" s="129"/>
      <c r="AS11" s="127"/>
      <c r="AT11" s="129"/>
      <c r="AU11" s="129"/>
      <c r="AV11" s="130"/>
    </row>
    <row r="12" spans="1:48" s="122" customFormat="1" ht="7.5" customHeight="1">
      <c r="A12" s="113"/>
      <c r="B12" s="135"/>
      <c r="C12" s="135"/>
      <c r="D12" s="135"/>
      <c r="E12" s="136"/>
      <c r="F12" s="137"/>
      <c r="G12" s="138"/>
      <c r="H12" s="138"/>
      <c r="I12" s="138"/>
      <c r="J12" s="138"/>
      <c r="K12" s="138"/>
      <c r="L12" s="138"/>
      <c r="M12" s="132"/>
      <c r="N12" s="138"/>
      <c r="O12" s="138"/>
      <c r="P12" s="138"/>
      <c r="Q12" s="132"/>
      <c r="R12" s="132"/>
      <c r="S12" s="138"/>
      <c r="T12" s="138"/>
      <c r="U12" s="132"/>
      <c r="V12" s="132"/>
      <c r="W12" s="138"/>
      <c r="X12" s="138"/>
      <c r="Y12" s="132"/>
      <c r="Z12" s="132"/>
      <c r="AA12" s="138"/>
      <c r="AB12" s="138"/>
      <c r="AC12" s="132"/>
      <c r="AD12" s="132"/>
      <c r="AE12" s="138"/>
      <c r="AF12" s="138"/>
      <c r="AG12" s="132"/>
      <c r="AH12" s="132"/>
      <c r="AI12" s="138"/>
      <c r="AJ12" s="138"/>
      <c r="AK12" s="132"/>
      <c r="AL12" s="132"/>
      <c r="AM12" s="138"/>
      <c r="AN12" s="138"/>
      <c r="AO12" s="132"/>
      <c r="AP12" s="132"/>
      <c r="AQ12" s="138"/>
      <c r="AR12" s="138"/>
      <c r="AS12" s="132"/>
      <c r="AT12" s="138"/>
      <c r="AU12" s="138"/>
      <c r="AV12" s="130"/>
    </row>
    <row r="13" spans="1:48" s="74" customFormat="1" ht="7.5" customHeight="1">
      <c r="A13" s="139"/>
      <c r="B13" s="140"/>
      <c r="C13" s="140"/>
      <c r="D13" s="140"/>
      <c r="E13" s="141"/>
      <c r="F13" s="123"/>
      <c r="G13" s="123"/>
      <c r="H13" s="123"/>
      <c r="I13" s="141"/>
      <c r="J13" s="123"/>
      <c r="K13" s="123"/>
      <c r="L13" s="123"/>
      <c r="M13" s="141"/>
      <c r="N13" s="123"/>
      <c r="O13" s="123"/>
      <c r="P13" s="123"/>
      <c r="Q13" s="141"/>
      <c r="R13" s="123"/>
      <c r="S13" s="123"/>
      <c r="T13" s="123"/>
      <c r="U13" s="116"/>
      <c r="V13" s="123"/>
      <c r="W13" s="123"/>
      <c r="X13" s="123"/>
      <c r="Y13" s="116"/>
      <c r="Z13" s="123"/>
      <c r="AA13" s="123"/>
      <c r="AB13" s="123"/>
      <c r="AC13" s="116"/>
      <c r="AD13" s="123"/>
      <c r="AE13" s="123"/>
      <c r="AF13" s="123"/>
      <c r="AG13" s="116"/>
      <c r="AH13" s="123"/>
      <c r="AI13" s="123"/>
      <c r="AJ13" s="123"/>
      <c r="AK13" s="116"/>
      <c r="AL13" s="123"/>
      <c r="AM13" s="123"/>
      <c r="AN13" s="123"/>
      <c r="AO13" s="116"/>
      <c r="AP13" s="123"/>
      <c r="AQ13" s="123"/>
      <c r="AR13" s="123"/>
      <c r="AS13" s="141"/>
      <c r="AT13" s="120"/>
      <c r="AU13" s="116"/>
      <c r="AV13" s="73"/>
    </row>
    <row r="14" spans="1:48" s="149" customFormat="1" ht="26.25" customHeight="1">
      <c r="A14" s="142"/>
      <c r="B14" s="144" t="s">
        <v>148</v>
      </c>
      <c r="C14" s="144"/>
      <c r="D14" s="77" t="s">
        <v>93</v>
      </c>
      <c r="E14" s="145"/>
      <c r="F14" s="85">
        <v>48034</v>
      </c>
      <c r="G14" s="85">
        <v>442684</v>
      </c>
      <c r="H14" s="85">
        <v>226021</v>
      </c>
      <c r="I14" s="81">
        <v>216219</v>
      </c>
      <c r="J14" s="85">
        <v>28521</v>
      </c>
      <c r="K14" s="85">
        <v>61220</v>
      </c>
      <c r="L14" s="85">
        <v>32301</v>
      </c>
      <c r="M14" s="81">
        <v>28904</v>
      </c>
      <c r="N14" s="85">
        <v>9439</v>
      </c>
      <c r="O14" s="85">
        <v>61855</v>
      </c>
      <c r="P14" s="85">
        <v>30380</v>
      </c>
      <c r="Q14" s="81">
        <v>31412</v>
      </c>
      <c r="R14" s="85">
        <v>5458</v>
      </c>
      <c r="S14" s="85">
        <v>73735</v>
      </c>
      <c r="T14" s="85">
        <v>35999</v>
      </c>
      <c r="U14" s="81">
        <v>37642</v>
      </c>
      <c r="V14" s="85">
        <v>1889</v>
      </c>
      <c r="W14" s="85">
        <v>44607</v>
      </c>
      <c r="X14" s="85">
        <v>21985</v>
      </c>
      <c r="Y14" s="81">
        <v>22474</v>
      </c>
      <c r="Z14" s="85">
        <v>1271</v>
      </c>
      <c r="AA14" s="85">
        <v>47911</v>
      </c>
      <c r="AB14" s="85">
        <v>24653</v>
      </c>
      <c r="AC14" s="81">
        <v>23134</v>
      </c>
      <c r="AD14" s="85">
        <v>829</v>
      </c>
      <c r="AE14" s="85">
        <v>55832</v>
      </c>
      <c r="AF14" s="85">
        <v>28977</v>
      </c>
      <c r="AG14" s="81">
        <v>26855</v>
      </c>
      <c r="AH14" s="85">
        <v>267</v>
      </c>
      <c r="AI14" s="85">
        <v>36302</v>
      </c>
      <c r="AJ14" s="85">
        <v>19152</v>
      </c>
      <c r="AK14" s="81">
        <v>17150</v>
      </c>
      <c r="AL14" s="85">
        <v>60</v>
      </c>
      <c r="AM14" s="85">
        <v>14600</v>
      </c>
      <c r="AN14" s="85">
        <v>7449</v>
      </c>
      <c r="AO14" s="81">
        <v>7151</v>
      </c>
      <c r="AP14" s="85">
        <v>81</v>
      </c>
      <c r="AQ14" s="85">
        <v>46622</v>
      </c>
      <c r="AR14" s="85">
        <v>25125</v>
      </c>
      <c r="AS14" s="81">
        <v>21497</v>
      </c>
      <c r="AT14" s="146">
        <v>219</v>
      </c>
      <c r="AU14" s="729">
        <v>9.2</v>
      </c>
      <c r="AV14" s="150"/>
    </row>
    <row r="15" spans="1:48" s="149" customFormat="1" ht="26.25" customHeight="1">
      <c r="A15" s="142"/>
      <c r="B15" s="144" t="s">
        <v>445</v>
      </c>
      <c r="C15" s="144"/>
      <c r="D15" s="732" t="s">
        <v>452</v>
      </c>
      <c r="E15" s="736"/>
      <c r="F15" s="85">
        <v>133</v>
      </c>
      <c r="G15" s="85">
        <v>1174</v>
      </c>
      <c r="H15" s="85">
        <v>758</v>
      </c>
      <c r="I15" s="81">
        <v>416</v>
      </c>
      <c r="J15" s="85">
        <v>43</v>
      </c>
      <c r="K15" s="85">
        <v>88</v>
      </c>
      <c r="L15" s="85">
        <v>64</v>
      </c>
      <c r="M15" s="81">
        <v>24</v>
      </c>
      <c r="N15" s="85">
        <v>52</v>
      </c>
      <c r="O15" s="85">
        <v>355</v>
      </c>
      <c r="P15" s="85">
        <v>275</v>
      </c>
      <c r="Q15" s="81">
        <v>80</v>
      </c>
      <c r="R15" s="85">
        <v>26</v>
      </c>
      <c r="S15" s="85">
        <v>358</v>
      </c>
      <c r="T15" s="85">
        <v>229</v>
      </c>
      <c r="U15" s="81">
        <v>129</v>
      </c>
      <c r="V15" s="85">
        <v>6</v>
      </c>
      <c r="W15" s="85">
        <v>140</v>
      </c>
      <c r="X15" s="85">
        <v>85</v>
      </c>
      <c r="Y15" s="81">
        <v>55</v>
      </c>
      <c r="Z15" s="85">
        <v>3</v>
      </c>
      <c r="AA15" s="85">
        <v>109</v>
      </c>
      <c r="AB15" s="85">
        <v>66</v>
      </c>
      <c r="AC15" s="81">
        <v>43</v>
      </c>
      <c r="AD15" s="85">
        <v>2</v>
      </c>
      <c r="AE15" s="85">
        <v>124</v>
      </c>
      <c r="AF15" s="85">
        <v>39</v>
      </c>
      <c r="AG15" s="81">
        <v>85</v>
      </c>
      <c r="AH15" s="85">
        <v>0</v>
      </c>
      <c r="AI15" s="85">
        <v>0</v>
      </c>
      <c r="AJ15" s="85">
        <v>0</v>
      </c>
      <c r="AK15" s="81">
        <v>0</v>
      </c>
      <c r="AL15" s="85">
        <v>0</v>
      </c>
      <c r="AM15" s="85">
        <v>0</v>
      </c>
      <c r="AN15" s="85">
        <v>0</v>
      </c>
      <c r="AO15" s="81">
        <v>0</v>
      </c>
      <c r="AP15" s="85">
        <v>0</v>
      </c>
      <c r="AQ15" s="85">
        <v>0</v>
      </c>
      <c r="AR15" s="85">
        <v>0</v>
      </c>
      <c r="AS15" s="81">
        <v>0</v>
      </c>
      <c r="AT15" s="146">
        <v>1</v>
      </c>
      <c r="AU15" s="729">
        <v>8.8</v>
      </c>
      <c r="AV15" s="150"/>
    </row>
    <row r="16" spans="1:48" s="149" customFormat="1" ht="26.25" customHeight="1">
      <c r="A16" s="142"/>
      <c r="B16" s="144" t="s">
        <v>447</v>
      </c>
      <c r="C16" s="144"/>
      <c r="D16" s="732" t="s">
        <v>448</v>
      </c>
      <c r="E16" s="736"/>
      <c r="F16" s="85">
        <v>8</v>
      </c>
      <c r="G16" s="85">
        <v>43</v>
      </c>
      <c r="H16" s="85">
        <v>31</v>
      </c>
      <c r="I16" s="81">
        <v>12</v>
      </c>
      <c r="J16" s="85">
        <v>4</v>
      </c>
      <c r="K16" s="85">
        <v>11</v>
      </c>
      <c r="L16" s="85">
        <v>7</v>
      </c>
      <c r="M16" s="81">
        <v>4</v>
      </c>
      <c r="N16" s="85">
        <v>3</v>
      </c>
      <c r="O16" s="85">
        <v>18</v>
      </c>
      <c r="P16" s="85">
        <v>16</v>
      </c>
      <c r="Q16" s="81">
        <v>2</v>
      </c>
      <c r="R16" s="85">
        <v>1</v>
      </c>
      <c r="S16" s="85">
        <v>14</v>
      </c>
      <c r="T16" s="85">
        <v>8</v>
      </c>
      <c r="U16" s="81">
        <v>6</v>
      </c>
      <c r="V16" s="85">
        <v>0</v>
      </c>
      <c r="W16" s="85">
        <v>0</v>
      </c>
      <c r="X16" s="85">
        <v>0</v>
      </c>
      <c r="Y16" s="81">
        <v>0</v>
      </c>
      <c r="Z16" s="85">
        <v>0</v>
      </c>
      <c r="AA16" s="85">
        <v>0</v>
      </c>
      <c r="AB16" s="85">
        <v>0</v>
      </c>
      <c r="AC16" s="81">
        <v>0</v>
      </c>
      <c r="AD16" s="85">
        <v>0</v>
      </c>
      <c r="AE16" s="85">
        <v>0</v>
      </c>
      <c r="AF16" s="85">
        <v>0</v>
      </c>
      <c r="AG16" s="81">
        <v>0</v>
      </c>
      <c r="AH16" s="85">
        <v>0</v>
      </c>
      <c r="AI16" s="85">
        <v>0</v>
      </c>
      <c r="AJ16" s="85">
        <v>0</v>
      </c>
      <c r="AK16" s="81">
        <v>0</v>
      </c>
      <c r="AL16" s="85">
        <v>0</v>
      </c>
      <c r="AM16" s="85">
        <v>0</v>
      </c>
      <c r="AN16" s="85">
        <v>0</v>
      </c>
      <c r="AO16" s="81">
        <v>0</v>
      </c>
      <c r="AP16" s="85">
        <v>0</v>
      </c>
      <c r="AQ16" s="85">
        <v>0</v>
      </c>
      <c r="AR16" s="85">
        <v>0</v>
      </c>
      <c r="AS16" s="81">
        <v>0</v>
      </c>
      <c r="AT16" s="146">
        <v>0</v>
      </c>
      <c r="AU16" s="729">
        <v>5.4</v>
      </c>
      <c r="AV16" s="150"/>
    </row>
    <row r="17" spans="1:48" s="149" customFormat="1" ht="26.25" customHeight="1">
      <c r="A17" s="142"/>
      <c r="B17" s="144" t="s">
        <v>149</v>
      </c>
      <c r="C17" s="76"/>
      <c r="D17" s="77" t="s">
        <v>99</v>
      </c>
      <c r="E17" s="145"/>
      <c r="F17" s="85">
        <v>5</v>
      </c>
      <c r="G17" s="85">
        <v>60</v>
      </c>
      <c r="H17" s="85">
        <v>50</v>
      </c>
      <c r="I17" s="81">
        <v>10</v>
      </c>
      <c r="J17" s="85">
        <v>1</v>
      </c>
      <c r="K17" s="85">
        <v>1</v>
      </c>
      <c r="L17" s="85">
        <v>1</v>
      </c>
      <c r="M17" s="81">
        <v>0</v>
      </c>
      <c r="N17" s="85">
        <v>2</v>
      </c>
      <c r="O17" s="85">
        <v>11</v>
      </c>
      <c r="P17" s="85">
        <v>8</v>
      </c>
      <c r="Q17" s="81">
        <v>3</v>
      </c>
      <c r="R17" s="85">
        <v>1</v>
      </c>
      <c r="S17" s="85">
        <v>14</v>
      </c>
      <c r="T17" s="85">
        <v>9</v>
      </c>
      <c r="U17" s="81">
        <v>5</v>
      </c>
      <c r="V17" s="85">
        <v>0</v>
      </c>
      <c r="W17" s="85">
        <v>0</v>
      </c>
      <c r="X17" s="85">
        <v>0</v>
      </c>
      <c r="Y17" s="81">
        <v>0</v>
      </c>
      <c r="Z17" s="85">
        <v>1</v>
      </c>
      <c r="AA17" s="85">
        <v>34</v>
      </c>
      <c r="AB17" s="85">
        <v>32</v>
      </c>
      <c r="AC17" s="81">
        <v>2</v>
      </c>
      <c r="AD17" s="85">
        <v>0</v>
      </c>
      <c r="AE17" s="85">
        <v>0</v>
      </c>
      <c r="AF17" s="85">
        <v>0</v>
      </c>
      <c r="AG17" s="81">
        <v>0</v>
      </c>
      <c r="AH17" s="85">
        <v>0</v>
      </c>
      <c r="AI17" s="85">
        <v>0</v>
      </c>
      <c r="AJ17" s="85">
        <v>0</v>
      </c>
      <c r="AK17" s="81">
        <v>0</v>
      </c>
      <c r="AL17" s="151">
        <v>0</v>
      </c>
      <c r="AM17" s="151">
        <v>0</v>
      </c>
      <c r="AN17" s="151">
        <v>0</v>
      </c>
      <c r="AO17" s="152">
        <v>0</v>
      </c>
      <c r="AP17" s="85">
        <v>0</v>
      </c>
      <c r="AQ17" s="85">
        <v>0</v>
      </c>
      <c r="AR17" s="85">
        <v>0</v>
      </c>
      <c r="AS17" s="81">
        <v>0</v>
      </c>
      <c r="AT17" s="146">
        <v>0</v>
      </c>
      <c r="AU17" s="729">
        <v>12</v>
      </c>
      <c r="AV17" s="150"/>
    </row>
    <row r="18" spans="1:48" s="149" customFormat="1" ht="26.25" customHeight="1">
      <c r="A18" s="142"/>
      <c r="B18" s="144" t="s">
        <v>150</v>
      </c>
      <c r="C18" s="76"/>
      <c r="D18" s="77" t="s">
        <v>101</v>
      </c>
      <c r="E18" s="145"/>
      <c r="F18" s="85">
        <v>3851</v>
      </c>
      <c r="G18" s="85">
        <v>22182</v>
      </c>
      <c r="H18" s="85">
        <v>17746</v>
      </c>
      <c r="I18" s="81">
        <v>4436</v>
      </c>
      <c r="J18" s="85">
        <v>2364</v>
      </c>
      <c r="K18" s="85">
        <v>5387</v>
      </c>
      <c r="L18" s="85">
        <v>4118</v>
      </c>
      <c r="M18" s="81">
        <v>1269</v>
      </c>
      <c r="N18" s="85">
        <v>936</v>
      </c>
      <c r="O18" s="85">
        <v>5993</v>
      </c>
      <c r="P18" s="85">
        <v>4599</v>
      </c>
      <c r="Q18" s="81">
        <v>1394</v>
      </c>
      <c r="R18" s="85">
        <v>400</v>
      </c>
      <c r="S18" s="85">
        <v>5213</v>
      </c>
      <c r="T18" s="85">
        <v>4229</v>
      </c>
      <c r="U18" s="81">
        <v>984</v>
      </c>
      <c r="V18" s="85">
        <v>74</v>
      </c>
      <c r="W18" s="85">
        <v>1787</v>
      </c>
      <c r="X18" s="85">
        <v>1533</v>
      </c>
      <c r="Y18" s="81">
        <v>254</v>
      </c>
      <c r="Z18" s="85">
        <v>51</v>
      </c>
      <c r="AA18" s="85">
        <v>1926</v>
      </c>
      <c r="AB18" s="85">
        <v>1633</v>
      </c>
      <c r="AC18" s="81">
        <v>293</v>
      </c>
      <c r="AD18" s="85">
        <v>20</v>
      </c>
      <c r="AE18" s="85">
        <v>1392</v>
      </c>
      <c r="AF18" s="85">
        <v>1201</v>
      </c>
      <c r="AG18" s="81">
        <v>191</v>
      </c>
      <c r="AH18" s="85">
        <v>3</v>
      </c>
      <c r="AI18" s="85">
        <v>484</v>
      </c>
      <c r="AJ18" s="85">
        <v>433</v>
      </c>
      <c r="AK18" s="81">
        <v>51</v>
      </c>
      <c r="AL18" s="85">
        <v>0</v>
      </c>
      <c r="AM18" s="85">
        <v>0</v>
      </c>
      <c r="AN18" s="85">
        <v>0</v>
      </c>
      <c r="AO18" s="81">
        <v>0</v>
      </c>
      <c r="AP18" s="85">
        <v>0</v>
      </c>
      <c r="AQ18" s="85">
        <v>0</v>
      </c>
      <c r="AR18" s="85">
        <v>0</v>
      </c>
      <c r="AS18" s="81">
        <v>0</v>
      </c>
      <c r="AT18" s="146">
        <v>3</v>
      </c>
      <c r="AU18" s="729">
        <v>5.8</v>
      </c>
      <c r="AV18" s="150"/>
    </row>
    <row r="19" spans="1:48" s="149" customFormat="1" ht="26.25" customHeight="1">
      <c r="A19" s="142"/>
      <c r="B19" s="144" t="s">
        <v>151</v>
      </c>
      <c r="C19" s="76"/>
      <c r="D19" s="77" t="s">
        <v>103</v>
      </c>
      <c r="E19" s="145"/>
      <c r="F19" s="85">
        <v>5030</v>
      </c>
      <c r="G19" s="85">
        <v>72835</v>
      </c>
      <c r="H19" s="85">
        <v>48985</v>
      </c>
      <c r="I19" s="81">
        <v>23825</v>
      </c>
      <c r="J19" s="85">
        <v>2581</v>
      </c>
      <c r="K19" s="85">
        <v>6131</v>
      </c>
      <c r="L19" s="85">
        <v>3812</v>
      </c>
      <c r="M19" s="81">
        <v>2319</v>
      </c>
      <c r="N19" s="85">
        <v>1037</v>
      </c>
      <c r="O19" s="85">
        <v>6855</v>
      </c>
      <c r="P19" s="85">
        <v>4005</v>
      </c>
      <c r="Q19" s="81">
        <v>2850</v>
      </c>
      <c r="R19" s="85">
        <v>652</v>
      </c>
      <c r="S19" s="85">
        <v>8865</v>
      </c>
      <c r="T19" s="85">
        <v>5260</v>
      </c>
      <c r="U19" s="81">
        <v>3605</v>
      </c>
      <c r="V19" s="85">
        <v>275</v>
      </c>
      <c r="W19" s="85">
        <v>6612</v>
      </c>
      <c r="X19" s="85">
        <v>3974</v>
      </c>
      <c r="Y19" s="81">
        <v>2613</v>
      </c>
      <c r="Z19" s="85">
        <v>218</v>
      </c>
      <c r="AA19" s="85">
        <v>8215</v>
      </c>
      <c r="AB19" s="85">
        <v>5398</v>
      </c>
      <c r="AC19" s="81">
        <v>2817</v>
      </c>
      <c r="AD19" s="85">
        <v>161</v>
      </c>
      <c r="AE19" s="85">
        <v>10893</v>
      </c>
      <c r="AF19" s="85">
        <v>7142</v>
      </c>
      <c r="AG19" s="81">
        <v>3751</v>
      </c>
      <c r="AH19" s="85">
        <v>69</v>
      </c>
      <c r="AI19" s="85">
        <v>9472</v>
      </c>
      <c r="AJ19" s="85">
        <v>6227</v>
      </c>
      <c r="AK19" s="81">
        <v>3245</v>
      </c>
      <c r="AL19" s="85">
        <v>12</v>
      </c>
      <c r="AM19" s="85">
        <v>2821</v>
      </c>
      <c r="AN19" s="85">
        <v>2005</v>
      </c>
      <c r="AO19" s="81">
        <v>816</v>
      </c>
      <c r="AP19" s="85">
        <v>20</v>
      </c>
      <c r="AQ19" s="85">
        <v>12971</v>
      </c>
      <c r="AR19" s="85">
        <v>11162</v>
      </c>
      <c r="AS19" s="81">
        <v>1809</v>
      </c>
      <c r="AT19" s="146">
        <v>5</v>
      </c>
      <c r="AU19" s="729">
        <v>14.5</v>
      </c>
      <c r="AV19" s="150"/>
    </row>
    <row r="20" spans="1:48" s="149" customFormat="1" ht="26.25" customHeight="1">
      <c r="A20" s="142"/>
      <c r="B20" s="144" t="s">
        <v>152</v>
      </c>
      <c r="C20" s="76"/>
      <c r="D20" s="77" t="s">
        <v>105</v>
      </c>
      <c r="E20" s="145"/>
      <c r="F20" s="85">
        <v>37</v>
      </c>
      <c r="G20" s="85">
        <v>1467</v>
      </c>
      <c r="H20" s="85">
        <v>1352</v>
      </c>
      <c r="I20" s="81">
        <v>115</v>
      </c>
      <c r="J20" s="85">
        <v>7</v>
      </c>
      <c r="K20" s="85">
        <v>20</v>
      </c>
      <c r="L20" s="85">
        <v>20</v>
      </c>
      <c r="M20" s="81">
        <v>0</v>
      </c>
      <c r="N20" s="85">
        <v>7</v>
      </c>
      <c r="O20" s="85">
        <v>49</v>
      </c>
      <c r="P20" s="85">
        <v>46</v>
      </c>
      <c r="Q20" s="81">
        <v>3</v>
      </c>
      <c r="R20" s="85">
        <v>10</v>
      </c>
      <c r="S20" s="85">
        <v>160</v>
      </c>
      <c r="T20" s="85">
        <v>152</v>
      </c>
      <c r="U20" s="81">
        <v>8</v>
      </c>
      <c r="V20" s="85">
        <v>1</v>
      </c>
      <c r="W20" s="85">
        <v>21</v>
      </c>
      <c r="X20" s="85">
        <v>21</v>
      </c>
      <c r="Y20" s="81">
        <v>0</v>
      </c>
      <c r="Z20" s="85">
        <v>2</v>
      </c>
      <c r="AA20" s="85">
        <v>75</v>
      </c>
      <c r="AB20" s="85">
        <v>74</v>
      </c>
      <c r="AC20" s="81">
        <v>1</v>
      </c>
      <c r="AD20" s="85">
        <v>5</v>
      </c>
      <c r="AE20" s="85">
        <v>347</v>
      </c>
      <c r="AF20" s="85">
        <v>336</v>
      </c>
      <c r="AG20" s="81">
        <v>11</v>
      </c>
      <c r="AH20" s="85">
        <v>2</v>
      </c>
      <c r="AI20" s="85">
        <v>325</v>
      </c>
      <c r="AJ20" s="85">
        <v>279</v>
      </c>
      <c r="AK20" s="81">
        <v>46</v>
      </c>
      <c r="AL20" s="85">
        <v>2</v>
      </c>
      <c r="AM20" s="85">
        <v>470</v>
      </c>
      <c r="AN20" s="85">
        <v>424</v>
      </c>
      <c r="AO20" s="81">
        <v>46</v>
      </c>
      <c r="AP20" s="85">
        <v>0</v>
      </c>
      <c r="AQ20" s="85">
        <v>0</v>
      </c>
      <c r="AR20" s="85">
        <v>0</v>
      </c>
      <c r="AS20" s="81">
        <v>0</v>
      </c>
      <c r="AT20" s="146">
        <v>1</v>
      </c>
      <c r="AU20" s="729">
        <v>39.6</v>
      </c>
      <c r="AV20" s="150"/>
    </row>
    <row r="21" spans="1:48" s="149" customFormat="1" ht="26.25" customHeight="1">
      <c r="A21" s="142"/>
      <c r="B21" s="144" t="s">
        <v>153</v>
      </c>
      <c r="C21" s="76"/>
      <c r="D21" s="77" t="s">
        <v>107</v>
      </c>
      <c r="E21" s="145"/>
      <c r="F21" s="85">
        <v>279</v>
      </c>
      <c r="G21" s="85">
        <v>2173</v>
      </c>
      <c r="H21" s="85">
        <v>1271</v>
      </c>
      <c r="I21" s="81">
        <v>902</v>
      </c>
      <c r="J21" s="85">
        <v>165</v>
      </c>
      <c r="K21" s="85">
        <v>312</v>
      </c>
      <c r="L21" s="85">
        <v>218</v>
      </c>
      <c r="M21" s="81">
        <v>94</v>
      </c>
      <c r="N21" s="85">
        <v>58</v>
      </c>
      <c r="O21" s="85">
        <v>366</v>
      </c>
      <c r="P21" s="85">
        <v>209</v>
      </c>
      <c r="Q21" s="81">
        <v>157</v>
      </c>
      <c r="R21" s="85">
        <v>34</v>
      </c>
      <c r="S21" s="85">
        <v>449</v>
      </c>
      <c r="T21" s="85">
        <v>284</v>
      </c>
      <c r="U21" s="81">
        <v>165</v>
      </c>
      <c r="V21" s="85">
        <v>6</v>
      </c>
      <c r="W21" s="85">
        <v>141</v>
      </c>
      <c r="X21" s="85">
        <v>70</v>
      </c>
      <c r="Y21" s="81">
        <v>71</v>
      </c>
      <c r="Z21" s="85">
        <v>7</v>
      </c>
      <c r="AA21" s="85">
        <v>267</v>
      </c>
      <c r="AB21" s="85">
        <v>123</v>
      </c>
      <c r="AC21" s="81">
        <v>144</v>
      </c>
      <c r="AD21" s="85">
        <v>5</v>
      </c>
      <c r="AE21" s="85">
        <v>403</v>
      </c>
      <c r="AF21" s="85">
        <v>232</v>
      </c>
      <c r="AG21" s="81">
        <v>171</v>
      </c>
      <c r="AH21" s="85">
        <v>2</v>
      </c>
      <c r="AI21" s="85">
        <v>235</v>
      </c>
      <c r="AJ21" s="85">
        <v>135</v>
      </c>
      <c r="AK21" s="81">
        <v>100</v>
      </c>
      <c r="AL21" s="85">
        <v>0</v>
      </c>
      <c r="AM21" s="85">
        <v>0</v>
      </c>
      <c r="AN21" s="85">
        <v>0</v>
      </c>
      <c r="AO21" s="81">
        <v>0</v>
      </c>
      <c r="AP21" s="85">
        <v>0</v>
      </c>
      <c r="AQ21" s="85">
        <v>0</v>
      </c>
      <c r="AR21" s="85">
        <v>0</v>
      </c>
      <c r="AS21" s="81">
        <v>0</v>
      </c>
      <c r="AT21" s="146">
        <v>2</v>
      </c>
      <c r="AU21" s="729">
        <v>7.8</v>
      </c>
      <c r="AV21" s="150"/>
    </row>
    <row r="22" spans="1:48" s="149" customFormat="1" ht="26.25" customHeight="1">
      <c r="A22" s="142"/>
      <c r="B22" s="144" t="s">
        <v>154</v>
      </c>
      <c r="C22" s="76"/>
      <c r="D22" s="77" t="s">
        <v>109</v>
      </c>
      <c r="E22" s="145"/>
      <c r="F22" s="85">
        <v>745</v>
      </c>
      <c r="G22" s="85">
        <v>19217</v>
      </c>
      <c r="H22" s="85">
        <v>15933</v>
      </c>
      <c r="I22" s="81">
        <v>3284</v>
      </c>
      <c r="J22" s="85">
        <v>167</v>
      </c>
      <c r="K22" s="85">
        <v>389</v>
      </c>
      <c r="L22" s="85">
        <v>286</v>
      </c>
      <c r="M22" s="81">
        <v>103</v>
      </c>
      <c r="N22" s="85">
        <v>160</v>
      </c>
      <c r="O22" s="85">
        <v>1070</v>
      </c>
      <c r="P22" s="85">
        <v>852</v>
      </c>
      <c r="Q22" s="81">
        <v>218</v>
      </c>
      <c r="R22" s="85">
        <v>148</v>
      </c>
      <c r="S22" s="85">
        <v>2057</v>
      </c>
      <c r="T22" s="85">
        <v>1730</v>
      </c>
      <c r="U22" s="81">
        <v>327</v>
      </c>
      <c r="V22" s="85">
        <v>84</v>
      </c>
      <c r="W22" s="85">
        <v>1980</v>
      </c>
      <c r="X22" s="85">
        <v>1593</v>
      </c>
      <c r="Y22" s="81">
        <v>387</v>
      </c>
      <c r="Z22" s="85">
        <v>81</v>
      </c>
      <c r="AA22" s="85">
        <v>3151</v>
      </c>
      <c r="AB22" s="85">
        <v>2745</v>
      </c>
      <c r="AC22" s="81">
        <v>406</v>
      </c>
      <c r="AD22" s="85">
        <v>71</v>
      </c>
      <c r="AE22" s="85">
        <v>4705</v>
      </c>
      <c r="AF22" s="85">
        <v>4012</v>
      </c>
      <c r="AG22" s="81">
        <v>693</v>
      </c>
      <c r="AH22" s="85">
        <v>20</v>
      </c>
      <c r="AI22" s="85">
        <v>2716</v>
      </c>
      <c r="AJ22" s="85">
        <v>2209</v>
      </c>
      <c r="AK22" s="81">
        <v>507</v>
      </c>
      <c r="AL22" s="85">
        <v>4</v>
      </c>
      <c r="AM22" s="85">
        <v>921</v>
      </c>
      <c r="AN22" s="85">
        <v>825</v>
      </c>
      <c r="AO22" s="81">
        <v>96</v>
      </c>
      <c r="AP22" s="85">
        <v>6</v>
      </c>
      <c r="AQ22" s="85">
        <v>2228</v>
      </c>
      <c r="AR22" s="85">
        <v>1681</v>
      </c>
      <c r="AS22" s="81">
        <v>547</v>
      </c>
      <c r="AT22" s="146">
        <v>4</v>
      </c>
      <c r="AU22" s="729">
        <v>25.8</v>
      </c>
      <c r="AV22" s="150"/>
    </row>
    <row r="23" spans="1:48" s="149" customFormat="1" ht="26.25" customHeight="1">
      <c r="A23" s="142"/>
      <c r="B23" s="144" t="s">
        <v>155</v>
      </c>
      <c r="C23" s="76"/>
      <c r="D23" s="77" t="s">
        <v>111</v>
      </c>
      <c r="E23" s="145"/>
      <c r="F23" s="85">
        <v>12538</v>
      </c>
      <c r="G23" s="85">
        <v>94240</v>
      </c>
      <c r="H23" s="85">
        <v>43962</v>
      </c>
      <c r="I23" s="81">
        <v>50206</v>
      </c>
      <c r="J23" s="85">
        <v>7582</v>
      </c>
      <c r="K23" s="85">
        <v>16902</v>
      </c>
      <c r="L23" s="85">
        <v>8419</v>
      </c>
      <c r="M23" s="81">
        <v>8468</v>
      </c>
      <c r="N23" s="85">
        <v>2484</v>
      </c>
      <c r="O23" s="85">
        <v>16209</v>
      </c>
      <c r="P23" s="85">
        <v>7581</v>
      </c>
      <c r="Q23" s="81">
        <v>8621</v>
      </c>
      <c r="R23" s="85">
        <v>1437</v>
      </c>
      <c r="S23" s="85">
        <v>19536</v>
      </c>
      <c r="T23" s="85">
        <v>9348</v>
      </c>
      <c r="U23" s="81">
        <v>10188</v>
      </c>
      <c r="V23" s="85">
        <v>469</v>
      </c>
      <c r="W23" s="85">
        <v>10921</v>
      </c>
      <c r="X23" s="85">
        <v>5546</v>
      </c>
      <c r="Y23" s="81">
        <v>5325</v>
      </c>
      <c r="Z23" s="85">
        <v>232</v>
      </c>
      <c r="AA23" s="85">
        <v>8618</v>
      </c>
      <c r="AB23" s="85">
        <v>4364</v>
      </c>
      <c r="AC23" s="81">
        <v>4254</v>
      </c>
      <c r="AD23" s="85">
        <v>161</v>
      </c>
      <c r="AE23" s="85">
        <v>11087</v>
      </c>
      <c r="AF23" s="85">
        <v>4894</v>
      </c>
      <c r="AG23" s="81">
        <v>6193</v>
      </c>
      <c r="AH23" s="85">
        <v>43</v>
      </c>
      <c r="AI23" s="85">
        <v>5554</v>
      </c>
      <c r="AJ23" s="85">
        <v>1910</v>
      </c>
      <c r="AK23" s="81">
        <v>3644</v>
      </c>
      <c r="AL23" s="85">
        <v>10</v>
      </c>
      <c r="AM23" s="85">
        <v>2468</v>
      </c>
      <c r="AN23" s="85">
        <v>758</v>
      </c>
      <c r="AO23" s="81">
        <v>1710</v>
      </c>
      <c r="AP23" s="85">
        <v>8</v>
      </c>
      <c r="AQ23" s="85">
        <v>2945</v>
      </c>
      <c r="AR23" s="85">
        <v>1142</v>
      </c>
      <c r="AS23" s="81">
        <v>1803</v>
      </c>
      <c r="AT23" s="146">
        <v>112</v>
      </c>
      <c r="AU23" s="729">
        <v>7.5</v>
      </c>
      <c r="AV23" s="150"/>
    </row>
    <row r="24" spans="1:48" s="149" customFormat="1" ht="26.25" customHeight="1">
      <c r="A24" s="142"/>
      <c r="B24" s="144" t="s">
        <v>156</v>
      </c>
      <c r="C24" s="76"/>
      <c r="D24" s="77" t="s">
        <v>113</v>
      </c>
      <c r="E24" s="145"/>
      <c r="F24" s="85">
        <v>703</v>
      </c>
      <c r="G24" s="85">
        <v>11047</v>
      </c>
      <c r="H24" s="85">
        <v>4896</v>
      </c>
      <c r="I24" s="81">
        <v>6151</v>
      </c>
      <c r="J24" s="85">
        <v>226</v>
      </c>
      <c r="K24" s="85">
        <v>466</v>
      </c>
      <c r="L24" s="85">
        <v>255</v>
      </c>
      <c r="M24" s="81">
        <v>211</v>
      </c>
      <c r="N24" s="85">
        <v>136</v>
      </c>
      <c r="O24" s="85">
        <v>932</v>
      </c>
      <c r="P24" s="85">
        <v>485</v>
      </c>
      <c r="Q24" s="81">
        <v>447</v>
      </c>
      <c r="R24" s="85">
        <v>152</v>
      </c>
      <c r="S24" s="85">
        <v>2089</v>
      </c>
      <c r="T24" s="85">
        <v>948</v>
      </c>
      <c r="U24" s="81">
        <v>1141</v>
      </c>
      <c r="V24" s="85">
        <v>95</v>
      </c>
      <c r="W24" s="85">
        <v>2212</v>
      </c>
      <c r="X24" s="85">
        <v>774</v>
      </c>
      <c r="Y24" s="81">
        <v>1438</v>
      </c>
      <c r="Z24" s="85">
        <v>66</v>
      </c>
      <c r="AA24" s="85">
        <v>2422</v>
      </c>
      <c r="AB24" s="85">
        <v>922</v>
      </c>
      <c r="AC24" s="81">
        <v>1500</v>
      </c>
      <c r="AD24" s="85">
        <v>20</v>
      </c>
      <c r="AE24" s="85">
        <v>1305</v>
      </c>
      <c r="AF24" s="85">
        <v>481</v>
      </c>
      <c r="AG24" s="81">
        <v>824</v>
      </c>
      <c r="AH24" s="85">
        <v>3</v>
      </c>
      <c r="AI24" s="85">
        <v>327</v>
      </c>
      <c r="AJ24" s="85">
        <v>202</v>
      </c>
      <c r="AK24" s="81">
        <v>125</v>
      </c>
      <c r="AL24" s="151">
        <v>0</v>
      </c>
      <c r="AM24" s="151">
        <v>0</v>
      </c>
      <c r="AN24" s="151">
        <v>0</v>
      </c>
      <c r="AO24" s="152">
        <v>0</v>
      </c>
      <c r="AP24" s="85">
        <v>3</v>
      </c>
      <c r="AQ24" s="85">
        <v>1294</v>
      </c>
      <c r="AR24" s="85">
        <v>829</v>
      </c>
      <c r="AS24" s="81">
        <v>465</v>
      </c>
      <c r="AT24" s="146">
        <v>2</v>
      </c>
      <c r="AU24" s="729">
        <v>15.7</v>
      </c>
      <c r="AV24" s="150"/>
    </row>
    <row r="25" spans="1:48" s="149" customFormat="1" ht="26.25" customHeight="1">
      <c r="A25" s="142"/>
      <c r="B25" s="144" t="s">
        <v>157</v>
      </c>
      <c r="C25" s="76"/>
      <c r="D25" s="77" t="s">
        <v>115</v>
      </c>
      <c r="E25" s="145"/>
      <c r="F25" s="85">
        <v>3107</v>
      </c>
      <c r="G25" s="85">
        <v>10535</v>
      </c>
      <c r="H25" s="85">
        <v>6026</v>
      </c>
      <c r="I25" s="81">
        <v>4509</v>
      </c>
      <c r="J25" s="85">
        <v>2600</v>
      </c>
      <c r="K25" s="85">
        <v>5076</v>
      </c>
      <c r="L25" s="85">
        <v>2708</v>
      </c>
      <c r="M25" s="81">
        <v>2368</v>
      </c>
      <c r="N25" s="85">
        <v>334</v>
      </c>
      <c r="O25" s="85">
        <v>2088</v>
      </c>
      <c r="P25" s="85">
        <v>1294</v>
      </c>
      <c r="Q25" s="81">
        <v>794</v>
      </c>
      <c r="R25" s="85">
        <v>98</v>
      </c>
      <c r="S25" s="85">
        <v>1265</v>
      </c>
      <c r="T25" s="85">
        <v>734</v>
      </c>
      <c r="U25" s="81">
        <v>531</v>
      </c>
      <c r="V25" s="85">
        <v>22</v>
      </c>
      <c r="W25" s="85">
        <v>540</v>
      </c>
      <c r="X25" s="85">
        <v>340</v>
      </c>
      <c r="Y25" s="81">
        <v>200</v>
      </c>
      <c r="Z25" s="85">
        <v>20</v>
      </c>
      <c r="AA25" s="85">
        <v>760</v>
      </c>
      <c r="AB25" s="85">
        <v>509</v>
      </c>
      <c r="AC25" s="81">
        <v>251</v>
      </c>
      <c r="AD25" s="85">
        <v>8</v>
      </c>
      <c r="AE25" s="85">
        <v>496</v>
      </c>
      <c r="AF25" s="85">
        <v>268</v>
      </c>
      <c r="AG25" s="81">
        <v>228</v>
      </c>
      <c r="AH25" s="85">
        <v>2</v>
      </c>
      <c r="AI25" s="85">
        <v>310</v>
      </c>
      <c r="AJ25" s="85">
        <v>173</v>
      </c>
      <c r="AK25" s="81">
        <v>137</v>
      </c>
      <c r="AL25" s="151">
        <v>0</v>
      </c>
      <c r="AM25" s="151">
        <v>0</v>
      </c>
      <c r="AN25" s="151">
        <v>0</v>
      </c>
      <c r="AO25" s="152">
        <v>0</v>
      </c>
      <c r="AP25" s="151">
        <v>0</v>
      </c>
      <c r="AQ25" s="151">
        <v>0</v>
      </c>
      <c r="AR25" s="151">
        <v>0</v>
      </c>
      <c r="AS25" s="152">
        <v>0</v>
      </c>
      <c r="AT25" s="146">
        <v>23</v>
      </c>
      <c r="AU25" s="729">
        <v>3.4</v>
      </c>
      <c r="AV25" s="150"/>
    </row>
    <row r="26" spans="1:48" s="149" customFormat="1" ht="26.25" customHeight="1">
      <c r="A26" s="142"/>
      <c r="B26" s="144" t="s">
        <v>158</v>
      </c>
      <c r="C26" s="76"/>
      <c r="D26" s="77" t="s">
        <v>117</v>
      </c>
      <c r="E26" s="145"/>
      <c r="F26" s="85">
        <v>1555</v>
      </c>
      <c r="G26" s="85">
        <v>7593</v>
      </c>
      <c r="H26" s="85">
        <v>4608</v>
      </c>
      <c r="I26" s="81">
        <v>2985</v>
      </c>
      <c r="J26" s="85">
        <v>1106</v>
      </c>
      <c r="K26" s="85">
        <v>2286</v>
      </c>
      <c r="L26" s="85">
        <v>1422</v>
      </c>
      <c r="M26" s="81">
        <v>864</v>
      </c>
      <c r="N26" s="85">
        <v>305</v>
      </c>
      <c r="O26" s="85">
        <v>1923</v>
      </c>
      <c r="P26" s="85">
        <v>1042</v>
      </c>
      <c r="Q26" s="81">
        <v>881</v>
      </c>
      <c r="R26" s="85">
        <v>94</v>
      </c>
      <c r="S26" s="85">
        <v>1286</v>
      </c>
      <c r="T26" s="85">
        <v>728</v>
      </c>
      <c r="U26" s="81">
        <v>558</v>
      </c>
      <c r="V26" s="85">
        <v>25</v>
      </c>
      <c r="W26" s="85">
        <v>582</v>
      </c>
      <c r="X26" s="85">
        <v>445</v>
      </c>
      <c r="Y26" s="81">
        <v>137</v>
      </c>
      <c r="Z26" s="85">
        <v>13</v>
      </c>
      <c r="AA26" s="85">
        <v>473</v>
      </c>
      <c r="AB26" s="85">
        <v>271</v>
      </c>
      <c r="AC26" s="81">
        <v>202</v>
      </c>
      <c r="AD26" s="85">
        <v>8</v>
      </c>
      <c r="AE26" s="85">
        <v>426</v>
      </c>
      <c r="AF26" s="85">
        <v>281</v>
      </c>
      <c r="AG26" s="81">
        <v>145</v>
      </c>
      <c r="AH26" s="85">
        <v>2</v>
      </c>
      <c r="AI26" s="85">
        <v>381</v>
      </c>
      <c r="AJ26" s="85">
        <v>221</v>
      </c>
      <c r="AK26" s="81">
        <v>160</v>
      </c>
      <c r="AL26" s="85">
        <v>1</v>
      </c>
      <c r="AM26" s="85">
        <v>236</v>
      </c>
      <c r="AN26" s="85">
        <v>198</v>
      </c>
      <c r="AO26" s="81">
        <v>38</v>
      </c>
      <c r="AP26" s="151">
        <v>0</v>
      </c>
      <c r="AQ26" s="151">
        <v>0</v>
      </c>
      <c r="AR26" s="151">
        <v>0</v>
      </c>
      <c r="AS26" s="152">
        <v>0</v>
      </c>
      <c r="AT26" s="146">
        <v>1</v>
      </c>
      <c r="AU26" s="729">
        <v>4.9</v>
      </c>
      <c r="AV26" s="150"/>
    </row>
    <row r="27" spans="1:48" s="149" customFormat="1" ht="26.25" customHeight="1">
      <c r="A27" s="142"/>
      <c r="B27" s="144" t="s">
        <v>159</v>
      </c>
      <c r="C27" s="76"/>
      <c r="D27" s="77" t="s">
        <v>119</v>
      </c>
      <c r="E27" s="145"/>
      <c r="F27" s="85">
        <v>5349</v>
      </c>
      <c r="G27" s="85">
        <v>45243</v>
      </c>
      <c r="H27" s="85">
        <v>17396</v>
      </c>
      <c r="I27" s="81">
        <v>27534</v>
      </c>
      <c r="J27" s="85">
        <v>2945</v>
      </c>
      <c r="K27" s="85">
        <v>6353</v>
      </c>
      <c r="L27" s="85">
        <v>2465</v>
      </c>
      <c r="M27" s="81">
        <v>3888</v>
      </c>
      <c r="N27" s="85">
        <v>1082</v>
      </c>
      <c r="O27" s="85">
        <v>7120</v>
      </c>
      <c r="P27" s="85">
        <v>2606</v>
      </c>
      <c r="Q27" s="81">
        <v>4458</v>
      </c>
      <c r="R27" s="85">
        <v>698</v>
      </c>
      <c r="S27" s="85">
        <v>9638</v>
      </c>
      <c r="T27" s="85">
        <v>3775</v>
      </c>
      <c r="U27" s="81">
        <v>5769</v>
      </c>
      <c r="V27" s="85">
        <v>335</v>
      </c>
      <c r="W27" s="85">
        <v>7917</v>
      </c>
      <c r="X27" s="85">
        <v>2969</v>
      </c>
      <c r="Y27" s="81">
        <v>4875</v>
      </c>
      <c r="Z27" s="85">
        <v>193</v>
      </c>
      <c r="AA27" s="85">
        <v>7121</v>
      </c>
      <c r="AB27" s="85">
        <v>2589</v>
      </c>
      <c r="AC27" s="81">
        <v>4442</v>
      </c>
      <c r="AD27" s="85">
        <v>73</v>
      </c>
      <c r="AE27" s="85">
        <v>4653</v>
      </c>
      <c r="AF27" s="85">
        <v>1890</v>
      </c>
      <c r="AG27" s="81">
        <v>2763</v>
      </c>
      <c r="AH27" s="85">
        <v>8</v>
      </c>
      <c r="AI27" s="85">
        <v>1099</v>
      </c>
      <c r="AJ27" s="85">
        <v>525</v>
      </c>
      <c r="AK27" s="81">
        <v>574</v>
      </c>
      <c r="AL27" s="85">
        <v>3</v>
      </c>
      <c r="AM27" s="85">
        <v>680</v>
      </c>
      <c r="AN27" s="85">
        <v>332</v>
      </c>
      <c r="AO27" s="81">
        <v>348</v>
      </c>
      <c r="AP27" s="151">
        <v>2</v>
      </c>
      <c r="AQ27" s="151">
        <v>662</v>
      </c>
      <c r="AR27" s="151">
        <v>245</v>
      </c>
      <c r="AS27" s="152">
        <v>417</v>
      </c>
      <c r="AT27" s="146">
        <v>10</v>
      </c>
      <c r="AU27" s="729">
        <v>8.5</v>
      </c>
      <c r="AV27" s="150"/>
    </row>
    <row r="28" spans="1:48" s="149" customFormat="1" ht="26.25" customHeight="1">
      <c r="A28" s="142"/>
      <c r="B28" s="144" t="s">
        <v>160</v>
      </c>
      <c r="C28" s="76"/>
      <c r="D28" s="77" t="s">
        <v>121</v>
      </c>
      <c r="E28" s="145"/>
      <c r="F28" s="85">
        <v>4231</v>
      </c>
      <c r="G28" s="85">
        <v>22274</v>
      </c>
      <c r="H28" s="85">
        <v>9679</v>
      </c>
      <c r="I28" s="81">
        <v>12595</v>
      </c>
      <c r="J28" s="85">
        <v>3245</v>
      </c>
      <c r="K28" s="85">
        <v>6322</v>
      </c>
      <c r="L28" s="85">
        <v>2447</v>
      </c>
      <c r="M28" s="81">
        <v>3875</v>
      </c>
      <c r="N28" s="85">
        <v>532</v>
      </c>
      <c r="O28" s="85">
        <v>3459</v>
      </c>
      <c r="P28" s="85">
        <v>1463</v>
      </c>
      <c r="Q28" s="81">
        <v>1996</v>
      </c>
      <c r="R28" s="85">
        <v>243</v>
      </c>
      <c r="S28" s="85">
        <v>3290</v>
      </c>
      <c r="T28" s="85">
        <v>1530</v>
      </c>
      <c r="U28" s="81">
        <v>1760</v>
      </c>
      <c r="V28" s="85">
        <v>85</v>
      </c>
      <c r="W28" s="85">
        <v>2027</v>
      </c>
      <c r="X28" s="85">
        <v>1014</v>
      </c>
      <c r="Y28" s="81">
        <v>1013</v>
      </c>
      <c r="Z28" s="85">
        <v>53</v>
      </c>
      <c r="AA28" s="85">
        <v>2143</v>
      </c>
      <c r="AB28" s="85">
        <v>1000</v>
      </c>
      <c r="AC28" s="81">
        <v>1143</v>
      </c>
      <c r="AD28" s="85">
        <v>45</v>
      </c>
      <c r="AE28" s="85">
        <v>3084</v>
      </c>
      <c r="AF28" s="85">
        <v>1390</v>
      </c>
      <c r="AG28" s="81">
        <v>1694</v>
      </c>
      <c r="AH28" s="85">
        <v>16</v>
      </c>
      <c r="AI28" s="85">
        <v>1949</v>
      </c>
      <c r="AJ28" s="85">
        <v>835</v>
      </c>
      <c r="AK28" s="81">
        <v>1114</v>
      </c>
      <c r="AL28" s="85">
        <v>0</v>
      </c>
      <c r="AM28" s="85">
        <v>0</v>
      </c>
      <c r="AN28" s="85">
        <v>0</v>
      </c>
      <c r="AO28" s="81">
        <v>0</v>
      </c>
      <c r="AP28" s="85">
        <v>0</v>
      </c>
      <c r="AQ28" s="85">
        <v>0</v>
      </c>
      <c r="AR28" s="85">
        <v>0</v>
      </c>
      <c r="AS28" s="81">
        <v>0</v>
      </c>
      <c r="AT28" s="146">
        <v>12</v>
      </c>
      <c r="AU28" s="729">
        <v>5.3</v>
      </c>
      <c r="AV28" s="150"/>
    </row>
    <row r="29" spans="1:48" s="149" customFormat="1" ht="26.25" customHeight="1">
      <c r="A29" s="142"/>
      <c r="B29" s="144" t="s">
        <v>161</v>
      </c>
      <c r="C29" s="76"/>
      <c r="D29" s="77" t="s">
        <v>123</v>
      </c>
      <c r="E29" s="145"/>
      <c r="F29" s="85">
        <v>1767</v>
      </c>
      <c r="G29" s="85">
        <v>21486</v>
      </c>
      <c r="H29" s="85">
        <v>10557</v>
      </c>
      <c r="I29" s="81">
        <v>10929</v>
      </c>
      <c r="J29" s="85">
        <v>1029</v>
      </c>
      <c r="K29" s="85">
        <v>2007</v>
      </c>
      <c r="L29" s="85">
        <v>748</v>
      </c>
      <c r="M29" s="81">
        <v>1259</v>
      </c>
      <c r="N29" s="85">
        <v>326</v>
      </c>
      <c r="O29" s="85">
        <v>2223</v>
      </c>
      <c r="P29" s="85">
        <v>893</v>
      </c>
      <c r="Q29" s="81">
        <v>1330</v>
      </c>
      <c r="R29" s="85">
        <v>242</v>
      </c>
      <c r="S29" s="85">
        <v>3259</v>
      </c>
      <c r="T29" s="85">
        <v>1487</v>
      </c>
      <c r="U29" s="81">
        <v>1772</v>
      </c>
      <c r="V29" s="85">
        <v>65</v>
      </c>
      <c r="W29" s="85">
        <v>1542</v>
      </c>
      <c r="X29" s="85">
        <v>830</v>
      </c>
      <c r="Y29" s="81">
        <v>712</v>
      </c>
      <c r="Z29" s="85">
        <v>51</v>
      </c>
      <c r="AA29" s="85">
        <v>1920</v>
      </c>
      <c r="AB29" s="85">
        <v>1045</v>
      </c>
      <c r="AC29" s="81">
        <v>875</v>
      </c>
      <c r="AD29" s="85">
        <v>28</v>
      </c>
      <c r="AE29" s="85">
        <v>1739</v>
      </c>
      <c r="AF29" s="85">
        <v>1069</v>
      </c>
      <c r="AG29" s="81">
        <v>670</v>
      </c>
      <c r="AH29" s="85">
        <v>11</v>
      </c>
      <c r="AI29" s="85">
        <v>1560</v>
      </c>
      <c r="AJ29" s="85">
        <v>899</v>
      </c>
      <c r="AK29" s="81">
        <v>661</v>
      </c>
      <c r="AL29" s="85">
        <v>4</v>
      </c>
      <c r="AM29" s="85">
        <v>1069</v>
      </c>
      <c r="AN29" s="85">
        <v>617</v>
      </c>
      <c r="AO29" s="81">
        <v>452</v>
      </c>
      <c r="AP29" s="85">
        <v>7</v>
      </c>
      <c r="AQ29" s="85">
        <v>6167</v>
      </c>
      <c r="AR29" s="85">
        <v>2969</v>
      </c>
      <c r="AS29" s="81">
        <v>3198</v>
      </c>
      <c r="AT29" s="146">
        <v>4</v>
      </c>
      <c r="AU29" s="729">
        <v>12.2</v>
      </c>
      <c r="AV29" s="150"/>
    </row>
    <row r="30" spans="1:48" s="149" customFormat="1" ht="26.25" customHeight="1">
      <c r="A30" s="142"/>
      <c r="B30" s="144" t="s">
        <v>162</v>
      </c>
      <c r="C30" s="76"/>
      <c r="D30" s="77" t="s">
        <v>125</v>
      </c>
      <c r="E30" s="145"/>
      <c r="F30" s="85">
        <v>4251</v>
      </c>
      <c r="G30" s="85">
        <v>76693</v>
      </c>
      <c r="H30" s="85">
        <v>21324</v>
      </c>
      <c r="I30" s="81">
        <v>55335</v>
      </c>
      <c r="J30" s="85">
        <v>1366</v>
      </c>
      <c r="K30" s="85">
        <v>3239</v>
      </c>
      <c r="L30" s="85">
        <v>1431</v>
      </c>
      <c r="M30" s="81">
        <v>1808</v>
      </c>
      <c r="N30" s="85">
        <v>1257</v>
      </c>
      <c r="O30" s="85">
        <v>8525</v>
      </c>
      <c r="P30" s="85">
        <v>2184</v>
      </c>
      <c r="Q30" s="81">
        <v>6341</v>
      </c>
      <c r="R30" s="85">
        <v>880</v>
      </c>
      <c r="S30" s="85">
        <v>11721</v>
      </c>
      <c r="T30" s="85">
        <v>2631</v>
      </c>
      <c r="U30" s="81">
        <v>9090</v>
      </c>
      <c r="V30" s="85">
        <v>261</v>
      </c>
      <c r="W30" s="85">
        <v>6148</v>
      </c>
      <c r="X30" s="85">
        <v>1348</v>
      </c>
      <c r="Y30" s="81">
        <v>4800</v>
      </c>
      <c r="Z30" s="85">
        <v>206</v>
      </c>
      <c r="AA30" s="85">
        <v>7919</v>
      </c>
      <c r="AB30" s="85">
        <v>1974</v>
      </c>
      <c r="AC30" s="81">
        <v>5911</v>
      </c>
      <c r="AD30" s="85">
        <v>174</v>
      </c>
      <c r="AE30" s="85">
        <v>11907</v>
      </c>
      <c r="AF30" s="85">
        <v>3608</v>
      </c>
      <c r="AG30" s="81">
        <v>8299</v>
      </c>
      <c r="AH30" s="85">
        <v>59</v>
      </c>
      <c r="AI30" s="85">
        <v>7999</v>
      </c>
      <c r="AJ30" s="85">
        <v>2579</v>
      </c>
      <c r="AK30" s="81">
        <v>5420</v>
      </c>
      <c r="AL30" s="85">
        <v>16</v>
      </c>
      <c r="AM30" s="85">
        <v>3995</v>
      </c>
      <c r="AN30" s="85">
        <v>1258</v>
      </c>
      <c r="AO30" s="81">
        <v>2737</v>
      </c>
      <c r="AP30" s="85">
        <v>27</v>
      </c>
      <c r="AQ30" s="85">
        <v>15240</v>
      </c>
      <c r="AR30" s="85">
        <v>4311</v>
      </c>
      <c r="AS30" s="81">
        <v>10929</v>
      </c>
      <c r="AT30" s="146">
        <v>5</v>
      </c>
      <c r="AU30" s="729">
        <v>18</v>
      </c>
      <c r="AV30" s="150"/>
    </row>
    <row r="31" spans="1:48" s="149" customFormat="1" ht="26.25" customHeight="1">
      <c r="A31" s="142"/>
      <c r="B31" s="144" t="s">
        <v>163</v>
      </c>
      <c r="C31" s="76"/>
      <c r="D31" s="77" t="s">
        <v>127</v>
      </c>
      <c r="E31" s="145"/>
      <c r="F31" s="85">
        <v>424</v>
      </c>
      <c r="G31" s="85">
        <v>5197</v>
      </c>
      <c r="H31" s="85">
        <v>3172</v>
      </c>
      <c r="I31" s="81">
        <v>2025</v>
      </c>
      <c r="J31" s="85">
        <v>172</v>
      </c>
      <c r="K31" s="85">
        <v>532</v>
      </c>
      <c r="L31" s="85">
        <v>220</v>
      </c>
      <c r="M31" s="81">
        <v>312</v>
      </c>
      <c r="N31" s="85">
        <v>154</v>
      </c>
      <c r="O31" s="85">
        <v>994</v>
      </c>
      <c r="P31" s="85">
        <v>418</v>
      </c>
      <c r="Q31" s="81">
        <v>576</v>
      </c>
      <c r="R31" s="85">
        <v>77</v>
      </c>
      <c r="S31" s="85">
        <v>1002</v>
      </c>
      <c r="T31" s="85">
        <v>551</v>
      </c>
      <c r="U31" s="81">
        <v>451</v>
      </c>
      <c r="V31" s="85">
        <v>6</v>
      </c>
      <c r="W31" s="85">
        <v>136</v>
      </c>
      <c r="X31" s="85">
        <v>86</v>
      </c>
      <c r="Y31" s="81">
        <v>50</v>
      </c>
      <c r="Z31" s="85">
        <v>2</v>
      </c>
      <c r="AA31" s="85">
        <v>65</v>
      </c>
      <c r="AB31" s="85">
        <v>43</v>
      </c>
      <c r="AC31" s="81">
        <v>22</v>
      </c>
      <c r="AD31" s="85">
        <v>3</v>
      </c>
      <c r="AE31" s="85">
        <v>267</v>
      </c>
      <c r="AF31" s="85">
        <v>199</v>
      </c>
      <c r="AG31" s="81">
        <v>68</v>
      </c>
      <c r="AH31" s="85">
        <v>6</v>
      </c>
      <c r="AI31" s="85">
        <v>926</v>
      </c>
      <c r="AJ31" s="85">
        <v>687</v>
      </c>
      <c r="AK31" s="81">
        <v>239</v>
      </c>
      <c r="AL31" s="85">
        <v>3</v>
      </c>
      <c r="AM31" s="85">
        <v>674</v>
      </c>
      <c r="AN31" s="85">
        <v>527</v>
      </c>
      <c r="AO31" s="81">
        <v>147</v>
      </c>
      <c r="AP31" s="151">
        <v>1</v>
      </c>
      <c r="AQ31" s="151">
        <v>601</v>
      </c>
      <c r="AR31" s="151">
        <v>441</v>
      </c>
      <c r="AS31" s="152">
        <v>160</v>
      </c>
      <c r="AT31" s="146">
        <v>0</v>
      </c>
      <c r="AU31" s="729">
        <v>12.3</v>
      </c>
      <c r="AV31" s="150"/>
    </row>
    <row r="32" spans="1:48" s="149" customFormat="1" ht="26.25" customHeight="1">
      <c r="A32" s="142"/>
      <c r="B32" s="144" t="s">
        <v>164</v>
      </c>
      <c r="C32" s="76"/>
      <c r="D32" s="77" t="s">
        <v>129</v>
      </c>
      <c r="E32" s="145"/>
      <c r="F32" s="85">
        <v>4021</v>
      </c>
      <c r="G32" s="85">
        <v>29225</v>
      </c>
      <c r="H32" s="85">
        <v>18275</v>
      </c>
      <c r="I32" s="81">
        <v>10950</v>
      </c>
      <c r="J32" s="85">
        <v>2918</v>
      </c>
      <c r="K32" s="85">
        <v>5698</v>
      </c>
      <c r="L32" s="85">
        <v>3660</v>
      </c>
      <c r="M32" s="81">
        <v>2038</v>
      </c>
      <c r="N32" s="85">
        <v>574</v>
      </c>
      <c r="O32" s="85">
        <v>3665</v>
      </c>
      <c r="P32" s="85">
        <v>2404</v>
      </c>
      <c r="Q32" s="81">
        <v>1261</v>
      </c>
      <c r="R32" s="85">
        <v>265</v>
      </c>
      <c r="S32" s="85">
        <v>3519</v>
      </c>
      <c r="T32" s="85">
        <v>2366</v>
      </c>
      <c r="U32" s="81">
        <v>1153</v>
      </c>
      <c r="V32" s="85">
        <v>80</v>
      </c>
      <c r="W32" s="85">
        <v>1901</v>
      </c>
      <c r="X32" s="85">
        <v>1357</v>
      </c>
      <c r="Y32" s="81">
        <v>544</v>
      </c>
      <c r="Z32" s="85">
        <v>72</v>
      </c>
      <c r="AA32" s="85">
        <v>2693</v>
      </c>
      <c r="AB32" s="85">
        <v>1865</v>
      </c>
      <c r="AC32" s="81">
        <v>828</v>
      </c>
      <c r="AD32" s="85">
        <v>45</v>
      </c>
      <c r="AE32" s="85">
        <v>3004</v>
      </c>
      <c r="AF32" s="85">
        <v>1935</v>
      </c>
      <c r="AG32" s="81">
        <v>1069</v>
      </c>
      <c r="AH32" s="85">
        <v>21</v>
      </c>
      <c r="AI32" s="85">
        <v>2965</v>
      </c>
      <c r="AJ32" s="85">
        <v>1838</v>
      </c>
      <c r="AK32" s="81">
        <v>1127</v>
      </c>
      <c r="AL32" s="85">
        <v>5</v>
      </c>
      <c r="AM32" s="85">
        <v>1266</v>
      </c>
      <c r="AN32" s="85">
        <v>505</v>
      </c>
      <c r="AO32" s="81">
        <v>761</v>
      </c>
      <c r="AP32" s="85">
        <v>7</v>
      </c>
      <c r="AQ32" s="85">
        <v>4514</v>
      </c>
      <c r="AR32" s="85">
        <v>2345</v>
      </c>
      <c r="AS32" s="81">
        <v>2169</v>
      </c>
      <c r="AT32" s="146">
        <v>34</v>
      </c>
      <c r="AU32" s="729">
        <v>7.3</v>
      </c>
      <c r="AV32" s="150"/>
    </row>
    <row r="33" spans="1:48" s="97" customFormat="1" ht="7.5" customHeight="1">
      <c r="A33" s="154"/>
      <c r="B33" s="172"/>
      <c r="C33" s="172"/>
      <c r="D33" s="172"/>
      <c r="E33" s="173"/>
      <c r="F33" s="174"/>
      <c r="G33" s="174"/>
      <c r="H33" s="174"/>
      <c r="I33" s="173"/>
      <c r="J33" s="174"/>
      <c r="K33" s="174"/>
      <c r="L33" s="174"/>
      <c r="M33" s="173"/>
      <c r="N33" s="174"/>
      <c r="O33" s="174"/>
      <c r="P33" s="174"/>
      <c r="Q33" s="173"/>
      <c r="R33" s="174"/>
      <c r="S33" s="174"/>
      <c r="T33" s="174"/>
      <c r="U33" s="173"/>
      <c r="V33" s="174"/>
      <c r="W33" s="174"/>
      <c r="X33" s="174"/>
      <c r="Y33" s="173"/>
      <c r="Z33" s="174"/>
      <c r="AA33" s="174"/>
      <c r="AB33" s="174"/>
      <c r="AC33" s="173"/>
      <c r="AD33" s="174"/>
      <c r="AE33" s="174"/>
      <c r="AF33" s="174"/>
      <c r="AG33" s="173"/>
      <c r="AH33" s="174"/>
      <c r="AI33" s="174"/>
      <c r="AJ33" s="174"/>
      <c r="AK33" s="173"/>
      <c r="AL33" s="174"/>
      <c r="AM33" s="174"/>
      <c r="AN33" s="174"/>
      <c r="AO33" s="173"/>
      <c r="AP33" s="174"/>
      <c r="AQ33" s="174"/>
      <c r="AR33" s="174"/>
      <c r="AS33" s="173"/>
      <c r="AT33" s="175"/>
      <c r="AU33" s="173"/>
      <c r="AV33" s="96"/>
    </row>
    <row r="34" spans="1:48" s="97" customFormat="1" ht="7.5" customHeight="1">
      <c r="A34" s="96"/>
      <c r="B34" s="69"/>
      <c r="C34" s="69"/>
      <c r="D34" s="69"/>
      <c r="E34" s="159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</row>
    <row r="35" spans="1:48" s="163" customFormat="1" ht="18.75" customHeight="1">
      <c r="A35" s="160"/>
      <c r="C35" s="69"/>
      <c r="D35" s="69"/>
      <c r="E35" s="161"/>
      <c r="F35" s="108" t="s">
        <v>132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</row>
    <row r="36" spans="1:48" ht="12">
      <c r="A36" s="82"/>
      <c r="B36" s="44"/>
      <c r="C36" s="21"/>
      <c r="D36" s="21"/>
      <c r="E36" s="82"/>
      <c r="F36" s="164"/>
      <c r="G36" s="82"/>
      <c r="H36" s="82"/>
      <c r="I36" s="103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</row>
    <row r="37" spans="1:48" ht="7.5" customHeight="1">
      <c r="A37" s="82"/>
      <c r="B37" s="21"/>
      <c r="C37" s="21"/>
      <c r="D37" s="2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</sheetData>
  <sheetProtection/>
  <printOptions/>
  <pageMargins left="0.5905511811023623" right="0" top="0.7874015748031497" bottom="0" header="0.31496062992125984" footer="0.31496062992125984"/>
  <pageSetup horizontalDpi="600" verticalDpi="600" orientation="landscape" pageOrder="overThenDown" paperSize="9" scale="80" r:id="rId1"/>
  <rowBreaks count="1" manualBreakCount="1">
    <brk id="37" max="255" man="1"/>
  </rowBreaks>
  <colBreaks count="3" manualBreakCount="3">
    <brk id="17" max="65535" man="1"/>
    <brk id="29" max="65535" man="1"/>
    <brk id="4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Q39"/>
  <sheetViews>
    <sheetView zoomScale="80" zoomScaleNormal="80" zoomScaleSheetLayoutView="100" zoomScalePageLayoutView="0" workbookViewId="0" topLeftCell="A1">
      <pane xSplit="4" ySplit="14" topLeftCell="E15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" sqref="A1"/>
    </sheetView>
  </sheetViews>
  <sheetFormatPr defaultColWidth="9.00390625" defaultRowHeight="12" customHeight="1"/>
  <cols>
    <col min="1" max="1" width="1.00390625" style="165" customWidth="1"/>
    <col min="2" max="2" width="1.75390625" style="279" customWidth="1"/>
    <col min="3" max="3" width="3.625" style="279" customWidth="1"/>
    <col min="4" max="4" width="37.00390625" style="165" bestFit="1" customWidth="1"/>
    <col min="5" max="6" width="13.25390625" style="280" customWidth="1"/>
    <col min="7" max="8" width="13.25390625" style="281" customWidth="1"/>
    <col min="9" max="9" width="13.25390625" style="280" customWidth="1"/>
    <col min="10" max="11" width="13.25390625" style="282" customWidth="1"/>
    <col min="12" max="12" width="13.25390625" style="280" customWidth="1"/>
    <col min="13" max="17" width="13.25390625" style="282" customWidth="1"/>
    <col min="18" max="21" width="13.25390625" style="281" customWidth="1"/>
    <col min="22" max="23" width="13.25390625" style="282" customWidth="1"/>
    <col min="24" max="24" width="13.25390625" style="280" customWidth="1"/>
    <col min="25" max="29" width="13.25390625" style="281" customWidth="1"/>
    <col min="30" max="30" width="1.75390625" style="165" customWidth="1"/>
    <col min="31" max="16384" width="9.125" style="165" customWidth="1"/>
  </cols>
  <sheetData>
    <row r="1" spans="2:30" s="181" customFormat="1" ht="17.25" customHeight="1">
      <c r="B1" s="176" t="s">
        <v>145</v>
      </c>
      <c r="C1" s="176"/>
      <c r="D1" s="176"/>
      <c r="E1" s="177" t="s">
        <v>9</v>
      </c>
      <c r="F1" s="178"/>
      <c r="G1" s="179"/>
      <c r="H1" s="179"/>
      <c r="I1" s="178"/>
      <c r="J1" s="180"/>
      <c r="K1" s="180"/>
      <c r="L1" s="178"/>
      <c r="M1" s="180"/>
      <c r="N1" s="180"/>
      <c r="O1" s="180"/>
      <c r="P1" s="180"/>
      <c r="Q1" s="180"/>
      <c r="R1" s="177" t="str">
        <f>CONCATENATE(E1,"（続き）")</f>
        <v>産業大分類、従業上の地位（６区分）別　民営事業所数及び男女別従業者数（続き）</v>
      </c>
      <c r="S1" s="177"/>
      <c r="U1" s="179"/>
      <c r="V1" s="180"/>
      <c r="W1" s="180"/>
      <c r="X1" s="178"/>
      <c r="Y1" s="179"/>
      <c r="Z1" s="179"/>
      <c r="AA1" s="179"/>
      <c r="AB1" s="179"/>
      <c r="AC1" s="179"/>
      <c r="AD1" s="176"/>
    </row>
    <row r="2" spans="2:30" s="187" customFormat="1" ht="17.25" customHeight="1">
      <c r="B2" s="182"/>
      <c r="C2" s="182"/>
      <c r="D2" s="182"/>
      <c r="E2" s="183"/>
      <c r="F2" s="184"/>
      <c r="G2" s="185"/>
      <c r="H2" s="185"/>
      <c r="I2" s="184"/>
      <c r="J2" s="186"/>
      <c r="K2" s="186"/>
      <c r="L2" s="184"/>
      <c r="M2" s="186"/>
      <c r="N2" s="186"/>
      <c r="O2" s="186"/>
      <c r="P2" s="184"/>
      <c r="Q2" s="186"/>
      <c r="R2" s="185"/>
      <c r="S2" s="185"/>
      <c r="T2" s="185"/>
      <c r="U2" s="185"/>
      <c r="V2" s="186"/>
      <c r="W2" s="184"/>
      <c r="X2" s="184"/>
      <c r="Y2" s="185"/>
      <c r="Z2" s="185"/>
      <c r="AA2" s="185"/>
      <c r="AB2" s="185"/>
      <c r="AC2" s="185"/>
      <c r="AD2" s="182"/>
    </row>
    <row r="3" spans="2:30" s="190" customFormat="1" ht="7.5" customHeight="1">
      <c r="B3" s="188"/>
      <c r="C3" s="188"/>
      <c r="D3" s="188"/>
      <c r="E3" s="189"/>
      <c r="F3" s="189"/>
      <c r="G3" s="189"/>
      <c r="H3" s="188"/>
      <c r="I3" s="188"/>
      <c r="J3" s="188"/>
      <c r="K3" s="188"/>
      <c r="L3" s="188"/>
      <c r="M3" s="188"/>
      <c r="N3" s="188"/>
      <c r="O3" s="188"/>
      <c r="P3" s="189"/>
      <c r="Q3" s="188"/>
      <c r="R3" s="188"/>
      <c r="S3" s="188"/>
      <c r="T3" s="188"/>
      <c r="U3" s="188"/>
      <c r="V3" s="188"/>
      <c r="W3" s="189"/>
      <c r="X3" s="188"/>
      <c r="Y3" s="188"/>
      <c r="Z3" s="188"/>
      <c r="AA3" s="188"/>
      <c r="AB3" s="188"/>
      <c r="AC3" s="188"/>
      <c r="AD3" s="188"/>
    </row>
    <row r="4" spans="2:30" s="194" customFormat="1" ht="15.75" customHeight="1">
      <c r="B4" s="191"/>
      <c r="C4" s="192" t="s">
        <v>166</v>
      </c>
      <c r="D4" s="192"/>
      <c r="E4" s="193"/>
      <c r="F4" s="193"/>
      <c r="G4" s="193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2:29" s="199" customFormat="1" ht="7.5" customHeight="1">
      <c r="B5" s="195"/>
      <c r="C5" s="195"/>
      <c r="D5" s="195"/>
      <c r="E5" s="196"/>
      <c r="F5" s="196"/>
      <c r="G5" s="197"/>
      <c r="H5" s="197"/>
      <c r="I5" s="196"/>
      <c r="J5" s="198"/>
      <c r="K5" s="198"/>
      <c r="L5" s="196"/>
      <c r="M5" s="198"/>
      <c r="N5" s="198"/>
      <c r="O5" s="198"/>
      <c r="P5" s="198"/>
      <c r="Q5" s="198"/>
      <c r="R5" s="197"/>
      <c r="S5" s="197"/>
      <c r="T5" s="197"/>
      <c r="U5" s="197"/>
      <c r="V5" s="198"/>
      <c r="W5" s="198"/>
      <c r="X5" s="196"/>
      <c r="Y5" s="197"/>
      <c r="Z5" s="197"/>
      <c r="AA5" s="197"/>
      <c r="AB5" s="197"/>
      <c r="AC5" s="197"/>
    </row>
    <row r="6" spans="2:30" s="210" customFormat="1" ht="12.75" customHeight="1">
      <c r="B6" s="200"/>
      <c r="C6" s="201"/>
      <c r="D6" s="202"/>
      <c r="E6" s="203"/>
      <c r="F6" s="204" t="s">
        <v>167</v>
      </c>
      <c r="G6" s="205"/>
      <c r="H6" s="205"/>
      <c r="I6" s="204"/>
      <c r="J6" s="206"/>
      <c r="K6" s="206"/>
      <c r="L6" s="204"/>
      <c r="M6" s="206"/>
      <c r="N6" s="206"/>
      <c r="O6" s="206"/>
      <c r="P6" s="206"/>
      <c r="Q6" s="770"/>
      <c r="R6" s="207" t="s">
        <v>168</v>
      </c>
      <c r="S6" s="205"/>
      <c r="T6" s="205"/>
      <c r="U6" s="205"/>
      <c r="V6" s="206"/>
      <c r="W6" s="206"/>
      <c r="X6" s="204"/>
      <c r="Y6" s="205"/>
      <c r="Z6" s="205"/>
      <c r="AA6" s="205"/>
      <c r="AB6" s="205"/>
      <c r="AC6" s="208"/>
      <c r="AD6" s="209"/>
    </row>
    <row r="7" spans="2:30" s="210" customFormat="1" ht="12.75" customHeight="1">
      <c r="B7" s="758"/>
      <c r="C7" s="759"/>
      <c r="D7" s="760"/>
      <c r="E7" s="214"/>
      <c r="F7" s="224"/>
      <c r="G7" s="222"/>
      <c r="H7" s="763"/>
      <c r="I7" s="768"/>
      <c r="J7" s="223"/>
      <c r="K7" s="223"/>
      <c r="L7" s="768"/>
      <c r="M7" s="223"/>
      <c r="N7" s="223"/>
      <c r="O7" s="769"/>
      <c r="P7" s="223"/>
      <c r="Q7" s="766"/>
      <c r="R7" s="221" t="s">
        <v>509</v>
      </c>
      <c r="S7" s="222"/>
      <c r="T7" s="222"/>
      <c r="U7" s="222"/>
      <c r="V7" s="223"/>
      <c r="W7" s="223"/>
      <c r="X7" s="224"/>
      <c r="Y7" s="222"/>
      <c r="Z7" s="222"/>
      <c r="AA7" s="763"/>
      <c r="AB7" s="763"/>
      <c r="AC7" s="767"/>
      <c r="AD7" s="761"/>
    </row>
    <row r="8" spans="2:30" s="210" customFormat="1" ht="12.75" customHeight="1">
      <c r="B8" s="211"/>
      <c r="C8" s="212"/>
      <c r="D8" s="213"/>
      <c r="E8" s="214" t="s">
        <v>147</v>
      </c>
      <c r="F8" s="215"/>
      <c r="G8" s="216"/>
      <c r="H8" s="227"/>
      <c r="I8" s="228"/>
      <c r="J8" s="219"/>
      <c r="K8" s="219"/>
      <c r="L8" s="228"/>
      <c r="M8" s="219"/>
      <c r="N8" s="219"/>
      <c r="O8" s="229"/>
      <c r="P8" s="759"/>
      <c r="Q8" s="247"/>
      <c r="R8" s="221"/>
      <c r="S8" s="763"/>
      <c r="T8" s="763"/>
      <c r="U8" s="763"/>
      <c r="V8" s="765"/>
      <c r="W8" s="765"/>
      <c r="X8" s="764"/>
      <c r="Y8" s="763"/>
      <c r="Z8" s="767"/>
      <c r="AA8" s="225"/>
      <c r="AB8" s="226"/>
      <c r="AC8" s="217"/>
      <c r="AD8" s="209"/>
    </row>
    <row r="9" spans="2:30" s="210" customFormat="1" ht="12.75" customHeight="1">
      <c r="B9" s="211"/>
      <c r="C9" s="212"/>
      <c r="D9" s="213"/>
      <c r="E9" s="214" t="s">
        <v>19</v>
      </c>
      <c r="F9" s="215" t="s">
        <v>169</v>
      </c>
      <c r="G9" s="216"/>
      <c r="H9" s="227"/>
      <c r="I9" s="228" t="s">
        <v>170</v>
      </c>
      <c r="J9" s="219"/>
      <c r="K9" s="219"/>
      <c r="L9" s="228" t="s">
        <v>171</v>
      </c>
      <c r="M9" s="219"/>
      <c r="N9" s="219"/>
      <c r="O9" s="229" t="s">
        <v>172</v>
      </c>
      <c r="P9" s="212"/>
      <c r="Q9" s="230"/>
      <c r="R9" s="231" t="s">
        <v>173</v>
      </c>
      <c r="S9" s="232"/>
      <c r="T9" s="232"/>
      <c r="U9" s="232"/>
      <c r="V9" s="233"/>
      <c r="W9" s="233"/>
      <c r="X9" s="234"/>
      <c r="Y9" s="235"/>
      <c r="Z9" s="236"/>
      <c r="AA9" s="231" t="s">
        <v>174</v>
      </c>
      <c r="AB9" s="232"/>
      <c r="AC9" s="237"/>
      <c r="AD9" s="209"/>
    </row>
    <row r="10" spans="2:30" s="210" customFormat="1" ht="12.75" customHeight="1">
      <c r="B10" s="238" t="s">
        <v>175</v>
      </c>
      <c r="C10" s="239"/>
      <c r="D10" s="240"/>
      <c r="E10" s="214"/>
      <c r="F10" s="215"/>
      <c r="G10" s="241"/>
      <c r="H10" s="241"/>
      <c r="I10" s="228"/>
      <c r="J10" s="242"/>
      <c r="K10" s="220"/>
      <c r="L10" s="228" t="s">
        <v>176</v>
      </c>
      <c r="M10" s="242"/>
      <c r="N10" s="242"/>
      <c r="O10" s="219"/>
      <c r="P10" s="242"/>
      <c r="Q10" s="242"/>
      <c r="R10" s="231"/>
      <c r="S10" s="225"/>
      <c r="T10" s="225"/>
      <c r="U10" s="225"/>
      <c r="V10" s="243"/>
      <c r="W10" s="243"/>
      <c r="X10" s="218"/>
      <c r="Y10" s="205"/>
      <c r="Z10" s="205"/>
      <c r="AA10" s="244"/>
      <c r="AB10" s="217"/>
      <c r="AC10" s="241"/>
      <c r="AD10" s="209"/>
    </row>
    <row r="11" spans="2:30" s="210" customFormat="1" ht="12.75" customHeight="1">
      <c r="B11" s="211"/>
      <c r="C11" s="212"/>
      <c r="D11" s="213"/>
      <c r="E11" s="214"/>
      <c r="F11" s="215"/>
      <c r="G11" s="244" t="s">
        <v>24</v>
      </c>
      <c r="H11" s="244" t="s">
        <v>25</v>
      </c>
      <c r="I11" s="228"/>
      <c r="J11" s="245" t="s">
        <v>24</v>
      </c>
      <c r="K11" s="229" t="s">
        <v>25</v>
      </c>
      <c r="L11" s="228"/>
      <c r="M11" s="245" t="s">
        <v>24</v>
      </c>
      <c r="N11" s="245" t="s">
        <v>25</v>
      </c>
      <c r="O11" s="219"/>
      <c r="P11" s="245" t="s">
        <v>24</v>
      </c>
      <c r="Q11" s="245" t="s">
        <v>25</v>
      </c>
      <c r="R11" s="231"/>
      <c r="S11" s="231" t="s">
        <v>24</v>
      </c>
      <c r="T11" s="231" t="s">
        <v>25</v>
      </c>
      <c r="U11" s="244" t="s">
        <v>177</v>
      </c>
      <c r="V11" s="229"/>
      <c r="W11" s="229"/>
      <c r="X11" s="214" t="s">
        <v>177</v>
      </c>
      <c r="Y11" s="219"/>
      <c r="Z11" s="229"/>
      <c r="AA11" s="244"/>
      <c r="AB11" s="227" t="s">
        <v>24</v>
      </c>
      <c r="AC11" s="244" t="s">
        <v>25</v>
      </c>
      <c r="AD11" s="209"/>
    </row>
    <row r="12" spans="2:30" s="210" customFormat="1" ht="12.75" customHeight="1">
      <c r="B12" s="211"/>
      <c r="C12" s="212"/>
      <c r="D12" s="213"/>
      <c r="E12" s="214"/>
      <c r="F12" s="215"/>
      <c r="G12" s="244"/>
      <c r="H12" s="244"/>
      <c r="I12" s="228"/>
      <c r="J12" s="245"/>
      <c r="K12" s="229"/>
      <c r="L12" s="228"/>
      <c r="M12" s="245"/>
      <c r="N12" s="245"/>
      <c r="O12" s="219"/>
      <c r="P12" s="245"/>
      <c r="Q12" s="245"/>
      <c r="R12" s="211"/>
      <c r="S12" s="211"/>
      <c r="T12" s="211"/>
      <c r="U12" s="231" t="s">
        <v>178</v>
      </c>
      <c r="V12" s="211" t="s">
        <v>24</v>
      </c>
      <c r="W12" s="211" t="s">
        <v>25</v>
      </c>
      <c r="X12" s="246" t="s">
        <v>179</v>
      </c>
      <c r="Y12" s="212" t="s">
        <v>24</v>
      </c>
      <c r="Z12" s="211" t="s">
        <v>25</v>
      </c>
      <c r="AA12" s="244"/>
      <c r="AB12" s="247"/>
      <c r="AC12" s="245"/>
      <c r="AD12" s="209"/>
    </row>
    <row r="13" spans="2:30" s="210" customFormat="1" ht="12.75" customHeight="1">
      <c r="B13" s="211"/>
      <c r="C13" s="212"/>
      <c r="D13" s="213"/>
      <c r="E13" s="214"/>
      <c r="F13" s="248" t="s">
        <v>180</v>
      </c>
      <c r="G13" s="244"/>
      <c r="H13" s="244"/>
      <c r="I13" s="248" t="s">
        <v>180</v>
      </c>
      <c r="J13" s="245"/>
      <c r="K13" s="229"/>
      <c r="L13" s="248" t="s">
        <v>180</v>
      </c>
      <c r="M13" s="245"/>
      <c r="N13" s="245"/>
      <c r="O13" s="248" t="s">
        <v>180</v>
      </c>
      <c r="P13" s="245"/>
      <c r="Q13" s="245"/>
      <c r="R13" s="249" t="s">
        <v>180</v>
      </c>
      <c r="S13" s="231"/>
      <c r="T13" s="231"/>
      <c r="U13" s="249" t="s">
        <v>180</v>
      </c>
      <c r="V13" s="229"/>
      <c r="W13" s="229"/>
      <c r="X13" s="248" t="s">
        <v>180</v>
      </c>
      <c r="Y13" s="219"/>
      <c r="Z13" s="229"/>
      <c r="AA13" s="248" t="s">
        <v>180</v>
      </c>
      <c r="AB13" s="247"/>
      <c r="AC13" s="245"/>
      <c r="AD13" s="209"/>
    </row>
    <row r="14" spans="2:30" s="210" customFormat="1" ht="7.5" customHeight="1">
      <c r="B14" s="250"/>
      <c r="C14" s="251"/>
      <c r="D14" s="252"/>
      <c r="E14" s="253"/>
      <c r="F14" s="234"/>
      <c r="G14" s="254"/>
      <c r="H14" s="254"/>
      <c r="I14" s="255"/>
      <c r="J14" s="256"/>
      <c r="K14" s="257"/>
      <c r="L14" s="255"/>
      <c r="M14" s="256"/>
      <c r="N14" s="256"/>
      <c r="O14" s="233"/>
      <c r="P14" s="256"/>
      <c r="Q14" s="256"/>
      <c r="R14" s="258"/>
      <c r="S14" s="254"/>
      <c r="T14" s="258"/>
      <c r="U14" s="258"/>
      <c r="V14" s="257"/>
      <c r="W14" s="257"/>
      <c r="X14" s="253"/>
      <c r="Y14" s="230"/>
      <c r="Z14" s="257"/>
      <c r="AA14" s="254"/>
      <c r="AB14" s="230"/>
      <c r="AC14" s="256"/>
      <c r="AD14" s="209"/>
    </row>
    <row r="15" spans="2:30" ht="7.5" customHeight="1">
      <c r="B15" s="259"/>
      <c r="C15" s="260"/>
      <c r="D15" s="261"/>
      <c r="E15" s="262"/>
      <c r="F15" s="262"/>
      <c r="G15" s="263"/>
      <c r="H15" s="263"/>
      <c r="I15" s="262"/>
      <c r="J15" s="264"/>
      <c r="K15" s="264"/>
      <c r="L15" s="262"/>
      <c r="M15" s="264"/>
      <c r="N15" s="264"/>
      <c r="O15" s="264"/>
      <c r="P15" s="264"/>
      <c r="Q15" s="264"/>
      <c r="R15" s="263"/>
      <c r="S15" s="263"/>
      <c r="T15" s="263"/>
      <c r="U15" s="263"/>
      <c r="V15" s="264"/>
      <c r="W15" s="264"/>
      <c r="X15" s="262"/>
      <c r="Y15" s="263"/>
      <c r="Z15" s="263"/>
      <c r="AA15" s="263"/>
      <c r="AB15" s="263"/>
      <c r="AC15" s="263"/>
      <c r="AD15" s="199"/>
    </row>
    <row r="16" spans="2:29" s="269" customFormat="1" ht="28.5" customHeight="1">
      <c r="B16" s="265" t="s">
        <v>92</v>
      </c>
      <c r="C16" s="266"/>
      <c r="D16" s="267" t="s">
        <v>181</v>
      </c>
      <c r="E16" s="268">
        <v>48034</v>
      </c>
      <c r="F16" s="268">
        <v>442684</v>
      </c>
      <c r="G16" s="268">
        <v>226021</v>
      </c>
      <c r="H16" s="268">
        <v>216219</v>
      </c>
      <c r="I16" s="268">
        <v>21742</v>
      </c>
      <c r="J16" s="268">
        <v>16474</v>
      </c>
      <c r="K16" s="268">
        <v>5267</v>
      </c>
      <c r="L16" s="268">
        <v>9142</v>
      </c>
      <c r="M16" s="268">
        <v>2089</v>
      </c>
      <c r="N16" s="268">
        <v>7053</v>
      </c>
      <c r="O16" s="268">
        <v>26168</v>
      </c>
      <c r="P16" s="268">
        <v>17638</v>
      </c>
      <c r="Q16" s="268">
        <v>8530</v>
      </c>
      <c r="R16" s="268">
        <v>365186</v>
      </c>
      <c r="S16" s="268">
        <v>181093</v>
      </c>
      <c r="T16" s="268">
        <v>183650</v>
      </c>
      <c r="U16" s="268">
        <v>196800</v>
      </c>
      <c r="V16" s="268">
        <v>127878</v>
      </c>
      <c r="W16" s="268">
        <v>68741</v>
      </c>
      <c r="X16" s="268">
        <v>168386</v>
      </c>
      <c r="Y16" s="268">
        <v>53215</v>
      </c>
      <c r="Z16" s="268">
        <v>114909</v>
      </c>
      <c r="AA16" s="268">
        <v>20446</v>
      </c>
      <c r="AB16" s="268">
        <v>8727</v>
      </c>
      <c r="AC16" s="268">
        <v>11719</v>
      </c>
    </row>
    <row r="17" spans="2:29" s="269" customFormat="1" ht="28.5" customHeight="1">
      <c r="B17" s="747" t="s">
        <v>449</v>
      </c>
      <c r="C17" s="144"/>
      <c r="D17" s="748" t="s">
        <v>452</v>
      </c>
      <c r="E17" s="153">
        <v>133</v>
      </c>
      <c r="F17" s="153">
        <v>1174</v>
      </c>
      <c r="G17" s="153">
        <v>758</v>
      </c>
      <c r="H17" s="153">
        <v>416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200</v>
      </c>
      <c r="P17" s="153">
        <v>163</v>
      </c>
      <c r="Q17" s="153">
        <v>37</v>
      </c>
      <c r="R17" s="153">
        <v>867</v>
      </c>
      <c r="S17" s="153">
        <v>524</v>
      </c>
      <c r="T17" s="153">
        <v>343</v>
      </c>
      <c r="U17" s="153">
        <v>436</v>
      </c>
      <c r="V17" s="153">
        <v>338</v>
      </c>
      <c r="W17" s="153">
        <v>98</v>
      </c>
      <c r="X17" s="153">
        <v>431</v>
      </c>
      <c r="Y17" s="153">
        <v>186</v>
      </c>
      <c r="Z17" s="153">
        <v>245</v>
      </c>
      <c r="AA17" s="153">
        <v>107</v>
      </c>
      <c r="AB17" s="153">
        <v>71</v>
      </c>
      <c r="AC17" s="153">
        <v>36</v>
      </c>
    </row>
    <row r="18" spans="2:29" s="269" customFormat="1" ht="28.5" customHeight="1">
      <c r="B18" s="747" t="s">
        <v>446</v>
      </c>
      <c r="C18" s="144"/>
      <c r="D18" s="748" t="s">
        <v>448</v>
      </c>
      <c r="E18" s="153">
        <v>8</v>
      </c>
      <c r="F18" s="153">
        <v>43</v>
      </c>
      <c r="G18" s="153">
        <v>31</v>
      </c>
      <c r="H18" s="153">
        <v>12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23</v>
      </c>
      <c r="P18" s="153">
        <v>17</v>
      </c>
      <c r="Q18" s="153">
        <v>6</v>
      </c>
      <c r="R18" s="153">
        <v>7</v>
      </c>
      <c r="S18" s="153">
        <v>6</v>
      </c>
      <c r="T18" s="153">
        <v>1</v>
      </c>
      <c r="U18" s="153">
        <v>7</v>
      </c>
      <c r="V18" s="153">
        <v>6</v>
      </c>
      <c r="W18" s="153">
        <v>1</v>
      </c>
      <c r="X18" s="268">
        <v>0</v>
      </c>
      <c r="Y18" s="268">
        <v>0</v>
      </c>
      <c r="Z18" s="268">
        <v>0</v>
      </c>
      <c r="AA18" s="153">
        <v>13</v>
      </c>
      <c r="AB18" s="153">
        <v>8</v>
      </c>
      <c r="AC18" s="153">
        <v>5</v>
      </c>
    </row>
    <row r="19" spans="2:30" s="270" customFormat="1" ht="28.5" customHeight="1">
      <c r="B19" s="265" t="s">
        <v>182</v>
      </c>
      <c r="C19" s="266"/>
      <c r="D19" s="267" t="s">
        <v>99</v>
      </c>
      <c r="E19" s="268">
        <v>5</v>
      </c>
      <c r="F19" s="268">
        <v>60</v>
      </c>
      <c r="G19" s="268">
        <v>50</v>
      </c>
      <c r="H19" s="268">
        <v>10</v>
      </c>
      <c r="I19" s="268">
        <v>1</v>
      </c>
      <c r="J19" s="268">
        <v>1</v>
      </c>
      <c r="K19" s="268">
        <v>0</v>
      </c>
      <c r="L19" s="268">
        <v>0</v>
      </c>
      <c r="M19" s="268">
        <v>0</v>
      </c>
      <c r="N19" s="268">
        <v>0</v>
      </c>
      <c r="O19" s="268">
        <v>7</v>
      </c>
      <c r="P19" s="268">
        <v>3</v>
      </c>
      <c r="Q19" s="268">
        <v>4</v>
      </c>
      <c r="R19" s="268">
        <v>52</v>
      </c>
      <c r="S19" s="268">
        <v>46</v>
      </c>
      <c r="T19" s="268">
        <v>6</v>
      </c>
      <c r="U19" s="268">
        <v>52</v>
      </c>
      <c r="V19" s="268">
        <v>46</v>
      </c>
      <c r="W19" s="268">
        <v>6</v>
      </c>
      <c r="X19" s="268">
        <v>0</v>
      </c>
      <c r="Y19" s="268">
        <v>0</v>
      </c>
      <c r="Z19" s="268">
        <v>0</v>
      </c>
      <c r="AA19" s="268">
        <v>0</v>
      </c>
      <c r="AB19" s="268">
        <v>0</v>
      </c>
      <c r="AC19" s="268">
        <v>0</v>
      </c>
      <c r="AD19" s="269"/>
    </row>
    <row r="20" spans="2:30" s="270" customFormat="1" ht="28.5" customHeight="1">
      <c r="B20" s="265" t="s">
        <v>183</v>
      </c>
      <c r="C20" s="266"/>
      <c r="D20" s="267" t="s">
        <v>101</v>
      </c>
      <c r="E20" s="268">
        <v>3851</v>
      </c>
      <c r="F20" s="268">
        <v>22182</v>
      </c>
      <c r="G20" s="268">
        <v>17746</v>
      </c>
      <c r="H20" s="268">
        <v>4436</v>
      </c>
      <c r="I20" s="268">
        <v>1752</v>
      </c>
      <c r="J20" s="268">
        <v>1702</v>
      </c>
      <c r="K20" s="268">
        <v>50</v>
      </c>
      <c r="L20" s="268">
        <v>651</v>
      </c>
      <c r="M20" s="268">
        <v>206</v>
      </c>
      <c r="N20" s="268">
        <v>445</v>
      </c>
      <c r="O20" s="268">
        <v>3152</v>
      </c>
      <c r="P20" s="268">
        <v>2214</v>
      </c>
      <c r="Q20" s="268">
        <v>938</v>
      </c>
      <c r="R20" s="268">
        <v>15373</v>
      </c>
      <c r="S20" s="268">
        <v>12498</v>
      </c>
      <c r="T20" s="268">
        <v>2875</v>
      </c>
      <c r="U20" s="268">
        <v>12847</v>
      </c>
      <c r="V20" s="268">
        <v>10877</v>
      </c>
      <c r="W20" s="268">
        <v>1970</v>
      </c>
      <c r="X20" s="268">
        <v>2526</v>
      </c>
      <c r="Y20" s="268">
        <v>1621</v>
      </c>
      <c r="Z20" s="268">
        <v>905</v>
      </c>
      <c r="AA20" s="268">
        <v>1254</v>
      </c>
      <c r="AB20" s="268">
        <v>1126</v>
      </c>
      <c r="AC20" s="268">
        <v>128</v>
      </c>
      <c r="AD20" s="269"/>
    </row>
    <row r="21" spans="2:30" s="270" customFormat="1" ht="28.5" customHeight="1">
      <c r="B21" s="265" t="s">
        <v>184</v>
      </c>
      <c r="C21" s="266"/>
      <c r="D21" s="267" t="s">
        <v>103</v>
      </c>
      <c r="E21" s="268">
        <v>5030</v>
      </c>
      <c r="F21" s="268">
        <v>72835</v>
      </c>
      <c r="G21" s="268">
        <v>48985</v>
      </c>
      <c r="H21" s="268">
        <v>23825</v>
      </c>
      <c r="I21" s="268">
        <v>2438</v>
      </c>
      <c r="J21" s="268">
        <v>2318</v>
      </c>
      <c r="K21" s="268">
        <v>120</v>
      </c>
      <c r="L21" s="268">
        <v>1410</v>
      </c>
      <c r="M21" s="268">
        <v>322</v>
      </c>
      <c r="N21" s="268">
        <v>1088</v>
      </c>
      <c r="O21" s="268">
        <v>4568</v>
      </c>
      <c r="P21" s="268">
        <v>3205</v>
      </c>
      <c r="Q21" s="268">
        <v>1363</v>
      </c>
      <c r="R21" s="268">
        <v>62389</v>
      </c>
      <c r="S21" s="268">
        <v>42238</v>
      </c>
      <c r="T21" s="268">
        <v>20126</v>
      </c>
      <c r="U21" s="268">
        <v>43662</v>
      </c>
      <c r="V21" s="268">
        <v>35544</v>
      </c>
      <c r="W21" s="268">
        <v>8093</v>
      </c>
      <c r="X21" s="268">
        <v>18727</v>
      </c>
      <c r="Y21" s="268">
        <v>6694</v>
      </c>
      <c r="Z21" s="268">
        <v>12033</v>
      </c>
      <c r="AA21" s="268">
        <v>2030</v>
      </c>
      <c r="AB21" s="268">
        <v>902</v>
      </c>
      <c r="AC21" s="268">
        <v>1128</v>
      </c>
      <c r="AD21" s="269"/>
    </row>
    <row r="22" spans="2:30" s="270" customFormat="1" ht="28.5" customHeight="1">
      <c r="B22" s="265" t="s">
        <v>185</v>
      </c>
      <c r="C22" s="266"/>
      <c r="D22" s="267" t="s">
        <v>105</v>
      </c>
      <c r="E22" s="268">
        <v>37</v>
      </c>
      <c r="F22" s="268">
        <v>1467</v>
      </c>
      <c r="G22" s="268">
        <v>1352</v>
      </c>
      <c r="H22" s="268">
        <v>115</v>
      </c>
      <c r="I22" s="268">
        <v>0</v>
      </c>
      <c r="J22" s="268">
        <v>0</v>
      </c>
      <c r="K22" s="268">
        <v>0</v>
      </c>
      <c r="L22" s="268">
        <v>0</v>
      </c>
      <c r="M22" s="268">
        <v>0</v>
      </c>
      <c r="N22" s="268">
        <v>0</v>
      </c>
      <c r="O22" s="268">
        <v>22</v>
      </c>
      <c r="P22" s="268">
        <v>16</v>
      </c>
      <c r="Q22" s="268">
        <v>6</v>
      </c>
      <c r="R22" s="268">
        <v>1440</v>
      </c>
      <c r="S22" s="268">
        <v>1336</v>
      </c>
      <c r="T22" s="268">
        <v>104</v>
      </c>
      <c r="U22" s="268">
        <v>1384</v>
      </c>
      <c r="V22" s="268">
        <v>1294</v>
      </c>
      <c r="W22" s="268">
        <v>90</v>
      </c>
      <c r="X22" s="268">
        <v>56</v>
      </c>
      <c r="Y22" s="268">
        <v>42</v>
      </c>
      <c r="Z22" s="268">
        <v>14</v>
      </c>
      <c r="AA22" s="268">
        <v>5</v>
      </c>
      <c r="AB22" s="268">
        <v>0</v>
      </c>
      <c r="AC22" s="268">
        <v>5</v>
      </c>
      <c r="AD22" s="269"/>
    </row>
    <row r="23" spans="2:30" s="270" customFormat="1" ht="28.5" customHeight="1">
      <c r="B23" s="265" t="s">
        <v>186</v>
      </c>
      <c r="C23" s="266"/>
      <c r="D23" s="267" t="s">
        <v>107</v>
      </c>
      <c r="E23" s="268">
        <v>279</v>
      </c>
      <c r="F23" s="268">
        <v>2173</v>
      </c>
      <c r="G23" s="268">
        <v>1271</v>
      </c>
      <c r="H23" s="268">
        <v>902</v>
      </c>
      <c r="I23" s="268">
        <v>12</v>
      </c>
      <c r="J23" s="268">
        <v>12</v>
      </c>
      <c r="K23" s="268">
        <v>0</v>
      </c>
      <c r="L23" s="268">
        <v>2</v>
      </c>
      <c r="M23" s="268">
        <v>0</v>
      </c>
      <c r="N23" s="268">
        <v>2</v>
      </c>
      <c r="O23" s="268">
        <v>239</v>
      </c>
      <c r="P23" s="268">
        <v>174</v>
      </c>
      <c r="Q23" s="268">
        <v>65</v>
      </c>
      <c r="R23" s="268">
        <v>1830</v>
      </c>
      <c r="S23" s="268">
        <v>1039</v>
      </c>
      <c r="T23" s="268">
        <v>791</v>
      </c>
      <c r="U23" s="268">
        <v>1360</v>
      </c>
      <c r="V23" s="268">
        <v>895</v>
      </c>
      <c r="W23" s="268">
        <v>465</v>
      </c>
      <c r="X23" s="268">
        <v>470</v>
      </c>
      <c r="Y23" s="268">
        <v>144</v>
      </c>
      <c r="Z23" s="268">
        <v>326</v>
      </c>
      <c r="AA23" s="268">
        <v>90</v>
      </c>
      <c r="AB23" s="268">
        <v>46</v>
      </c>
      <c r="AC23" s="268">
        <v>44</v>
      </c>
      <c r="AD23" s="269"/>
    </row>
    <row r="24" spans="2:30" s="270" customFormat="1" ht="28.5" customHeight="1">
      <c r="B24" s="265" t="s">
        <v>187</v>
      </c>
      <c r="C24" s="266"/>
      <c r="D24" s="267" t="s">
        <v>109</v>
      </c>
      <c r="E24" s="268">
        <v>745</v>
      </c>
      <c r="F24" s="268">
        <v>19217</v>
      </c>
      <c r="G24" s="268">
        <v>15933</v>
      </c>
      <c r="H24" s="268">
        <v>3284</v>
      </c>
      <c r="I24" s="268">
        <v>62</v>
      </c>
      <c r="J24" s="268">
        <v>60</v>
      </c>
      <c r="K24" s="268">
        <v>2</v>
      </c>
      <c r="L24" s="268">
        <v>50</v>
      </c>
      <c r="M24" s="268">
        <v>18</v>
      </c>
      <c r="N24" s="268">
        <v>32</v>
      </c>
      <c r="O24" s="268">
        <v>685</v>
      </c>
      <c r="P24" s="268">
        <v>492</v>
      </c>
      <c r="Q24" s="268">
        <v>193</v>
      </c>
      <c r="R24" s="268">
        <v>17923</v>
      </c>
      <c r="S24" s="268">
        <v>15032</v>
      </c>
      <c r="T24" s="268">
        <v>2891</v>
      </c>
      <c r="U24" s="268">
        <v>13267</v>
      </c>
      <c r="V24" s="268">
        <v>12472</v>
      </c>
      <c r="W24" s="268">
        <v>795</v>
      </c>
      <c r="X24" s="268">
        <v>4656</v>
      </c>
      <c r="Y24" s="268">
        <v>2560</v>
      </c>
      <c r="Z24" s="268">
        <v>2096</v>
      </c>
      <c r="AA24" s="268">
        <v>497</v>
      </c>
      <c r="AB24" s="268">
        <v>331</v>
      </c>
      <c r="AC24" s="268">
        <v>166</v>
      </c>
      <c r="AD24" s="269"/>
    </row>
    <row r="25" spans="2:30" s="270" customFormat="1" ht="28.5" customHeight="1">
      <c r="B25" s="265" t="s">
        <v>188</v>
      </c>
      <c r="C25" s="266"/>
      <c r="D25" s="267" t="s">
        <v>189</v>
      </c>
      <c r="E25" s="268">
        <v>12538</v>
      </c>
      <c r="F25" s="268">
        <v>94240</v>
      </c>
      <c r="G25" s="268">
        <v>43962</v>
      </c>
      <c r="H25" s="268">
        <v>50206</v>
      </c>
      <c r="I25" s="268">
        <v>5877</v>
      </c>
      <c r="J25" s="268">
        <v>4487</v>
      </c>
      <c r="K25" s="268">
        <v>1390</v>
      </c>
      <c r="L25" s="268">
        <v>3207</v>
      </c>
      <c r="M25" s="268">
        <v>734</v>
      </c>
      <c r="N25" s="268">
        <v>2473</v>
      </c>
      <c r="O25" s="268">
        <v>5483</v>
      </c>
      <c r="P25" s="268">
        <v>3682</v>
      </c>
      <c r="Q25" s="268">
        <v>1801</v>
      </c>
      <c r="R25" s="268">
        <v>75731</v>
      </c>
      <c r="S25" s="268">
        <v>33469</v>
      </c>
      <c r="T25" s="268">
        <v>42190</v>
      </c>
      <c r="U25" s="268">
        <v>29582</v>
      </c>
      <c r="V25" s="268">
        <v>20713</v>
      </c>
      <c r="W25" s="268">
        <v>8799</v>
      </c>
      <c r="X25" s="268">
        <v>46149</v>
      </c>
      <c r="Y25" s="268">
        <v>12756</v>
      </c>
      <c r="Z25" s="268">
        <v>33391</v>
      </c>
      <c r="AA25" s="268">
        <v>3942</v>
      </c>
      <c r="AB25" s="268">
        <v>1590</v>
      </c>
      <c r="AC25" s="268">
        <v>2352</v>
      </c>
      <c r="AD25" s="269"/>
    </row>
    <row r="26" spans="2:30" s="270" customFormat="1" ht="28.5" customHeight="1">
      <c r="B26" s="265" t="s">
        <v>190</v>
      </c>
      <c r="C26" s="266"/>
      <c r="D26" s="267" t="s">
        <v>113</v>
      </c>
      <c r="E26" s="268">
        <v>703</v>
      </c>
      <c r="F26" s="268">
        <v>11047</v>
      </c>
      <c r="G26" s="268">
        <v>4896</v>
      </c>
      <c r="H26" s="268">
        <v>6151</v>
      </c>
      <c r="I26" s="268">
        <v>45</v>
      </c>
      <c r="J26" s="268">
        <v>35</v>
      </c>
      <c r="K26" s="268">
        <v>10</v>
      </c>
      <c r="L26" s="268">
        <v>17</v>
      </c>
      <c r="M26" s="268">
        <v>1</v>
      </c>
      <c r="N26" s="268">
        <v>16</v>
      </c>
      <c r="O26" s="268">
        <v>458</v>
      </c>
      <c r="P26" s="268">
        <v>381</v>
      </c>
      <c r="Q26" s="268">
        <v>77</v>
      </c>
      <c r="R26" s="268">
        <v>10430</v>
      </c>
      <c r="S26" s="268">
        <v>4472</v>
      </c>
      <c r="T26" s="268">
        <v>5958</v>
      </c>
      <c r="U26" s="268">
        <v>8199</v>
      </c>
      <c r="V26" s="268">
        <v>4102</v>
      </c>
      <c r="W26" s="268">
        <v>4097</v>
      </c>
      <c r="X26" s="268">
        <v>2231</v>
      </c>
      <c r="Y26" s="268">
        <v>370</v>
      </c>
      <c r="Z26" s="268">
        <v>1861</v>
      </c>
      <c r="AA26" s="268">
        <v>97</v>
      </c>
      <c r="AB26" s="268">
        <v>7</v>
      </c>
      <c r="AC26" s="268">
        <v>90</v>
      </c>
      <c r="AD26" s="269"/>
    </row>
    <row r="27" spans="2:30" s="270" customFormat="1" ht="28.5" customHeight="1">
      <c r="B27" s="265" t="s">
        <v>191</v>
      </c>
      <c r="C27" s="266"/>
      <c r="D27" s="267" t="s">
        <v>115</v>
      </c>
      <c r="E27" s="268">
        <v>3107</v>
      </c>
      <c r="F27" s="268">
        <v>10535</v>
      </c>
      <c r="G27" s="268">
        <v>6026</v>
      </c>
      <c r="H27" s="268">
        <v>4509</v>
      </c>
      <c r="I27" s="268">
        <v>1221</v>
      </c>
      <c r="J27" s="268">
        <v>896</v>
      </c>
      <c r="K27" s="268">
        <v>325</v>
      </c>
      <c r="L27" s="268">
        <v>501</v>
      </c>
      <c r="M27" s="268">
        <v>104</v>
      </c>
      <c r="N27" s="268">
        <v>397</v>
      </c>
      <c r="O27" s="268">
        <v>2511</v>
      </c>
      <c r="P27" s="268">
        <v>1409</v>
      </c>
      <c r="Q27" s="268">
        <v>1102</v>
      </c>
      <c r="R27" s="268">
        <v>5985</v>
      </c>
      <c r="S27" s="268">
        <v>3438</v>
      </c>
      <c r="T27" s="268">
        <v>2547</v>
      </c>
      <c r="U27" s="268">
        <v>3747</v>
      </c>
      <c r="V27" s="268">
        <v>2506</v>
      </c>
      <c r="W27" s="268">
        <v>1241</v>
      </c>
      <c r="X27" s="268">
        <v>2238</v>
      </c>
      <c r="Y27" s="268">
        <v>932</v>
      </c>
      <c r="Z27" s="268">
        <v>1306</v>
      </c>
      <c r="AA27" s="268">
        <v>317</v>
      </c>
      <c r="AB27" s="268">
        <v>179</v>
      </c>
      <c r="AC27" s="268">
        <v>138</v>
      </c>
      <c r="AD27" s="269"/>
    </row>
    <row r="28" spans="2:30" s="270" customFormat="1" ht="28.5" customHeight="1">
      <c r="B28" s="265" t="s">
        <v>192</v>
      </c>
      <c r="C28" s="266"/>
      <c r="D28" s="267" t="s">
        <v>117</v>
      </c>
      <c r="E28" s="268">
        <v>1555</v>
      </c>
      <c r="F28" s="268">
        <v>7593</v>
      </c>
      <c r="G28" s="268">
        <v>4608</v>
      </c>
      <c r="H28" s="268">
        <v>2985</v>
      </c>
      <c r="I28" s="268">
        <v>766</v>
      </c>
      <c r="J28" s="268">
        <v>709</v>
      </c>
      <c r="K28" s="268">
        <v>57</v>
      </c>
      <c r="L28" s="268">
        <v>166</v>
      </c>
      <c r="M28" s="268">
        <v>29</v>
      </c>
      <c r="N28" s="268">
        <v>137</v>
      </c>
      <c r="O28" s="268">
        <v>927</v>
      </c>
      <c r="P28" s="268">
        <v>679</v>
      </c>
      <c r="Q28" s="268">
        <v>248</v>
      </c>
      <c r="R28" s="268">
        <v>5421</v>
      </c>
      <c r="S28" s="268">
        <v>3052</v>
      </c>
      <c r="T28" s="268">
        <v>2369</v>
      </c>
      <c r="U28" s="268">
        <v>4147</v>
      </c>
      <c r="V28" s="268">
        <v>2719</v>
      </c>
      <c r="W28" s="268">
        <v>1428</v>
      </c>
      <c r="X28" s="268">
        <v>1274</v>
      </c>
      <c r="Y28" s="268">
        <v>333</v>
      </c>
      <c r="Z28" s="268">
        <v>941</v>
      </c>
      <c r="AA28" s="268">
        <v>313</v>
      </c>
      <c r="AB28" s="268">
        <v>139</v>
      </c>
      <c r="AC28" s="268">
        <v>174</v>
      </c>
      <c r="AD28" s="269"/>
    </row>
    <row r="29" spans="2:30" s="270" customFormat="1" ht="28.5" customHeight="1">
      <c r="B29" s="265" t="s">
        <v>193</v>
      </c>
      <c r="C29" s="266"/>
      <c r="D29" s="267" t="s">
        <v>119</v>
      </c>
      <c r="E29" s="268">
        <v>5349</v>
      </c>
      <c r="F29" s="268">
        <v>45243</v>
      </c>
      <c r="G29" s="268">
        <v>17396</v>
      </c>
      <c r="H29" s="268">
        <v>27534</v>
      </c>
      <c r="I29" s="268">
        <v>3374</v>
      </c>
      <c r="J29" s="268">
        <v>2065</v>
      </c>
      <c r="K29" s="268">
        <v>1309</v>
      </c>
      <c r="L29" s="268">
        <v>1543</v>
      </c>
      <c r="M29" s="268">
        <v>350</v>
      </c>
      <c r="N29" s="268">
        <v>1193</v>
      </c>
      <c r="O29" s="268">
        <v>858</v>
      </c>
      <c r="P29" s="268">
        <v>548</v>
      </c>
      <c r="Q29" s="268">
        <v>310</v>
      </c>
      <c r="R29" s="268">
        <v>35290</v>
      </c>
      <c r="S29" s="268">
        <v>13029</v>
      </c>
      <c r="T29" s="268">
        <v>21948</v>
      </c>
      <c r="U29" s="268">
        <v>6227</v>
      </c>
      <c r="V29" s="268">
        <v>4048</v>
      </c>
      <c r="W29" s="268">
        <v>2103</v>
      </c>
      <c r="X29" s="268">
        <v>29063</v>
      </c>
      <c r="Y29" s="268">
        <v>8981</v>
      </c>
      <c r="Z29" s="268">
        <v>19845</v>
      </c>
      <c r="AA29" s="268">
        <v>4178</v>
      </c>
      <c r="AB29" s="268">
        <v>1404</v>
      </c>
      <c r="AC29" s="268">
        <v>2774</v>
      </c>
      <c r="AD29" s="269"/>
    </row>
    <row r="30" spans="2:30" s="270" customFormat="1" ht="28.5" customHeight="1">
      <c r="B30" s="265" t="s">
        <v>194</v>
      </c>
      <c r="C30" s="266"/>
      <c r="D30" s="267" t="s">
        <v>121</v>
      </c>
      <c r="E30" s="268">
        <v>4231</v>
      </c>
      <c r="F30" s="268">
        <v>22274</v>
      </c>
      <c r="G30" s="268">
        <v>9679</v>
      </c>
      <c r="H30" s="268">
        <v>12595</v>
      </c>
      <c r="I30" s="268">
        <v>2712</v>
      </c>
      <c r="J30" s="268">
        <v>1513</v>
      </c>
      <c r="K30" s="268">
        <v>1199</v>
      </c>
      <c r="L30" s="268">
        <v>725</v>
      </c>
      <c r="M30" s="268">
        <v>135</v>
      </c>
      <c r="N30" s="268">
        <v>590</v>
      </c>
      <c r="O30" s="268">
        <v>881</v>
      </c>
      <c r="P30" s="268">
        <v>550</v>
      </c>
      <c r="Q30" s="268">
        <v>331</v>
      </c>
      <c r="R30" s="268">
        <v>16687</v>
      </c>
      <c r="S30" s="268">
        <v>6961</v>
      </c>
      <c r="T30" s="268">
        <v>9726</v>
      </c>
      <c r="U30" s="268">
        <v>7326</v>
      </c>
      <c r="V30" s="268">
        <v>3775</v>
      </c>
      <c r="W30" s="268">
        <v>3551</v>
      </c>
      <c r="X30" s="268">
        <v>9361</v>
      </c>
      <c r="Y30" s="268">
        <v>3186</v>
      </c>
      <c r="Z30" s="268">
        <v>6175</v>
      </c>
      <c r="AA30" s="268">
        <v>1269</v>
      </c>
      <c r="AB30" s="268">
        <v>520</v>
      </c>
      <c r="AC30" s="268">
        <v>749</v>
      </c>
      <c r="AD30" s="269"/>
    </row>
    <row r="31" spans="2:30" s="270" customFormat="1" ht="28.5" customHeight="1">
      <c r="B31" s="265" t="s">
        <v>195</v>
      </c>
      <c r="C31" s="266"/>
      <c r="D31" s="267" t="s">
        <v>123</v>
      </c>
      <c r="E31" s="268">
        <v>1767</v>
      </c>
      <c r="F31" s="268">
        <v>21486</v>
      </c>
      <c r="G31" s="268">
        <v>10557</v>
      </c>
      <c r="H31" s="268">
        <v>10929</v>
      </c>
      <c r="I31" s="268">
        <v>876</v>
      </c>
      <c r="J31" s="268">
        <v>350</v>
      </c>
      <c r="K31" s="268">
        <v>526</v>
      </c>
      <c r="L31" s="268">
        <v>171</v>
      </c>
      <c r="M31" s="268">
        <v>40</v>
      </c>
      <c r="N31" s="268">
        <v>131</v>
      </c>
      <c r="O31" s="268">
        <v>379</v>
      </c>
      <c r="P31" s="268">
        <v>245</v>
      </c>
      <c r="Q31" s="268">
        <v>134</v>
      </c>
      <c r="R31" s="268">
        <v>18535</v>
      </c>
      <c r="S31" s="268">
        <v>9225</v>
      </c>
      <c r="T31" s="268">
        <v>9310</v>
      </c>
      <c r="U31" s="268">
        <v>8564</v>
      </c>
      <c r="V31" s="268">
        <v>4885</v>
      </c>
      <c r="W31" s="268">
        <v>3679</v>
      </c>
      <c r="X31" s="268">
        <v>9971</v>
      </c>
      <c r="Y31" s="268">
        <v>4340</v>
      </c>
      <c r="Z31" s="268">
        <v>5631</v>
      </c>
      <c r="AA31" s="268">
        <v>1525</v>
      </c>
      <c r="AB31" s="268">
        <v>697</v>
      </c>
      <c r="AC31" s="268">
        <v>828</v>
      </c>
      <c r="AD31" s="269"/>
    </row>
    <row r="32" spans="2:30" s="270" customFormat="1" ht="28.5" customHeight="1">
      <c r="B32" s="265" t="s">
        <v>196</v>
      </c>
      <c r="C32" s="266"/>
      <c r="D32" s="267" t="s">
        <v>125</v>
      </c>
      <c r="E32" s="268">
        <v>4251</v>
      </c>
      <c r="F32" s="268">
        <v>76693</v>
      </c>
      <c r="G32" s="268">
        <v>21324</v>
      </c>
      <c r="H32" s="268">
        <v>55335</v>
      </c>
      <c r="I32" s="268">
        <v>1939</v>
      </c>
      <c r="J32" s="268">
        <v>1725</v>
      </c>
      <c r="K32" s="268">
        <v>213</v>
      </c>
      <c r="L32" s="268">
        <v>380</v>
      </c>
      <c r="M32" s="268">
        <v>57</v>
      </c>
      <c r="N32" s="268">
        <v>323</v>
      </c>
      <c r="O32" s="268">
        <v>2147</v>
      </c>
      <c r="P32" s="268">
        <v>1205</v>
      </c>
      <c r="Q32" s="268">
        <v>942</v>
      </c>
      <c r="R32" s="268">
        <v>68830</v>
      </c>
      <c r="S32" s="268">
        <v>17460</v>
      </c>
      <c r="T32" s="268">
        <v>51337</v>
      </c>
      <c r="U32" s="268">
        <v>39500</v>
      </c>
      <c r="V32" s="268">
        <v>12278</v>
      </c>
      <c r="W32" s="268">
        <v>27212</v>
      </c>
      <c r="X32" s="268">
        <v>29330</v>
      </c>
      <c r="Y32" s="268">
        <v>5182</v>
      </c>
      <c r="Z32" s="268">
        <v>24125</v>
      </c>
      <c r="AA32" s="268">
        <v>3397</v>
      </c>
      <c r="AB32" s="268">
        <v>877</v>
      </c>
      <c r="AC32" s="268">
        <v>2520</v>
      </c>
      <c r="AD32" s="269"/>
    </row>
    <row r="33" spans="2:30" s="270" customFormat="1" ht="28.5" customHeight="1">
      <c r="B33" s="265" t="s">
        <v>197</v>
      </c>
      <c r="C33" s="266"/>
      <c r="D33" s="267" t="s">
        <v>127</v>
      </c>
      <c r="E33" s="268">
        <v>424</v>
      </c>
      <c r="F33" s="268">
        <v>5197</v>
      </c>
      <c r="G33" s="268">
        <v>3172</v>
      </c>
      <c r="H33" s="268">
        <v>2025</v>
      </c>
      <c r="I33" s="268">
        <v>58</v>
      </c>
      <c r="J33" s="268">
        <v>18</v>
      </c>
      <c r="K33" s="268">
        <v>40</v>
      </c>
      <c r="L33" s="268">
        <v>20</v>
      </c>
      <c r="M33" s="268">
        <v>9</v>
      </c>
      <c r="N33" s="268">
        <v>11</v>
      </c>
      <c r="O33" s="268">
        <v>22</v>
      </c>
      <c r="P33" s="268">
        <v>21</v>
      </c>
      <c r="Q33" s="268">
        <v>1</v>
      </c>
      <c r="R33" s="268">
        <v>5072</v>
      </c>
      <c r="S33" s="268">
        <v>3116</v>
      </c>
      <c r="T33" s="268">
        <v>1956</v>
      </c>
      <c r="U33" s="268">
        <v>3114</v>
      </c>
      <c r="V33" s="268">
        <v>2208</v>
      </c>
      <c r="W33" s="268">
        <v>906</v>
      </c>
      <c r="X33" s="268">
        <v>1958</v>
      </c>
      <c r="Y33" s="268">
        <v>908</v>
      </c>
      <c r="Z33" s="268">
        <v>1050</v>
      </c>
      <c r="AA33" s="268">
        <v>25</v>
      </c>
      <c r="AB33" s="268">
        <v>8</v>
      </c>
      <c r="AC33" s="268">
        <v>17</v>
      </c>
      <c r="AD33" s="269"/>
    </row>
    <row r="34" spans="2:30" s="270" customFormat="1" ht="28.5" customHeight="1">
      <c r="B34" s="265" t="s">
        <v>198</v>
      </c>
      <c r="C34" s="266"/>
      <c r="D34" s="267" t="s">
        <v>199</v>
      </c>
      <c r="E34" s="268">
        <v>4021</v>
      </c>
      <c r="F34" s="268">
        <v>29225</v>
      </c>
      <c r="G34" s="268">
        <v>18275</v>
      </c>
      <c r="H34" s="268">
        <v>10950</v>
      </c>
      <c r="I34" s="268">
        <v>609</v>
      </c>
      <c r="J34" s="268">
        <v>583</v>
      </c>
      <c r="K34" s="268">
        <v>26</v>
      </c>
      <c r="L34" s="268">
        <v>299</v>
      </c>
      <c r="M34" s="268">
        <v>84</v>
      </c>
      <c r="N34" s="268">
        <v>215</v>
      </c>
      <c r="O34" s="268">
        <v>3606</v>
      </c>
      <c r="P34" s="268">
        <v>2634</v>
      </c>
      <c r="Q34" s="268">
        <v>972</v>
      </c>
      <c r="R34" s="268">
        <v>23324</v>
      </c>
      <c r="S34" s="268">
        <v>14152</v>
      </c>
      <c r="T34" s="268">
        <v>9172</v>
      </c>
      <c r="U34" s="268">
        <v>13379</v>
      </c>
      <c r="V34" s="268">
        <v>9172</v>
      </c>
      <c r="W34" s="268">
        <v>4207</v>
      </c>
      <c r="X34" s="268">
        <v>9945</v>
      </c>
      <c r="Y34" s="268">
        <v>4980</v>
      </c>
      <c r="Z34" s="268">
        <v>4965</v>
      </c>
      <c r="AA34" s="268">
        <v>1387</v>
      </c>
      <c r="AB34" s="268">
        <v>822</v>
      </c>
      <c r="AC34" s="268">
        <v>565</v>
      </c>
      <c r="AD34" s="269"/>
    </row>
    <row r="35" spans="2:30" ht="7.5" customHeight="1">
      <c r="B35" s="271"/>
      <c r="C35" s="272"/>
      <c r="D35" s="273"/>
      <c r="E35" s="274"/>
      <c r="F35" s="274"/>
      <c r="G35" s="275"/>
      <c r="H35" s="275"/>
      <c r="I35" s="276"/>
      <c r="J35" s="277"/>
      <c r="K35" s="277"/>
      <c r="L35" s="276"/>
      <c r="M35" s="277"/>
      <c r="N35" s="277"/>
      <c r="O35" s="277"/>
      <c r="P35" s="277"/>
      <c r="Q35" s="277"/>
      <c r="R35" s="275"/>
      <c r="S35" s="275"/>
      <c r="T35" s="275"/>
      <c r="U35" s="275"/>
      <c r="V35" s="277"/>
      <c r="W35" s="277"/>
      <c r="X35" s="276"/>
      <c r="Y35" s="275"/>
      <c r="Z35" s="275"/>
      <c r="AA35" s="275"/>
      <c r="AB35" s="275"/>
      <c r="AC35" s="275"/>
      <c r="AD35" s="199"/>
    </row>
    <row r="36" spans="2:30" ht="7.5" customHeight="1">
      <c r="B36" s="199"/>
      <c r="C36" s="199"/>
      <c r="D36" s="199"/>
      <c r="E36" s="196"/>
      <c r="F36" s="196"/>
      <c r="G36" s="197"/>
      <c r="H36" s="197"/>
      <c r="I36" s="196"/>
      <c r="J36" s="198"/>
      <c r="K36" s="198"/>
      <c r="L36" s="196"/>
      <c r="M36" s="198"/>
      <c r="N36" s="198"/>
      <c r="O36" s="198"/>
      <c r="P36" s="198"/>
      <c r="Q36" s="198"/>
      <c r="R36" s="197"/>
      <c r="S36" s="197"/>
      <c r="T36" s="197"/>
      <c r="U36" s="197"/>
      <c r="V36" s="198"/>
      <c r="W36" s="198"/>
      <c r="X36" s="196"/>
      <c r="Y36" s="197"/>
      <c r="Z36" s="197"/>
      <c r="AA36" s="197"/>
      <c r="AB36" s="197"/>
      <c r="AC36" s="197"/>
      <c r="AD36" s="199"/>
    </row>
    <row r="37" spans="3:30" ht="12" customHeight="1">
      <c r="C37" s="199"/>
      <c r="D37" s="199"/>
      <c r="E37" s="278" t="s">
        <v>200</v>
      </c>
      <c r="F37" s="196"/>
      <c r="G37" s="197"/>
      <c r="H37" s="197"/>
      <c r="I37" s="196"/>
      <c r="J37" s="198"/>
      <c r="K37" s="198"/>
      <c r="L37" s="196"/>
      <c r="M37" s="198"/>
      <c r="N37" s="198"/>
      <c r="O37" s="198"/>
      <c r="P37" s="198"/>
      <c r="Q37" s="198"/>
      <c r="R37" s="197"/>
      <c r="S37" s="197"/>
      <c r="T37" s="197"/>
      <c r="U37" s="197"/>
      <c r="V37" s="198"/>
      <c r="W37" s="198"/>
      <c r="X37" s="196"/>
      <c r="Y37" s="197"/>
      <c r="Z37" s="197"/>
      <c r="AA37" s="197"/>
      <c r="AB37" s="197"/>
      <c r="AC37" s="197"/>
      <c r="AD37" s="199"/>
    </row>
    <row r="38" spans="2:30" ht="7.5" customHeight="1">
      <c r="B38" s="199"/>
      <c r="C38" s="199"/>
      <c r="D38" s="199"/>
      <c r="E38" s="196"/>
      <c r="F38" s="196"/>
      <c r="G38" s="197"/>
      <c r="H38" s="197"/>
      <c r="I38" s="196"/>
      <c r="J38" s="198"/>
      <c r="K38" s="198"/>
      <c r="L38" s="196"/>
      <c r="M38" s="198"/>
      <c r="N38" s="198"/>
      <c r="O38" s="198"/>
      <c r="P38" s="198"/>
      <c r="Q38" s="198"/>
      <c r="R38" s="197"/>
      <c r="S38" s="197"/>
      <c r="T38" s="197"/>
      <c r="U38" s="197"/>
      <c r="V38" s="198"/>
      <c r="W38" s="198"/>
      <c r="X38" s="196"/>
      <c r="Y38" s="197"/>
      <c r="Z38" s="197"/>
      <c r="AA38" s="197"/>
      <c r="AB38" s="197"/>
      <c r="AC38" s="197"/>
      <c r="AD38" s="199"/>
    </row>
    <row r="39" spans="31:43" ht="12" customHeight="1">
      <c r="AE39" s="281"/>
      <c r="AQ39" s="281"/>
    </row>
  </sheetData>
  <sheetProtection/>
  <printOptions verticalCentered="1"/>
  <pageMargins left="0.5905511811023623" right="0.5118110236220472" top="0.5118110236220472" bottom="0" header="0.31496062992125984" footer="0.31496062992125984"/>
  <pageSetup horizontalDpi="600" verticalDpi="600" orientation="landscape" pageOrder="overThenDown" paperSize="9" scale="70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Q40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65" customWidth="1"/>
    <col min="2" max="2" width="1.625" style="165" customWidth="1"/>
    <col min="3" max="3" width="7.00390625" style="165" customWidth="1"/>
    <col min="4" max="4" width="1.37890625" style="165" customWidth="1"/>
    <col min="5" max="5" width="36.75390625" style="165" bestFit="1" customWidth="1"/>
    <col min="6" max="6" width="1.75390625" style="165" customWidth="1"/>
    <col min="7" max="7" width="9.75390625" style="369" customWidth="1"/>
    <col min="8" max="11" width="9.75390625" style="280" customWidth="1"/>
    <col min="12" max="15" width="9.75390625" style="281" customWidth="1"/>
    <col min="16" max="17" width="9.75390625" style="282" customWidth="1"/>
    <col min="18" max="18" width="9.75390625" style="281" customWidth="1"/>
    <col min="19" max="20" width="9.75390625" style="282" customWidth="1"/>
    <col min="21" max="16384" width="9.125" style="165" customWidth="1"/>
  </cols>
  <sheetData>
    <row r="1" spans="2:20" ht="7.5" customHeight="1">
      <c r="B1" s="283"/>
      <c r="C1" s="283"/>
      <c r="D1" s="283"/>
      <c r="E1" s="283"/>
      <c r="F1" s="283"/>
      <c r="G1" s="284"/>
      <c r="H1" s="196"/>
      <c r="I1" s="284"/>
      <c r="J1" s="196"/>
      <c r="K1" s="284"/>
      <c r="L1" s="197"/>
      <c r="M1" s="197"/>
      <c r="N1" s="197"/>
      <c r="O1" s="197"/>
      <c r="P1" s="198"/>
      <c r="Q1" s="198"/>
      <c r="R1" s="197"/>
      <c r="S1" s="198"/>
      <c r="T1" s="198"/>
    </row>
    <row r="2" spans="2:24" s="287" customFormat="1" ht="17.25" customHeight="1">
      <c r="B2" s="285" t="s">
        <v>165</v>
      </c>
      <c r="C2" s="285"/>
      <c r="D2" s="285"/>
      <c r="E2" s="285"/>
      <c r="F2" s="286" t="s">
        <v>201</v>
      </c>
      <c r="H2" s="178"/>
      <c r="I2" s="178"/>
      <c r="J2" s="178"/>
      <c r="K2" s="178"/>
      <c r="L2" s="179"/>
      <c r="M2" s="179"/>
      <c r="N2" s="179"/>
      <c r="O2" s="179"/>
      <c r="P2" s="180"/>
      <c r="Q2" s="286"/>
      <c r="R2" s="179"/>
      <c r="S2" s="180"/>
      <c r="T2" s="180"/>
      <c r="X2" s="286"/>
    </row>
    <row r="3" spans="2:24" s="287" customFormat="1" ht="6.75" customHeight="1">
      <c r="B3" s="285"/>
      <c r="C3" s="285"/>
      <c r="D3" s="285"/>
      <c r="E3" s="285"/>
      <c r="F3" s="285"/>
      <c r="G3" s="286"/>
      <c r="H3" s="178"/>
      <c r="I3" s="178"/>
      <c r="J3" s="178"/>
      <c r="K3" s="178"/>
      <c r="L3" s="179"/>
      <c r="M3" s="179"/>
      <c r="N3" s="179"/>
      <c r="O3" s="179"/>
      <c r="P3" s="180"/>
      <c r="Q3" s="286"/>
      <c r="R3" s="179"/>
      <c r="S3" s="180"/>
      <c r="T3" s="180"/>
      <c r="X3" s="286"/>
    </row>
    <row r="4" spans="2:20" s="290" customFormat="1" ht="7.5" customHeight="1">
      <c r="B4" s="288"/>
      <c r="C4" s="288"/>
      <c r="D4" s="288"/>
      <c r="E4" s="288"/>
      <c r="F4" s="288"/>
      <c r="G4" s="289"/>
      <c r="H4" s="184"/>
      <c r="I4" s="184"/>
      <c r="J4" s="184"/>
      <c r="K4" s="184"/>
      <c r="L4" s="185"/>
      <c r="M4" s="185"/>
      <c r="N4" s="185"/>
      <c r="O4" s="185"/>
      <c r="P4" s="186"/>
      <c r="Q4" s="186"/>
      <c r="R4" s="185"/>
      <c r="S4" s="186"/>
      <c r="T4" s="186"/>
    </row>
    <row r="5" spans="2:20" s="296" customFormat="1" ht="7.5" customHeight="1">
      <c r="B5" s="291"/>
      <c r="C5" s="291"/>
      <c r="D5" s="291"/>
      <c r="E5" s="291"/>
      <c r="F5" s="291"/>
      <c r="G5" s="292"/>
      <c r="H5" s="293"/>
      <c r="I5" s="293"/>
      <c r="J5" s="293"/>
      <c r="K5" s="293"/>
      <c r="L5" s="294"/>
      <c r="M5" s="294"/>
      <c r="N5" s="294"/>
      <c r="O5" s="294"/>
      <c r="P5" s="295"/>
      <c r="Q5" s="295"/>
      <c r="R5" s="294"/>
      <c r="S5" s="295"/>
      <c r="T5" s="295"/>
    </row>
    <row r="6" spans="2:20" s="299" customFormat="1" ht="15.75" customHeight="1">
      <c r="B6" s="297"/>
      <c r="C6" s="298" t="s">
        <v>166</v>
      </c>
      <c r="E6" s="298"/>
      <c r="F6" s="298"/>
      <c r="G6" s="300"/>
      <c r="H6" s="301"/>
      <c r="I6" s="301"/>
      <c r="J6" s="301"/>
      <c r="K6" s="301"/>
      <c r="L6" s="302"/>
      <c r="M6" s="302"/>
      <c r="N6" s="302"/>
      <c r="O6" s="302"/>
      <c r="P6" s="303"/>
      <c r="Q6" s="303"/>
      <c r="R6" s="302"/>
      <c r="S6" s="303"/>
      <c r="T6" s="303"/>
    </row>
    <row r="7" spans="2:20" s="309" customFormat="1" ht="7.5" customHeight="1">
      <c r="B7" s="304"/>
      <c r="C7" s="304"/>
      <c r="D7" s="304"/>
      <c r="E7" s="304"/>
      <c r="F7" s="304"/>
      <c r="G7" s="305"/>
      <c r="H7" s="306"/>
      <c r="I7" s="306"/>
      <c r="J7" s="306"/>
      <c r="K7" s="306"/>
      <c r="L7" s="307"/>
      <c r="M7" s="307"/>
      <c r="N7" s="307"/>
      <c r="O7" s="307"/>
      <c r="P7" s="308"/>
      <c r="Q7" s="308"/>
      <c r="R7" s="307"/>
      <c r="S7" s="308"/>
      <c r="T7" s="308"/>
    </row>
    <row r="8" spans="2:20" s="316" customFormat="1" ht="23.25" customHeight="1">
      <c r="B8" s="310"/>
      <c r="C8" s="311"/>
      <c r="D8" s="311"/>
      <c r="E8" s="312"/>
      <c r="F8" s="313"/>
      <c r="G8" s="794" t="s">
        <v>202</v>
      </c>
      <c r="H8" s="314"/>
      <c r="I8" s="234"/>
      <c r="J8" s="234"/>
      <c r="K8" s="315"/>
      <c r="L8" s="794" t="s">
        <v>203</v>
      </c>
      <c r="M8" s="796"/>
      <c r="N8" s="796"/>
      <c r="O8" s="234"/>
      <c r="P8" s="234"/>
      <c r="Q8" s="234"/>
      <c r="R8" s="799" t="s">
        <v>204</v>
      </c>
      <c r="S8" s="800"/>
      <c r="T8" s="801"/>
    </row>
    <row r="9" spans="2:20" s="316" customFormat="1" ht="12.75" customHeight="1">
      <c r="B9" s="317"/>
      <c r="C9" s="312"/>
      <c r="D9" s="312"/>
      <c r="E9" s="312"/>
      <c r="F9" s="313"/>
      <c r="G9" s="795"/>
      <c r="H9" s="224" t="s">
        <v>205</v>
      </c>
      <c r="I9" s="318"/>
      <c r="J9" s="319" t="s">
        <v>206</v>
      </c>
      <c r="K9" s="318"/>
      <c r="L9" s="797"/>
      <c r="M9" s="798"/>
      <c r="N9" s="798"/>
      <c r="O9" s="805" t="s">
        <v>207</v>
      </c>
      <c r="P9" s="806"/>
      <c r="Q9" s="807"/>
      <c r="R9" s="802"/>
      <c r="S9" s="803"/>
      <c r="T9" s="804"/>
    </row>
    <row r="10" spans="2:20" s="316" customFormat="1" ht="12.75" customHeight="1">
      <c r="B10" s="317"/>
      <c r="C10" s="779" t="s">
        <v>88</v>
      </c>
      <c r="D10" s="780"/>
      <c r="E10" s="780"/>
      <c r="F10" s="320"/>
      <c r="G10" s="321"/>
      <c r="H10" s="322" t="s">
        <v>208</v>
      </c>
      <c r="I10" s="323"/>
      <c r="J10" s="322" t="s">
        <v>209</v>
      </c>
      <c r="K10" s="323"/>
      <c r="L10" s="249"/>
      <c r="M10" s="324"/>
      <c r="N10" s="323"/>
      <c r="O10" s="802" t="s">
        <v>210</v>
      </c>
      <c r="P10" s="780"/>
      <c r="Q10" s="808"/>
      <c r="R10" s="802"/>
      <c r="S10" s="803"/>
      <c r="T10" s="804"/>
    </row>
    <row r="11" spans="2:20" s="316" customFormat="1" ht="12.75" customHeight="1">
      <c r="B11" s="317"/>
      <c r="C11" s="312"/>
      <c r="D11" s="312"/>
      <c r="E11" s="312"/>
      <c r="F11" s="313"/>
      <c r="G11" s="325"/>
      <c r="H11" s="326"/>
      <c r="I11" s="327"/>
      <c r="J11" s="203"/>
      <c r="K11" s="327"/>
      <c r="L11" s="248"/>
      <c r="M11" s="326"/>
      <c r="N11" s="327"/>
      <c r="O11" s="211"/>
      <c r="P11" s="328"/>
      <c r="Q11" s="328"/>
      <c r="R11" s="329"/>
      <c r="S11" s="328"/>
      <c r="T11" s="203"/>
    </row>
    <row r="12" spans="2:20" s="316" customFormat="1" ht="12.75" customHeight="1">
      <c r="B12" s="317"/>
      <c r="C12" s="312"/>
      <c r="D12" s="312"/>
      <c r="E12" s="312"/>
      <c r="F12" s="313"/>
      <c r="G12" s="325"/>
      <c r="H12" s="327" t="s">
        <v>211</v>
      </c>
      <c r="I12" s="327" t="s">
        <v>212</v>
      </c>
      <c r="J12" s="214" t="s">
        <v>211</v>
      </c>
      <c r="K12" s="327" t="s">
        <v>212</v>
      </c>
      <c r="L12" s="248"/>
      <c r="M12" s="327" t="s">
        <v>24</v>
      </c>
      <c r="N12" s="327" t="s">
        <v>25</v>
      </c>
      <c r="O12" s="246"/>
      <c r="P12" s="330" t="s">
        <v>133</v>
      </c>
      <c r="Q12" s="331" t="s">
        <v>134</v>
      </c>
      <c r="R12" s="214"/>
      <c r="S12" s="214" t="s">
        <v>24</v>
      </c>
      <c r="T12" s="214" t="s">
        <v>25</v>
      </c>
    </row>
    <row r="13" spans="2:20" s="316" customFormat="1" ht="12.75" customHeight="1">
      <c r="B13" s="317"/>
      <c r="C13" s="312"/>
      <c r="D13" s="312"/>
      <c r="E13" s="312"/>
      <c r="F13" s="313"/>
      <c r="G13" s="325"/>
      <c r="H13" s="327"/>
      <c r="I13" s="327"/>
      <c r="J13" s="214"/>
      <c r="K13" s="327"/>
      <c r="L13" s="248" t="s">
        <v>213</v>
      </c>
      <c r="M13" s="327"/>
      <c r="N13" s="327"/>
      <c r="O13" s="248" t="s">
        <v>213</v>
      </c>
      <c r="P13" s="246"/>
      <c r="Q13" s="246"/>
      <c r="R13" s="248" t="s">
        <v>213</v>
      </c>
      <c r="S13" s="214"/>
      <c r="T13" s="214"/>
    </row>
    <row r="14" spans="2:20" s="316" customFormat="1" ht="7.5" customHeight="1">
      <c r="B14" s="332"/>
      <c r="C14" s="333"/>
      <c r="D14" s="333"/>
      <c r="E14" s="333"/>
      <c r="F14" s="334"/>
      <c r="G14" s="335"/>
      <c r="H14" s="336"/>
      <c r="I14" s="336"/>
      <c r="J14" s="337"/>
      <c r="K14" s="336"/>
      <c r="L14" s="338"/>
      <c r="M14" s="336"/>
      <c r="N14" s="336"/>
      <c r="O14" s="339"/>
      <c r="P14" s="340"/>
      <c r="Q14" s="340"/>
      <c r="R14" s="337"/>
      <c r="S14" s="337"/>
      <c r="T14" s="337"/>
    </row>
    <row r="15" spans="2:20" s="190" customFormat="1" ht="7.5" customHeight="1">
      <c r="B15" s="341"/>
      <c r="C15" s="342"/>
      <c r="D15" s="342"/>
      <c r="E15" s="342"/>
      <c r="F15" s="343"/>
      <c r="G15" s="344"/>
      <c r="H15" s="345"/>
      <c r="I15" s="345"/>
      <c r="J15" s="345"/>
      <c r="K15" s="345"/>
      <c r="L15" s="346"/>
      <c r="M15" s="346"/>
      <c r="N15" s="346"/>
      <c r="O15" s="346"/>
      <c r="P15" s="347"/>
      <c r="Q15" s="347"/>
      <c r="R15" s="346"/>
      <c r="S15" s="347"/>
      <c r="T15" s="347"/>
    </row>
    <row r="16" spans="2:20" s="351" customFormat="1" ht="16.5" customHeight="1">
      <c r="B16" s="265"/>
      <c r="C16" s="266" t="s">
        <v>214</v>
      </c>
      <c r="D16" s="266"/>
      <c r="E16" s="348" t="s">
        <v>93</v>
      </c>
      <c r="F16" s="349"/>
      <c r="G16" s="350">
        <v>48034</v>
      </c>
      <c r="H16" s="350">
        <v>455</v>
      </c>
      <c r="I16" s="350">
        <v>47579</v>
      </c>
      <c r="J16" s="350">
        <v>1264</v>
      </c>
      <c r="K16" s="350">
        <v>46770</v>
      </c>
      <c r="L16" s="350">
        <v>442684</v>
      </c>
      <c r="M16" s="350">
        <v>226021</v>
      </c>
      <c r="N16" s="350">
        <v>216219</v>
      </c>
      <c r="O16" s="350">
        <v>3563</v>
      </c>
      <c r="P16" s="350">
        <v>2313</v>
      </c>
      <c r="Q16" s="350">
        <v>1250</v>
      </c>
      <c r="R16" s="350">
        <v>9575</v>
      </c>
      <c r="S16" s="350">
        <v>4688</v>
      </c>
      <c r="T16" s="350">
        <v>4887</v>
      </c>
    </row>
    <row r="17" spans="2:20" s="733" customFormat="1" ht="16.5" customHeight="1">
      <c r="B17" s="265"/>
      <c r="C17" s="144" t="s">
        <v>450</v>
      </c>
      <c r="D17" s="144"/>
      <c r="E17" s="352" t="s">
        <v>454</v>
      </c>
      <c r="F17" s="737"/>
      <c r="G17" s="146">
        <v>133</v>
      </c>
      <c r="H17" s="146">
        <v>2</v>
      </c>
      <c r="I17" s="146">
        <v>131</v>
      </c>
      <c r="J17" s="146">
        <v>5</v>
      </c>
      <c r="K17" s="146">
        <v>128</v>
      </c>
      <c r="L17" s="146">
        <v>1174</v>
      </c>
      <c r="M17" s="146">
        <v>758</v>
      </c>
      <c r="N17" s="146">
        <v>416</v>
      </c>
      <c r="O17" s="146">
        <v>2</v>
      </c>
      <c r="P17" s="153">
        <v>1</v>
      </c>
      <c r="Q17" s="146">
        <v>1</v>
      </c>
      <c r="R17" s="146">
        <v>14</v>
      </c>
      <c r="S17" s="146">
        <v>13</v>
      </c>
      <c r="T17" s="146">
        <v>1</v>
      </c>
    </row>
    <row r="18" spans="2:20" s="351" customFormat="1" ht="16.5" customHeight="1">
      <c r="B18" s="265"/>
      <c r="C18" s="144" t="s">
        <v>451</v>
      </c>
      <c r="D18" s="144"/>
      <c r="E18" s="352" t="s">
        <v>455</v>
      </c>
      <c r="F18" s="737"/>
      <c r="G18" s="146">
        <v>8</v>
      </c>
      <c r="H18" s="353">
        <v>0</v>
      </c>
      <c r="I18" s="146">
        <v>8</v>
      </c>
      <c r="J18" s="353">
        <v>0</v>
      </c>
      <c r="K18" s="146">
        <v>8</v>
      </c>
      <c r="L18" s="146">
        <v>43</v>
      </c>
      <c r="M18" s="146">
        <v>31</v>
      </c>
      <c r="N18" s="146">
        <v>12</v>
      </c>
      <c r="O18" s="353">
        <v>0</v>
      </c>
      <c r="P18" s="353">
        <v>0</v>
      </c>
      <c r="Q18" s="353">
        <v>0</v>
      </c>
      <c r="R18" s="353">
        <v>0</v>
      </c>
      <c r="S18" s="353">
        <v>0</v>
      </c>
      <c r="T18" s="353">
        <v>0</v>
      </c>
    </row>
    <row r="19" spans="2:20" s="351" customFormat="1" ht="16.5" customHeight="1">
      <c r="B19" s="265"/>
      <c r="C19" s="266" t="s">
        <v>98</v>
      </c>
      <c r="D19" s="266"/>
      <c r="E19" s="352" t="s">
        <v>99</v>
      </c>
      <c r="F19" s="349"/>
      <c r="G19" s="350">
        <v>5</v>
      </c>
      <c r="H19" s="353">
        <v>0</v>
      </c>
      <c r="I19" s="350">
        <v>5</v>
      </c>
      <c r="J19" s="353">
        <v>0</v>
      </c>
      <c r="K19" s="350">
        <v>5</v>
      </c>
      <c r="L19" s="350">
        <v>60</v>
      </c>
      <c r="M19" s="350">
        <v>50</v>
      </c>
      <c r="N19" s="350">
        <v>10</v>
      </c>
      <c r="O19" s="353">
        <v>0</v>
      </c>
      <c r="P19" s="353">
        <v>0</v>
      </c>
      <c r="Q19" s="353">
        <v>0</v>
      </c>
      <c r="R19" s="353">
        <v>0</v>
      </c>
      <c r="S19" s="353">
        <v>0</v>
      </c>
      <c r="T19" s="353">
        <v>0</v>
      </c>
    </row>
    <row r="20" spans="2:20" s="351" customFormat="1" ht="16.5" customHeight="1">
      <c r="B20" s="265"/>
      <c r="C20" s="266" t="s">
        <v>100</v>
      </c>
      <c r="D20" s="266"/>
      <c r="E20" s="352" t="s">
        <v>101</v>
      </c>
      <c r="F20" s="349"/>
      <c r="G20" s="350">
        <v>3851</v>
      </c>
      <c r="H20" s="350">
        <v>34</v>
      </c>
      <c r="I20" s="350">
        <v>3817</v>
      </c>
      <c r="J20" s="350">
        <v>78</v>
      </c>
      <c r="K20" s="350">
        <v>3773</v>
      </c>
      <c r="L20" s="350">
        <v>22182</v>
      </c>
      <c r="M20" s="350">
        <v>17746</v>
      </c>
      <c r="N20" s="350">
        <v>4436</v>
      </c>
      <c r="O20" s="350">
        <v>71</v>
      </c>
      <c r="P20" s="350">
        <v>55</v>
      </c>
      <c r="Q20" s="350">
        <v>16</v>
      </c>
      <c r="R20" s="350">
        <v>317</v>
      </c>
      <c r="S20" s="350">
        <v>259</v>
      </c>
      <c r="T20" s="350">
        <v>58</v>
      </c>
    </row>
    <row r="21" spans="2:20" s="351" customFormat="1" ht="16.5" customHeight="1">
      <c r="B21" s="265"/>
      <c r="C21" s="266" t="s">
        <v>102</v>
      </c>
      <c r="D21" s="266"/>
      <c r="E21" s="352" t="s">
        <v>103</v>
      </c>
      <c r="F21" s="349"/>
      <c r="G21" s="350">
        <v>5030</v>
      </c>
      <c r="H21" s="350">
        <v>74</v>
      </c>
      <c r="I21" s="350">
        <v>4956</v>
      </c>
      <c r="J21" s="350">
        <v>204</v>
      </c>
      <c r="K21" s="350">
        <v>4826</v>
      </c>
      <c r="L21" s="350">
        <v>72835</v>
      </c>
      <c r="M21" s="350">
        <v>48985</v>
      </c>
      <c r="N21" s="350">
        <v>23825</v>
      </c>
      <c r="O21" s="350">
        <v>511</v>
      </c>
      <c r="P21" s="350">
        <v>408</v>
      </c>
      <c r="Q21" s="350">
        <v>103</v>
      </c>
      <c r="R21" s="350">
        <v>1511</v>
      </c>
      <c r="S21" s="350">
        <v>991</v>
      </c>
      <c r="T21" s="350">
        <v>520</v>
      </c>
    </row>
    <row r="22" spans="2:20" s="351" customFormat="1" ht="16.5" customHeight="1">
      <c r="B22" s="265"/>
      <c r="C22" s="266" t="s">
        <v>104</v>
      </c>
      <c r="D22" s="266"/>
      <c r="E22" s="352" t="s">
        <v>105</v>
      </c>
      <c r="F22" s="349"/>
      <c r="G22" s="350">
        <v>37</v>
      </c>
      <c r="H22" s="350">
        <v>0</v>
      </c>
      <c r="I22" s="350">
        <v>37</v>
      </c>
      <c r="J22" s="350">
        <v>5</v>
      </c>
      <c r="K22" s="350">
        <v>32</v>
      </c>
      <c r="L22" s="350">
        <v>1467</v>
      </c>
      <c r="M22" s="350">
        <v>1352</v>
      </c>
      <c r="N22" s="350">
        <v>115</v>
      </c>
      <c r="O22" s="350">
        <v>0</v>
      </c>
      <c r="P22" s="350">
        <v>0</v>
      </c>
      <c r="Q22" s="353">
        <v>0</v>
      </c>
      <c r="R22" s="350">
        <v>9</v>
      </c>
      <c r="S22" s="350">
        <v>2</v>
      </c>
      <c r="T22" s="350">
        <v>7</v>
      </c>
    </row>
    <row r="23" spans="2:20" s="351" customFormat="1" ht="16.5" customHeight="1">
      <c r="B23" s="265"/>
      <c r="C23" s="266" t="s">
        <v>106</v>
      </c>
      <c r="D23" s="266"/>
      <c r="E23" s="352" t="s">
        <v>107</v>
      </c>
      <c r="F23" s="349"/>
      <c r="G23" s="350">
        <v>279</v>
      </c>
      <c r="H23" s="350">
        <v>5</v>
      </c>
      <c r="I23" s="350">
        <v>274</v>
      </c>
      <c r="J23" s="350">
        <v>19</v>
      </c>
      <c r="K23" s="350">
        <v>260</v>
      </c>
      <c r="L23" s="350">
        <v>2173</v>
      </c>
      <c r="M23" s="350">
        <v>1271</v>
      </c>
      <c r="N23" s="350">
        <v>902</v>
      </c>
      <c r="O23" s="350">
        <v>41</v>
      </c>
      <c r="P23" s="350">
        <v>33</v>
      </c>
      <c r="Q23" s="350">
        <v>8</v>
      </c>
      <c r="R23" s="350">
        <v>199</v>
      </c>
      <c r="S23" s="350">
        <v>156</v>
      </c>
      <c r="T23" s="350">
        <v>43</v>
      </c>
    </row>
    <row r="24" spans="2:20" s="351" customFormat="1" ht="16.5" customHeight="1">
      <c r="B24" s="265"/>
      <c r="C24" s="266" t="s">
        <v>108</v>
      </c>
      <c r="D24" s="266"/>
      <c r="E24" s="352" t="s">
        <v>109</v>
      </c>
      <c r="F24" s="349"/>
      <c r="G24" s="350">
        <v>745</v>
      </c>
      <c r="H24" s="350">
        <v>14</v>
      </c>
      <c r="I24" s="350">
        <v>731</v>
      </c>
      <c r="J24" s="350">
        <v>49</v>
      </c>
      <c r="K24" s="350">
        <v>696</v>
      </c>
      <c r="L24" s="350">
        <v>19217</v>
      </c>
      <c r="M24" s="350">
        <v>15933</v>
      </c>
      <c r="N24" s="350">
        <v>3284</v>
      </c>
      <c r="O24" s="350">
        <v>77</v>
      </c>
      <c r="P24" s="350">
        <v>55</v>
      </c>
      <c r="Q24" s="350">
        <v>22</v>
      </c>
      <c r="R24" s="350">
        <v>361</v>
      </c>
      <c r="S24" s="350">
        <v>312</v>
      </c>
      <c r="T24" s="350">
        <v>49</v>
      </c>
    </row>
    <row r="25" spans="2:20" s="351" customFormat="1" ht="16.5" customHeight="1">
      <c r="B25" s="265"/>
      <c r="C25" s="266" t="s">
        <v>110</v>
      </c>
      <c r="D25" s="266"/>
      <c r="E25" s="352" t="s">
        <v>111</v>
      </c>
      <c r="F25" s="349"/>
      <c r="G25" s="350">
        <v>12538</v>
      </c>
      <c r="H25" s="350">
        <v>98</v>
      </c>
      <c r="I25" s="350">
        <v>12440</v>
      </c>
      <c r="J25" s="350">
        <v>302</v>
      </c>
      <c r="K25" s="350">
        <v>12236</v>
      </c>
      <c r="L25" s="350">
        <v>94240</v>
      </c>
      <c r="M25" s="350">
        <v>43962</v>
      </c>
      <c r="N25" s="350">
        <v>50206</v>
      </c>
      <c r="O25" s="350">
        <v>369</v>
      </c>
      <c r="P25" s="350">
        <v>228</v>
      </c>
      <c r="Q25" s="350">
        <v>141</v>
      </c>
      <c r="R25" s="350">
        <v>4194</v>
      </c>
      <c r="S25" s="350">
        <v>1280</v>
      </c>
      <c r="T25" s="350">
        <v>2914</v>
      </c>
    </row>
    <row r="26" spans="2:20" s="351" customFormat="1" ht="16.5" customHeight="1">
      <c r="B26" s="265"/>
      <c r="C26" s="266" t="s">
        <v>112</v>
      </c>
      <c r="D26" s="266"/>
      <c r="E26" s="352" t="s">
        <v>113</v>
      </c>
      <c r="F26" s="349"/>
      <c r="G26" s="350">
        <v>703</v>
      </c>
      <c r="H26" s="350">
        <v>12</v>
      </c>
      <c r="I26" s="350">
        <v>691</v>
      </c>
      <c r="J26" s="350">
        <v>51</v>
      </c>
      <c r="K26" s="350">
        <v>652</v>
      </c>
      <c r="L26" s="350">
        <v>11047</v>
      </c>
      <c r="M26" s="350">
        <v>4896</v>
      </c>
      <c r="N26" s="350">
        <v>6151</v>
      </c>
      <c r="O26" s="350">
        <v>145</v>
      </c>
      <c r="P26" s="350">
        <v>110</v>
      </c>
      <c r="Q26" s="350">
        <v>35</v>
      </c>
      <c r="R26" s="350">
        <v>115</v>
      </c>
      <c r="S26" s="350">
        <v>71</v>
      </c>
      <c r="T26" s="350">
        <v>44</v>
      </c>
    </row>
    <row r="27" spans="2:20" s="351" customFormat="1" ht="16.5" customHeight="1">
      <c r="B27" s="265"/>
      <c r="C27" s="266" t="s">
        <v>114</v>
      </c>
      <c r="D27" s="266"/>
      <c r="E27" s="352" t="s">
        <v>115</v>
      </c>
      <c r="F27" s="349"/>
      <c r="G27" s="350">
        <v>3107</v>
      </c>
      <c r="H27" s="350">
        <v>18</v>
      </c>
      <c r="I27" s="350">
        <v>3089</v>
      </c>
      <c r="J27" s="350">
        <v>66</v>
      </c>
      <c r="K27" s="350">
        <v>3041</v>
      </c>
      <c r="L27" s="350">
        <v>10535</v>
      </c>
      <c r="M27" s="350">
        <v>6026</v>
      </c>
      <c r="N27" s="350">
        <v>4509</v>
      </c>
      <c r="O27" s="350">
        <v>81</v>
      </c>
      <c r="P27" s="350">
        <v>69</v>
      </c>
      <c r="Q27" s="350">
        <v>12</v>
      </c>
      <c r="R27" s="350">
        <v>173</v>
      </c>
      <c r="S27" s="350">
        <v>124</v>
      </c>
      <c r="T27" s="350">
        <v>49</v>
      </c>
    </row>
    <row r="28" spans="2:20" s="351" customFormat="1" ht="16.5" customHeight="1">
      <c r="B28" s="265"/>
      <c r="C28" s="266" t="s">
        <v>116</v>
      </c>
      <c r="D28" s="266"/>
      <c r="E28" s="352" t="s">
        <v>117</v>
      </c>
      <c r="F28" s="349"/>
      <c r="G28" s="350">
        <v>1555</v>
      </c>
      <c r="H28" s="350">
        <v>21</v>
      </c>
      <c r="I28" s="350">
        <v>1534</v>
      </c>
      <c r="J28" s="350">
        <v>29</v>
      </c>
      <c r="K28" s="350">
        <v>1526</v>
      </c>
      <c r="L28" s="350">
        <v>7593</v>
      </c>
      <c r="M28" s="350">
        <v>4608</v>
      </c>
      <c r="N28" s="350">
        <v>2985</v>
      </c>
      <c r="O28" s="350">
        <v>124</v>
      </c>
      <c r="P28" s="350">
        <v>96</v>
      </c>
      <c r="Q28" s="350">
        <v>28</v>
      </c>
      <c r="R28" s="350">
        <v>167</v>
      </c>
      <c r="S28" s="350">
        <v>93</v>
      </c>
      <c r="T28" s="350">
        <v>74</v>
      </c>
    </row>
    <row r="29" spans="2:20" s="351" customFormat="1" ht="16.5" customHeight="1">
      <c r="B29" s="265"/>
      <c r="C29" s="266" t="s">
        <v>118</v>
      </c>
      <c r="D29" s="266"/>
      <c r="E29" s="352" t="s">
        <v>119</v>
      </c>
      <c r="F29" s="349"/>
      <c r="G29" s="350">
        <v>5349</v>
      </c>
      <c r="H29" s="350">
        <v>20</v>
      </c>
      <c r="I29" s="350">
        <v>5329</v>
      </c>
      <c r="J29" s="350">
        <v>58</v>
      </c>
      <c r="K29" s="350">
        <v>5291</v>
      </c>
      <c r="L29" s="350">
        <v>45243</v>
      </c>
      <c r="M29" s="350">
        <v>17396</v>
      </c>
      <c r="N29" s="350">
        <v>27534</v>
      </c>
      <c r="O29" s="350">
        <v>78</v>
      </c>
      <c r="P29" s="350">
        <v>15</v>
      </c>
      <c r="Q29" s="350">
        <v>63</v>
      </c>
      <c r="R29" s="350">
        <v>277</v>
      </c>
      <c r="S29" s="350">
        <v>102</v>
      </c>
      <c r="T29" s="350">
        <v>175</v>
      </c>
    </row>
    <row r="30" spans="2:20" s="351" customFormat="1" ht="16.5" customHeight="1">
      <c r="B30" s="265"/>
      <c r="C30" s="266" t="s">
        <v>120</v>
      </c>
      <c r="D30" s="266"/>
      <c r="E30" s="352" t="s">
        <v>121</v>
      </c>
      <c r="F30" s="349"/>
      <c r="G30" s="350">
        <v>4231</v>
      </c>
      <c r="H30" s="350">
        <v>20</v>
      </c>
      <c r="I30" s="350">
        <v>4211</v>
      </c>
      <c r="J30" s="350">
        <v>65</v>
      </c>
      <c r="K30" s="350">
        <v>4166</v>
      </c>
      <c r="L30" s="350">
        <v>22274</v>
      </c>
      <c r="M30" s="350">
        <v>9679</v>
      </c>
      <c r="N30" s="350">
        <v>12595</v>
      </c>
      <c r="O30" s="350">
        <v>55</v>
      </c>
      <c r="P30" s="350">
        <v>23</v>
      </c>
      <c r="Q30" s="350">
        <v>32</v>
      </c>
      <c r="R30" s="350">
        <v>222</v>
      </c>
      <c r="S30" s="350">
        <v>102</v>
      </c>
      <c r="T30" s="350">
        <v>120</v>
      </c>
    </row>
    <row r="31" spans="2:20" s="351" customFormat="1" ht="16.5" customHeight="1">
      <c r="B31" s="265"/>
      <c r="C31" s="266" t="s">
        <v>122</v>
      </c>
      <c r="D31" s="266"/>
      <c r="E31" s="352" t="s">
        <v>123</v>
      </c>
      <c r="F31" s="349"/>
      <c r="G31" s="350">
        <v>1767</v>
      </c>
      <c r="H31" s="350">
        <v>23</v>
      </c>
      <c r="I31" s="350">
        <v>1744</v>
      </c>
      <c r="J31" s="350">
        <v>49</v>
      </c>
      <c r="K31" s="350">
        <v>1718</v>
      </c>
      <c r="L31" s="350">
        <v>21486</v>
      </c>
      <c r="M31" s="350">
        <v>10557</v>
      </c>
      <c r="N31" s="350">
        <v>10929</v>
      </c>
      <c r="O31" s="350">
        <v>56</v>
      </c>
      <c r="P31" s="350">
        <v>28</v>
      </c>
      <c r="Q31" s="350">
        <v>28</v>
      </c>
      <c r="R31" s="350">
        <v>364</v>
      </c>
      <c r="S31" s="350">
        <v>183</v>
      </c>
      <c r="T31" s="350">
        <v>181</v>
      </c>
    </row>
    <row r="32" spans="2:20" s="351" customFormat="1" ht="16.5" customHeight="1">
      <c r="B32" s="265"/>
      <c r="C32" s="266" t="s">
        <v>124</v>
      </c>
      <c r="D32" s="266"/>
      <c r="E32" s="352" t="s">
        <v>125</v>
      </c>
      <c r="F32" s="349"/>
      <c r="G32" s="350">
        <v>4251</v>
      </c>
      <c r="H32" s="350">
        <v>65</v>
      </c>
      <c r="I32" s="350">
        <v>4186</v>
      </c>
      <c r="J32" s="350">
        <v>146</v>
      </c>
      <c r="K32" s="350">
        <v>4105</v>
      </c>
      <c r="L32" s="350">
        <v>76693</v>
      </c>
      <c r="M32" s="350">
        <v>21324</v>
      </c>
      <c r="N32" s="350">
        <v>55335</v>
      </c>
      <c r="O32" s="350">
        <v>274</v>
      </c>
      <c r="P32" s="350">
        <v>105</v>
      </c>
      <c r="Q32" s="350">
        <v>169</v>
      </c>
      <c r="R32" s="350">
        <v>731</v>
      </c>
      <c r="S32" s="350">
        <v>241</v>
      </c>
      <c r="T32" s="350">
        <v>490</v>
      </c>
    </row>
    <row r="33" spans="2:20" s="351" customFormat="1" ht="16.5" customHeight="1">
      <c r="B33" s="265"/>
      <c r="C33" s="266" t="s">
        <v>126</v>
      </c>
      <c r="D33" s="266"/>
      <c r="E33" s="352" t="s">
        <v>127</v>
      </c>
      <c r="F33" s="349"/>
      <c r="G33" s="350">
        <v>424</v>
      </c>
      <c r="H33" s="350">
        <v>1</v>
      </c>
      <c r="I33" s="350">
        <v>423</v>
      </c>
      <c r="J33" s="350">
        <v>1</v>
      </c>
      <c r="K33" s="350">
        <v>423</v>
      </c>
      <c r="L33" s="350">
        <v>5197</v>
      </c>
      <c r="M33" s="350">
        <v>3172</v>
      </c>
      <c r="N33" s="350">
        <v>2025</v>
      </c>
      <c r="O33" s="350">
        <v>1</v>
      </c>
      <c r="P33" s="350">
        <v>0</v>
      </c>
      <c r="Q33" s="350">
        <v>1</v>
      </c>
      <c r="R33" s="350">
        <v>1</v>
      </c>
      <c r="S33" s="353">
        <v>0</v>
      </c>
      <c r="T33" s="350">
        <v>1</v>
      </c>
    </row>
    <row r="34" spans="2:20" s="351" customFormat="1" ht="16.5" customHeight="1">
      <c r="B34" s="265"/>
      <c r="C34" s="266" t="s">
        <v>128</v>
      </c>
      <c r="D34" s="266"/>
      <c r="E34" s="352" t="s">
        <v>199</v>
      </c>
      <c r="F34" s="349"/>
      <c r="G34" s="350">
        <v>4021</v>
      </c>
      <c r="H34" s="350">
        <v>48</v>
      </c>
      <c r="I34" s="350">
        <v>3973</v>
      </c>
      <c r="J34" s="350">
        <v>137</v>
      </c>
      <c r="K34" s="350">
        <v>3884</v>
      </c>
      <c r="L34" s="350">
        <v>29225</v>
      </c>
      <c r="M34" s="350">
        <v>18275</v>
      </c>
      <c r="N34" s="350">
        <v>10950</v>
      </c>
      <c r="O34" s="350">
        <v>1678</v>
      </c>
      <c r="P34" s="350">
        <v>1087</v>
      </c>
      <c r="Q34" s="350">
        <v>591</v>
      </c>
      <c r="R34" s="350">
        <v>920</v>
      </c>
      <c r="S34" s="350">
        <v>759</v>
      </c>
      <c r="T34" s="350">
        <v>161</v>
      </c>
    </row>
    <row r="35" spans="2:20" s="351" customFormat="1" ht="7.5" customHeight="1">
      <c r="B35" s="354"/>
      <c r="C35" s="355"/>
      <c r="D35" s="355"/>
      <c r="E35" s="356"/>
      <c r="F35" s="357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</row>
    <row r="36" spans="2:20" s="351" customFormat="1" ht="7.5" customHeight="1">
      <c r="B36" s="266"/>
      <c r="C36" s="266"/>
      <c r="D36" s="266"/>
      <c r="E36" s="359"/>
      <c r="F36" s="360"/>
      <c r="G36" s="361"/>
      <c r="H36" s="362"/>
      <c r="I36" s="362"/>
      <c r="J36" s="362"/>
      <c r="K36" s="362"/>
      <c r="L36" s="363"/>
      <c r="M36" s="363"/>
      <c r="N36" s="363"/>
      <c r="O36" s="363"/>
      <c r="P36" s="364"/>
      <c r="Q36" s="364"/>
      <c r="R36" s="363"/>
      <c r="S36" s="364"/>
      <c r="T36" s="364"/>
    </row>
    <row r="37" spans="3:21" s="351" customFormat="1" ht="12" customHeight="1">
      <c r="C37" s="365"/>
      <c r="D37" s="266"/>
      <c r="E37" s="359"/>
      <c r="F37" s="359"/>
      <c r="G37" s="365" t="s">
        <v>215</v>
      </c>
      <c r="H37" s="361"/>
      <c r="I37" s="362"/>
      <c r="J37" s="362"/>
      <c r="K37" s="362"/>
      <c r="L37" s="362"/>
      <c r="M37" s="363"/>
      <c r="N37" s="363"/>
      <c r="O37" s="363"/>
      <c r="P37" s="363"/>
      <c r="Q37" s="364"/>
      <c r="R37" s="364"/>
      <c r="S37" s="363"/>
      <c r="T37" s="364"/>
      <c r="U37" s="364"/>
    </row>
    <row r="38" spans="3:43" s="351" customFormat="1" ht="12" customHeight="1">
      <c r="C38" s="365"/>
      <c r="D38" s="266"/>
      <c r="E38" s="359"/>
      <c r="F38" s="359"/>
      <c r="G38" s="365" t="s">
        <v>216</v>
      </c>
      <c r="H38" s="361"/>
      <c r="I38" s="362"/>
      <c r="J38" s="362"/>
      <c r="K38" s="362"/>
      <c r="L38" s="362"/>
      <c r="M38" s="363"/>
      <c r="N38" s="363"/>
      <c r="O38" s="363"/>
      <c r="P38" s="363"/>
      <c r="Q38" s="364"/>
      <c r="R38" s="364"/>
      <c r="S38" s="365"/>
      <c r="T38" s="364"/>
      <c r="U38" s="364"/>
      <c r="AE38" s="365"/>
      <c r="AQ38" s="365"/>
    </row>
    <row r="39" spans="3:21" s="351" customFormat="1" ht="12" customHeight="1">
      <c r="C39" s="365"/>
      <c r="D39" s="266"/>
      <c r="E39" s="76"/>
      <c r="F39" s="76"/>
      <c r="G39" s="365" t="s">
        <v>217</v>
      </c>
      <c r="H39" s="361"/>
      <c r="I39" s="362"/>
      <c r="J39" s="362"/>
      <c r="K39" s="362"/>
      <c r="L39" s="362"/>
      <c r="M39" s="363"/>
      <c r="N39" s="363"/>
      <c r="O39" s="363"/>
      <c r="P39" s="363"/>
      <c r="Q39" s="364"/>
      <c r="R39" s="364"/>
      <c r="S39" s="363"/>
      <c r="T39" s="364"/>
      <c r="U39" s="364"/>
    </row>
    <row r="40" spans="2:20" s="351" customFormat="1" ht="7.5" customHeight="1">
      <c r="B40" s="366"/>
      <c r="C40" s="366"/>
      <c r="D40" s="366"/>
      <c r="E40" s="367"/>
      <c r="F40" s="368"/>
      <c r="G40" s="284"/>
      <c r="H40" s="196"/>
      <c r="I40" s="196"/>
      <c r="J40" s="196"/>
      <c r="K40" s="196"/>
      <c r="L40" s="197"/>
      <c r="M40" s="197"/>
      <c r="N40" s="197"/>
      <c r="O40" s="197"/>
      <c r="P40" s="198"/>
      <c r="Q40" s="198"/>
      <c r="R40" s="197"/>
      <c r="S40" s="198"/>
      <c r="T40" s="198"/>
    </row>
  </sheetData>
  <sheetProtection/>
  <mergeCells count="6">
    <mergeCell ref="G8:G9"/>
    <mergeCell ref="L8:N9"/>
    <mergeCell ref="R8:T10"/>
    <mergeCell ref="O9:Q9"/>
    <mergeCell ref="C10:E10"/>
    <mergeCell ref="O10:Q10"/>
  </mergeCells>
  <printOptions/>
  <pageMargins left="0.4724409448818898" right="0.3937007874015748" top="0.7874015748031497" bottom="0" header="0.31496062992125984" footer="0.31496062992125984"/>
  <pageSetup fitToHeight="0" fitToWidth="1" horizontalDpi="600" verticalDpi="600" orientation="landscape" pageOrder="overThenDown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Q58"/>
  <sheetViews>
    <sheetView zoomScale="80" zoomScaleNormal="80" zoomScaleSheetLayoutView="100" zoomScalePageLayoutView="0" workbookViewId="0" topLeftCell="A1">
      <pane xSplit="4" ySplit="13" topLeftCell="E14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" sqref="A1"/>
    </sheetView>
  </sheetViews>
  <sheetFormatPr defaultColWidth="9.00390625" defaultRowHeight="12.75"/>
  <cols>
    <col min="1" max="1" width="1.625" style="83" customWidth="1"/>
    <col min="2" max="2" width="2.00390625" style="104" customWidth="1"/>
    <col min="3" max="3" width="20.375" style="104" bestFit="1" customWidth="1"/>
    <col min="4" max="4" width="1.75390625" style="22" customWidth="1"/>
    <col min="5" max="12" width="17.875" style="83" customWidth="1"/>
    <col min="13" max="13" width="1.875" style="83" customWidth="1"/>
    <col min="14" max="16384" width="9.125" style="83" customWidth="1"/>
  </cols>
  <sheetData>
    <row r="1" ht="4.5" customHeight="1"/>
    <row r="2" spans="2:13" s="25" customFormat="1" ht="17.25">
      <c r="B2" s="23" t="s">
        <v>488</v>
      </c>
      <c r="C2" s="24"/>
      <c r="D2" s="23"/>
      <c r="E2" s="809" t="s">
        <v>219</v>
      </c>
      <c r="F2" s="810"/>
      <c r="G2" s="810"/>
      <c r="H2" s="810"/>
      <c r="I2" s="810"/>
      <c r="J2" s="810"/>
      <c r="K2" s="810"/>
      <c r="L2" s="810"/>
      <c r="M2" s="23"/>
    </row>
    <row r="3" spans="2:13" s="370" customFormat="1" ht="8.25" customHeight="1">
      <c r="B3" s="108"/>
      <c r="C3" s="30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3:21" s="299" customFormat="1" ht="15.75" customHeight="1">
      <c r="C4" s="298" t="s">
        <v>166</v>
      </c>
      <c r="F4" s="298"/>
      <c r="G4" s="298"/>
      <c r="H4" s="300"/>
      <c r="I4" s="301"/>
      <c r="J4" s="301"/>
      <c r="K4" s="301"/>
      <c r="L4" s="301"/>
      <c r="M4" s="302"/>
      <c r="N4" s="302"/>
      <c r="O4" s="302"/>
      <c r="P4" s="302"/>
      <c r="Q4" s="303"/>
      <c r="R4" s="303"/>
      <c r="S4" s="302"/>
      <c r="T4" s="303"/>
      <c r="U4" s="303"/>
    </row>
    <row r="5" spans="2:13" s="33" customFormat="1" ht="7.5" customHeight="1">
      <c r="B5" s="32"/>
      <c r="C5" s="32"/>
      <c r="D5" s="32"/>
      <c r="E5" s="69"/>
      <c r="F5" s="69"/>
      <c r="G5" s="69"/>
      <c r="H5" s="69"/>
      <c r="I5" s="69"/>
      <c r="J5" s="69"/>
      <c r="K5" s="69"/>
      <c r="L5" s="69"/>
      <c r="M5" s="27"/>
    </row>
    <row r="6" spans="2:13" s="45" customFormat="1" ht="12" customHeight="1">
      <c r="B6" s="371"/>
      <c r="C6" s="372"/>
      <c r="D6" s="37"/>
      <c r="E6" s="39"/>
      <c r="F6" s="811" t="s">
        <v>220</v>
      </c>
      <c r="G6" s="811"/>
      <c r="H6" s="373"/>
      <c r="I6" s="39"/>
      <c r="J6" s="811" t="s">
        <v>221</v>
      </c>
      <c r="K6" s="811"/>
      <c r="L6" s="373"/>
      <c r="M6" s="44"/>
    </row>
    <row r="7" spans="2:13" s="45" customFormat="1" ht="12" customHeight="1">
      <c r="B7" s="46"/>
      <c r="C7" s="47"/>
      <c r="D7" s="34"/>
      <c r="E7" s="62"/>
      <c r="F7" s="812"/>
      <c r="G7" s="812"/>
      <c r="H7" s="374"/>
      <c r="I7" s="62"/>
      <c r="J7" s="812"/>
      <c r="K7" s="812"/>
      <c r="L7" s="374"/>
      <c r="M7" s="44"/>
    </row>
    <row r="8" spans="2:13" s="45" customFormat="1" ht="12.75" customHeight="1">
      <c r="B8" s="46"/>
      <c r="C8" s="47"/>
      <c r="D8" s="34"/>
      <c r="E8" s="375"/>
      <c r="F8" s="40"/>
      <c r="G8" s="376"/>
      <c r="H8" s="373"/>
      <c r="I8" s="375"/>
      <c r="J8" s="377"/>
      <c r="K8" s="376"/>
      <c r="L8" s="37"/>
      <c r="M8" s="44"/>
    </row>
    <row r="9" spans="2:13" s="45" customFormat="1" ht="12" customHeight="1">
      <c r="B9" s="46"/>
      <c r="C9" s="47" t="s">
        <v>222</v>
      </c>
      <c r="D9" s="34"/>
      <c r="E9" s="52" t="s">
        <v>223</v>
      </c>
      <c r="F9" s="48"/>
      <c r="G9" s="48"/>
      <c r="H9" s="52" t="s">
        <v>224</v>
      </c>
      <c r="I9" s="52" t="s">
        <v>223</v>
      </c>
      <c r="J9" s="51"/>
      <c r="K9" s="51"/>
      <c r="L9" s="57" t="s">
        <v>224</v>
      </c>
      <c r="M9" s="44"/>
    </row>
    <row r="10" spans="2:13" s="45" customFormat="1" ht="12" customHeight="1">
      <c r="B10" s="378"/>
      <c r="C10" s="47"/>
      <c r="D10" s="34"/>
      <c r="E10" s="52" t="s">
        <v>225</v>
      </c>
      <c r="F10" s="52" t="s">
        <v>226</v>
      </c>
      <c r="G10" s="52" t="s">
        <v>227</v>
      </c>
      <c r="H10" s="52" t="s">
        <v>228</v>
      </c>
      <c r="I10" s="52" t="s">
        <v>225</v>
      </c>
      <c r="J10" s="52" t="s">
        <v>226</v>
      </c>
      <c r="K10" s="52" t="s">
        <v>227</v>
      </c>
      <c r="L10" s="52" t="s">
        <v>229</v>
      </c>
      <c r="M10" s="44"/>
    </row>
    <row r="11" spans="2:13" s="45" customFormat="1" ht="12" customHeight="1">
      <c r="B11" s="378"/>
      <c r="C11" s="62"/>
      <c r="D11" s="34"/>
      <c r="E11" s="52"/>
      <c r="F11" s="52" t="s">
        <v>228</v>
      </c>
      <c r="G11" s="52" t="s">
        <v>228</v>
      </c>
      <c r="H11" s="52"/>
      <c r="I11" s="52" t="s">
        <v>230</v>
      </c>
      <c r="J11" s="52" t="s">
        <v>228</v>
      </c>
      <c r="K11" s="57" t="s">
        <v>228</v>
      </c>
      <c r="L11" s="52"/>
      <c r="M11" s="44"/>
    </row>
    <row r="12" spans="2:13" s="28" customFormat="1" ht="12" customHeight="1">
      <c r="B12" s="61"/>
      <c r="C12" s="47"/>
      <c r="D12" s="68"/>
      <c r="E12" s="52"/>
      <c r="F12" s="52"/>
      <c r="G12" s="52"/>
      <c r="H12" s="52"/>
      <c r="I12" s="52"/>
      <c r="J12" s="52" t="s">
        <v>230</v>
      </c>
      <c r="K12" s="52" t="s">
        <v>230</v>
      </c>
      <c r="L12" s="52"/>
      <c r="M12" s="26"/>
    </row>
    <row r="13" spans="2:13" s="45" customFormat="1" ht="7.5" customHeight="1">
      <c r="B13" s="64"/>
      <c r="C13" s="65"/>
      <c r="D13" s="66"/>
      <c r="E13" s="67"/>
      <c r="F13" s="67"/>
      <c r="G13" s="66"/>
      <c r="H13" s="66"/>
      <c r="I13" s="67"/>
      <c r="J13" s="67"/>
      <c r="K13" s="66"/>
      <c r="L13" s="67"/>
      <c r="M13" s="44"/>
    </row>
    <row r="14" spans="2:13" s="74" customFormat="1" ht="7.5" customHeight="1">
      <c r="B14" s="379"/>
      <c r="C14" s="69"/>
      <c r="D14" s="68"/>
      <c r="E14" s="71"/>
      <c r="F14" s="71"/>
      <c r="G14" s="71"/>
      <c r="H14" s="72"/>
      <c r="I14" s="71"/>
      <c r="J14" s="71"/>
      <c r="K14" s="71"/>
      <c r="L14" s="380"/>
      <c r="M14" s="73"/>
    </row>
    <row r="15" spans="2:13" ht="19.5" customHeight="1">
      <c r="B15" s="381"/>
      <c r="C15" s="77" t="s">
        <v>231</v>
      </c>
      <c r="D15" s="79"/>
      <c r="E15" s="80">
        <v>5541634</v>
      </c>
      <c r="F15" s="80">
        <v>4681672</v>
      </c>
      <c r="G15" s="80">
        <v>859962</v>
      </c>
      <c r="H15" s="81">
        <v>872366</v>
      </c>
      <c r="I15" s="80">
        <v>57427704</v>
      </c>
      <c r="J15" s="80">
        <v>46969669</v>
      </c>
      <c r="K15" s="80">
        <v>10458035</v>
      </c>
      <c r="L15" s="81">
        <v>8607748</v>
      </c>
      <c r="M15" s="382"/>
    </row>
    <row r="16" spans="2:13" ht="19.5" customHeight="1">
      <c r="B16" s="381"/>
      <c r="C16" s="77" t="s">
        <v>232</v>
      </c>
      <c r="D16" s="84"/>
      <c r="E16" s="85">
        <v>48034</v>
      </c>
      <c r="F16" s="85">
        <v>40761</v>
      </c>
      <c r="G16" s="85">
        <v>7273</v>
      </c>
      <c r="H16" s="81">
        <v>7047</v>
      </c>
      <c r="I16" s="85">
        <v>442684</v>
      </c>
      <c r="J16" s="85">
        <v>363671</v>
      </c>
      <c r="K16" s="85">
        <v>79013</v>
      </c>
      <c r="L16" s="81">
        <v>64126</v>
      </c>
      <c r="M16" s="382"/>
    </row>
    <row r="17" spans="2:13" ht="19.5" customHeight="1">
      <c r="B17" s="381"/>
      <c r="C17" s="383" t="s">
        <v>233</v>
      </c>
      <c r="D17" s="84"/>
      <c r="E17" s="85">
        <v>12335</v>
      </c>
      <c r="F17" s="85">
        <v>10114</v>
      </c>
      <c r="G17" s="85">
        <v>2221</v>
      </c>
      <c r="H17" s="81">
        <v>1951</v>
      </c>
      <c r="I17" s="85">
        <v>123727</v>
      </c>
      <c r="J17" s="85">
        <v>101968</v>
      </c>
      <c r="K17" s="85">
        <v>21759</v>
      </c>
      <c r="L17" s="81">
        <v>18533</v>
      </c>
      <c r="M17" s="382"/>
    </row>
    <row r="18" spans="2:13" ht="19.5" customHeight="1">
      <c r="B18" s="381"/>
      <c r="C18" s="383" t="s">
        <v>234</v>
      </c>
      <c r="D18" s="84"/>
      <c r="E18" s="85">
        <v>2414</v>
      </c>
      <c r="F18" s="85">
        <v>2125</v>
      </c>
      <c r="G18" s="85">
        <v>289</v>
      </c>
      <c r="H18" s="81">
        <v>321</v>
      </c>
      <c r="I18" s="85">
        <v>18862</v>
      </c>
      <c r="J18" s="85">
        <v>15926</v>
      </c>
      <c r="K18" s="85">
        <v>2936</v>
      </c>
      <c r="L18" s="81">
        <v>2638</v>
      </c>
      <c r="M18" s="382"/>
    </row>
    <row r="19" spans="2:13" ht="19.5" customHeight="1">
      <c r="B19" s="381"/>
      <c r="C19" s="383" t="s">
        <v>235</v>
      </c>
      <c r="D19" s="84"/>
      <c r="E19" s="85">
        <v>3074</v>
      </c>
      <c r="F19" s="85">
        <v>2586</v>
      </c>
      <c r="G19" s="85">
        <v>488</v>
      </c>
      <c r="H19" s="81">
        <v>429</v>
      </c>
      <c r="I19" s="85">
        <v>40736</v>
      </c>
      <c r="J19" s="85">
        <v>31200</v>
      </c>
      <c r="K19" s="85">
        <v>9536</v>
      </c>
      <c r="L19" s="81">
        <v>6814</v>
      </c>
      <c r="M19" s="382"/>
    </row>
    <row r="20" spans="2:13" ht="19.5" customHeight="1">
      <c r="B20" s="381"/>
      <c r="C20" s="383" t="s">
        <v>236</v>
      </c>
      <c r="D20" s="84"/>
      <c r="E20" s="85">
        <v>2574</v>
      </c>
      <c r="F20" s="85">
        <v>2301</v>
      </c>
      <c r="G20" s="85">
        <v>273</v>
      </c>
      <c r="H20" s="81">
        <v>420</v>
      </c>
      <c r="I20" s="85">
        <v>30045</v>
      </c>
      <c r="J20" s="85">
        <v>23788</v>
      </c>
      <c r="K20" s="85">
        <v>6257</v>
      </c>
      <c r="L20" s="81">
        <v>4934</v>
      </c>
      <c r="M20" s="382"/>
    </row>
    <row r="21" spans="2:13" ht="19.5" customHeight="1">
      <c r="B21" s="381"/>
      <c r="C21" s="383" t="s">
        <v>237</v>
      </c>
      <c r="D21" s="84"/>
      <c r="E21" s="85">
        <v>4635</v>
      </c>
      <c r="F21" s="85">
        <v>3809</v>
      </c>
      <c r="G21" s="85">
        <v>826</v>
      </c>
      <c r="H21" s="81">
        <v>698</v>
      </c>
      <c r="I21" s="85">
        <v>46286</v>
      </c>
      <c r="J21" s="85">
        <v>37335</v>
      </c>
      <c r="K21" s="85">
        <v>8951</v>
      </c>
      <c r="L21" s="81">
        <v>6522</v>
      </c>
      <c r="M21" s="382"/>
    </row>
    <row r="22" spans="2:13" ht="19.5" customHeight="1">
      <c r="B22" s="381"/>
      <c r="C22" s="383" t="s">
        <v>238</v>
      </c>
      <c r="D22" s="84"/>
      <c r="E22" s="85">
        <v>2523</v>
      </c>
      <c r="F22" s="85">
        <v>2199</v>
      </c>
      <c r="G22" s="85">
        <v>324</v>
      </c>
      <c r="H22" s="81">
        <v>399</v>
      </c>
      <c r="I22" s="85">
        <v>17950</v>
      </c>
      <c r="J22" s="85">
        <v>14798</v>
      </c>
      <c r="K22" s="85">
        <v>3152</v>
      </c>
      <c r="L22" s="81">
        <v>3209</v>
      </c>
      <c r="M22" s="382"/>
    </row>
    <row r="23" spans="2:13" ht="19.5" customHeight="1">
      <c r="B23" s="381"/>
      <c r="C23" s="383" t="s">
        <v>239</v>
      </c>
      <c r="D23" s="84"/>
      <c r="E23" s="85">
        <v>1478</v>
      </c>
      <c r="F23" s="85">
        <v>1311</v>
      </c>
      <c r="G23" s="85">
        <v>167</v>
      </c>
      <c r="H23" s="81">
        <v>191</v>
      </c>
      <c r="I23" s="85">
        <v>11348</v>
      </c>
      <c r="J23" s="85">
        <v>9919</v>
      </c>
      <c r="K23" s="85">
        <v>1429</v>
      </c>
      <c r="L23" s="81">
        <v>1234</v>
      </c>
      <c r="M23" s="382"/>
    </row>
    <row r="24" spans="2:13" ht="19.5" customHeight="1">
      <c r="B24" s="381"/>
      <c r="C24" s="383" t="s">
        <v>240</v>
      </c>
      <c r="D24" s="84"/>
      <c r="E24" s="85">
        <v>1091</v>
      </c>
      <c r="F24" s="85">
        <v>974</v>
      </c>
      <c r="G24" s="85">
        <v>117</v>
      </c>
      <c r="H24" s="81">
        <v>123</v>
      </c>
      <c r="I24" s="85">
        <v>9590</v>
      </c>
      <c r="J24" s="85">
        <v>8276</v>
      </c>
      <c r="K24" s="85">
        <v>1314</v>
      </c>
      <c r="L24" s="81">
        <v>1116</v>
      </c>
      <c r="M24" s="382"/>
    </row>
    <row r="25" spans="2:13" ht="19.5" customHeight="1">
      <c r="B25" s="381"/>
      <c r="C25" s="383" t="s">
        <v>241</v>
      </c>
      <c r="D25" s="84"/>
      <c r="E25" s="85">
        <v>2892</v>
      </c>
      <c r="F25" s="85">
        <v>2304</v>
      </c>
      <c r="G25" s="85">
        <v>588</v>
      </c>
      <c r="H25" s="81">
        <v>456</v>
      </c>
      <c r="I25" s="85">
        <v>27291</v>
      </c>
      <c r="J25" s="85">
        <v>22550</v>
      </c>
      <c r="K25" s="85">
        <v>4741</v>
      </c>
      <c r="L25" s="81">
        <v>3233</v>
      </c>
      <c r="M25" s="382"/>
    </row>
    <row r="26" spans="2:13" ht="19.5" customHeight="1">
      <c r="B26" s="381"/>
      <c r="C26" s="383" t="s">
        <v>242</v>
      </c>
      <c r="D26" s="84"/>
      <c r="E26" s="85">
        <v>1926</v>
      </c>
      <c r="F26" s="85">
        <v>1590</v>
      </c>
      <c r="G26" s="85">
        <v>336</v>
      </c>
      <c r="H26" s="81">
        <v>258</v>
      </c>
      <c r="I26" s="85">
        <v>16872</v>
      </c>
      <c r="J26" s="85">
        <v>13896</v>
      </c>
      <c r="K26" s="85">
        <v>2976</v>
      </c>
      <c r="L26" s="81">
        <v>2308</v>
      </c>
      <c r="M26" s="382"/>
    </row>
    <row r="27" spans="2:13" ht="19.5" customHeight="1">
      <c r="B27" s="381"/>
      <c r="C27" s="383" t="s">
        <v>243</v>
      </c>
      <c r="D27" s="84"/>
      <c r="E27" s="85">
        <v>1198</v>
      </c>
      <c r="F27" s="85">
        <v>1026</v>
      </c>
      <c r="G27" s="85">
        <v>172</v>
      </c>
      <c r="H27" s="81">
        <v>172</v>
      </c>
      <c r="I27" s="85">
        <v>11754</v>
      </c>
      <c r="J27" s="85">
        <v>9561</v>
      </c>
      <c r="K27" s="85">
        <v>2193</v>
      </c>
      <c r="L27" s="81">
        <v>2174</v>
      </c>
      <c r="M27" s="382"/>
    </row>
    <row r="28" spans="2:13" ht="19.5" customHeight="1">
      <c r="B28" s="381"/>
      <c r="C28" s="383" t="s">
        <v>244</v>
      </c>
      <c r="D28" s="84"/>
      <c r="E28" s="85">
        <v>1372</v>
      </c>
      <c r="F28" s="85">
        <v>1215</v>
      </c>
      <c r="G28" s="85">
        <v>157</v>
      </c>
      <c r="H28" s="81">
        <v>196</v>
      </c>
      <c r="I28" s="85">
        <v>7771</v>
      </c>
      <c r="J28" s="85">
        <v>6772</v>
      </c>
      <c r="K28" s="85">
        <v>999</v>
      </c>
      <c r="L28" s="81">
        <v>1138</v>
      </c>
      <c r="M28" s="382"/>
    </row>
    <row r="29" spans="2:13" ht="19.5" customHeight="1">
      <c r="B29" s="381"/>
      <c r="C29" s="383" t="s">
        <v>245</v>
      </c>
      <c r="D29" s="84"/>
      <c r="E29" s="85">
        <v>212</v>
      </c>
      <c r="F29" s="85">
        <v>201</v>
      </c>
      <c r="G29" s="85">
        <v>11</v>
      </c>
      <c r="H29" s="81">
        <v>24</v>
      </c>
      <c r="I29" s="85">
        <v>1453</v>
      </c>
      <c r="J29" s="85">
        <v>1363</v>
      </c>
      <c r="K29" s="85">
        <v>90</v>
      </c>
      <c r="L29" s="81">
        <v>94</v>
      </c>
      <c r="M29" s="382"/>
    </row>
    <row r="30" spans="2:13" ht="19.5" customHeight="1">
      <c r="B30" s="381"/>
      <c r="C30" s="383" t="s">
        <v>246</v>
      </c>
      <c r="D30" s="84"/>
      <c r="E30" s="85">
        <v>442</v>
      </c>
      <c r="F30" s="85">
        <v>393</v>
      </c>
      <c r="G30" s="85">
        <v>49</v>
      </c>
      <c r="H30" s="152">
        <v>72</v>
      </c>
      <c r="I30" s="85">
        <v>3189</v>
      </c>
      <c r="J30" s="85">
        <v>2964</v>
      </c>
      <c r="K30" s="85">
        <v>225</v>
      </c>
      <c r="L30" s="152">
        <v>285</v>
      </c>
      <c r="M30" s="382"/>
    </row>
    <row r="31" spans="2:13" ht="19.5" customHeight="1">
      <c r="B31" s="381"/>
      <c r="C31" s="383" t="s">
        <v>247</v>
      </c>
      <c r="D31" s="84"/>
      <c r="E31" s="85">
        <v>453</v>
      </c>
      <c r="F31" s="85">
        <v>371</v>
      </c>
      <c r="G31" s="85">
        <v>82</v>
      </c>
      <c r="H31" s="152">
        <v>49</v>
      </c>
      <c r="I31" s="85">
        <v>4712</v>
      </c>
      <c r="J31" s="85">
        <v>2998</v>
      </c>
      <c r="K31" s="85">
        <v>1714</v>
      </c>
      <c r="L31" s="152">
        <v>258</v>
      </c>
      <c r="M31" s="382"/>
    </row>
    <row r="32" spans="2:13" ht="19.5" customHeight="1">
      <c r="B32" s="381"/>
      <c r="C32" s="383" t="s">
        <v>248</v>
      </c>
      <c r="D32" s="84"/>
      <c r="E32" s="85">
        <v>766</v>
      </c>
      <c r="F32" s="85">
        <v>662</v>
      </c>
      <c r="G32" s="85">
        <v>104</v>
      </c>
      <c r="H32" s="152">
        <v>90</v>
      </c>
      <c r="I32" s="85">
        <v>5840</v>
      </c>
      <c r="J32" s="85">
        <v>5054</v>
      </c>
      <c r="K32" s="85">
        <v>786</v>
      </c>
      <c r="L32" s="152">
        <v>529</v>
      </c>
      <c r="M32" s="382"/>
    </row>
    <row r="33" spans="2:13" ht="19.5" customHeight="1">
      <c r="B33" s="381"/>
      <c r="C33" s="383" t="s">
        <v>249</v>
      </c>
      <c r="D33" s="84"/>
      <c r="E33" s="85">
        <v>178</v>
      </c>
      <c r="F33" s="85">
        <v>157</v>
      </c>
      <c r="G33" s="85">
        <v>21</v>
      </c>
      <c r="H33" s="152">
        <v>16</v>
      </c>
      <c r="I33" s="85">
        <v>1970</v>
      </c>
      <c r="J33" s="85">
        <v>1771</v>
      </c>
      <c r="K33" s="85">
        <v>199</v>
      </c>
      <c r="L33" s="152">
        <v>95</v>
      </c>
      <c r="M33" s="382"/>
    </row>
    <row r="34" spans="2:13" ht="19.5" customHeight="1">
      <c r="B34" s="381"/>
      <c r="C34" s="383" t="s">
        <v>250</v>
      </c>
      <c r="D34" s="84"/>
      <c r="E34" s="85">
        <v>319</v>
      </c>
      <c r="F34" s="85">
        <v>283</v>
      </c>
      <c r="G34" s="85">
        <v>36</v>
      </c>
      <c r="H34" s="152">
        <v>42</v>
      </c>
      <c r="I34" s="85">
        <v>3068</v>
      </c>
      <c r="J34" s="85">
        <v>2902</v>
      </c>
      <c r="K34" s="85">
        <v>166</v>
      </c>
      <c r="L34" s="152">
        <v>1024</v>
      </c>
      <c r="M34" s="382"/>
    </row>
    <row r="35" spans="2:13" ht="19.5" customHeight="1">
      <c r="B35" s="381"/>
      <c r="C35" s="383" t="s">
        <v>251</v>
      </c>
      <c r="D35" s="84"/>
      <c r="E35" s="85">
        <v>230</v>
      </c>
      <c r="F35" s="85">
        <v>207</v>
      </c>
      <c r="G35" s="85">
        <v>23</v>
      </c>
      <c r="H35" s="152">
        <v>31</v>
      </c>
      <c r="I35" s="85">
        <v>1485</v>
      </c>
      <c r="J35" s="85">
        <v>1412</v>
      </c>
      <c r="K35" s="85">
        <v>73</v>
      </c>
      <c r="L35" s="152">
        <v>94</v>
      </c>
      <c r="M35" s="382"/>
    </row>
    <row r="36" spans="2:13" ht="19.5" customHeight="1">
      <c r="B36" s="381"/>
      <c r="C36" s="383" t="s">
        <v>252</v>
      </c>
      <c r="D36" s="84"/>
      <c r="E36" s="85">
        <v>1159</v>
      </c>
      <c r="F36" s="85">
        <v>998</v>
      </c>
      <c r="G36" s="85">
        <v>161</v>
      </c>
      <c r="H36" s="81">
        <v>151</v>
      </c>
      <c r="I36" s="85">
        <v>11303</v>
      </c>
      <c r="J36" s="85">
        <v>9253</v>
      </c>
      <c r="K36" s="85">
        <v>2050</v>
      </c>
      <c r="L36" s="81">
        <v>1290</v>
      </c>
      <c r="M36" s="382"/>
    </row>
    <row r="37" spans="2:43" ht="19.5" customHeight="1">
      <c r="B37" s="381"/>
      <c r="C37" s="383" t="s">
        <v>253</v>
      </c>
      <c r="D37" s="84"/>
      <c r="E37" s="85">
        <v>137</v>
      </c>
      <c r="F37" s="85">
        <v>129</v>
      </c>
      <c r="G37" s="85">
        <v>8</v>
      </c>
      <c r="H37" s="81">
        <v>29</v>
      </c>
      <c r="I37" s="85">
        <v>554</v>
      </c>
      <c r="J37" s="85">
        <v>526</v>
      </c>
      <c r="K37" s="85">
        <v>28</v>
      </c>
      <c r="L37" s="81">
        <v>80</v>
      </c>
      <c r="M37" s="382"/>
      <c r="S37" s="85"/>
      <c r="AE37" s="85"/>
      <c r="AQ37" s="85"/>
    </row>
    <row r="38" spans="2:13" ht="19.5" customHeight="1">
      <c r="B38" s="381"/>
      <c r="C38" s="383" t="s">
        <v>254</v>
      </c>
      <c r="D38" s="84"/>
      <c r="E38" s="85">
        <v>133</v>
      </c>
      <c r="F38" s="85">
        <v>118</v>
      </c>
      <c r="G38" s="85">
        <v>15</v>
      </c>
      <c r="H38" s="81">
        <v>12</v>
      </c>
      <c r="I38" s="85">
        <v>405</v>
      </c>
      <c r="J38" s="85">
        <v>364</v>
      </c>
      <c r="K38" s="85">
        <v>41</v>
      </c>
      <c r="L38" s="81">
        <v>56</v>
      </c>
      <c r="M38" s="382"/>
    </row>
    <row r="39" spans="2:13" ht="19.5" customHeight="1">
      <c r="B39" s="381"/>
      <c r="C39" s="383" t="s">
        <v>255</v>
      </c>
      <c r="D39" s="84"/>
      <c r="E39" s="85">
        <v>337</v>
      </c>
      <c r="F39" s="85">
        <v>301</v>
      </c>
      <c r="G39" s="85">
        <v>36</v>
      </c>
      <c r="H39" s="81">
        <v>39</v>
      </c>
      <c r="I39" s="85">
        <v>2294</v>
      </c>
      <c r="J39" s="85">
        <v>1999</v>
      </c>
      <c r="K39" s="85">
        <v>295</v>
      </c>
      <c r="L39" s="81">
        <v>216</v>
      </c>
      <c r="M39" s="382"/>
    </row>
    <row r="40" spans="2:13" ht="19.5" customHeight="1">
      <c r="B40" s="381"/>
      <c r="C40" s="383" t="s">
        <v>256</v>
      </c>
      <c r="D40" s="84"/>
      <c r="E40" s="85">
        <v>282</v>
      </c>
      <c r="F40" s="85">
        <v>259</v>
      </c>
      <c r="G40" s="85">
        <v>23</v>
      </c>
      <c r="H40" s="81">
        <v>37</v>
      </c>
      <c r="I40" s="85">
        <v>1518</v>
      </c>
      <c r="J40" s="85">
        <v>1342</v>
      </c>
      <c r="K40" s="85">
        <v>176</v>
      </c>
      <c r="L40" s="81">
        <v>215</v>
      </c>
      <c r="M40" s="382"/>
    </row>
    <row r="41" spans="2:13" ht="19.5" customHeight="1">
      <c r="B41" s="381"/>
      <c r="C41" s="383" t="s">
        <v>257</v>
      </c>
      <c r="D41" s="84"/>
      <c r="E41" s="85">
        <v>471</v>
      </c>
      <c r="F41" s="85">
        <v>361</v>
      </c>
      <c r="G41" s="85">
        <v>110</v>
      </c>
      <c r="H41" s="81">
        <v>70</v>
      </c>
      <c r="I41" s="85">
        <v>5429</v>
      </c>
      <c r="J41" s="85">
        <v>3987</v>
      </c>
      <c r="K41" s="85">
        <v>1442</v>
      </c>
      <c r="L41" s="81">
        <v>398</v>
      </c>
      <c r="M41" s="382"/>
    </row>
    <row r="42" spans="2:13" ht="19.5" customHeight="1">
      <c r="B42" s="381"/>
      <c r="C42" s="383" t="s">
        <v>258</v>
      </c>
      <c r="D42" s="84"/>
      <c r="E42" s="85">
        <v>852</v>
      </c>
      <c r="F42" s="85">
        <v>716</v>
      </c>
      <c r="G42" s="85">
        <v>136</v>
      </c>
      <c r="H42" s="81">
        <v>144</v>
      </c>
      <c r="I42" s="85">
        <v>7480</v>
      </c>
      <c r="J42" s="85">
        <v>6227</v>
      </c>
      <c r="K42" s="85">
        <v>1253</v>
      </c>
      <c r="L42" s="81">
        <v>1171</v>
      </c>
      <c r="M42" s="382"/>
    </row>
    <row r="43" spans="2:13" ht="19.5" customHeight="1">
      <c r="B43" s="381"/>
      <c r="C43" s="383" t="s">
        <v>259</v>
      </c>
      <c r="D43" s="84"/>
      <c r="E43" s="85">
        <v>1096</v>
      </c>
      <c r="F43" s="85">
        <v>931</v>
      </c>
      <c r="G43" s="85">
        <v>165</v>
      </c>
      <c r="H43" s="81">
        <v>144</v>
      </c>
      <c r="I43" s="85">
        <v>8996</v>
      </c>
      <c r="J43" s="85">
        <v>7543</v>
      </c>
      <c r="K43" s="85">
        <v>1453</v>
      </c>
      <c r="L43" s="81">
        <v>1348</v>
      </c>
      <c r="M43" s="382"/>
    </row>
    <row r="44" spans="2:13" ht="19.5" customHeight="1">
      <c r="B44" s="381"/>
      <c r="C44" s="383" t="s">
        <v>260</v>
      </c>
      <c r="D44" s="84"/>
      <c r="E44" s="85">
        <v>469</v>
      </c>
      <c r="F44" s="85">
        <v>396</v>
      </c>
      <c r="G44" s="85">
        <v>73</v>
      </c>
      <c r="H44" s="81">
        <v>90</v>
      </c>
      <c r="I44" s="85">
        <v>4757</v>
      </c>
      <c r="J44" s="85">
        <v>3899</v>
      </c>
      <c r="K44" s="85">
        <v>858</v>
      </c>
      <c r="L44" s="81">
        <v>955</v>
      </c>
      <c r="M44" s="382"/>
    </row>
    <row r="45" spans="2:13" ht="19.5" customHeight="1">
      <c r="B45" s="381"/>
      <c r="C45" s="383" t="s">
        <v>261</v>
      </c>
      <c r="D45" s="84"/>
      <c r="E45" s="85">
        <v>734</v>
      </c>
      <c r="F45" s="85">
        <v>682</v>
      </c>
      <c r="G45" s="85">
        <v>52</v>
      </c>
      <c r="H45" s="81">
        <v>92</v>
      </c>
      <c r="I45" s="85">
        <v>3357</v>
      </c>
      <c r="J45" s="85">
        <v>2981</v>
      </c>
      <c r="K45" s="85">
        <v>376</v>
      </c>
      <c r="L45" s="81">
        <v>409</v>
      </c>
      <c r="M45" s="382"/>
    </row>
    <row r="46" spans="2:13" ht="19.5" customHeight="1">
      <c r="B46" s="381"/>
      <c r="C46" s="383" t="s">
        <v>262</v>
      </c>
      <c r="D46" s="84"/>
      <c r="E46" s="85">
        <v>825</v>
      </c>
      <c r="F46" s="85">
        <v>739</v>
      </c>
      <c r="G46" s="85">
        <v>86</v>
      </c>
      <c r="H46" s="81">
        <v>122</v>
      </c>
      <c r="I46" s="85">
        <v>5918</v>
      </c>
      <c r="J46" s="85">
        <v>5209</v>
      </c>
      <c r="K46" s="85">
        <v>709</v>
      </c>
      <c r="L46" s="81">
        <v>709</v>
      </c>
      <c r="M46" s="382"/>
    </row>
    <row r="47" spans="2:13" ht="19.5" customHeight="1">
      <c r="B47" s="381"/>
      <c r="C47" s="383" t="s">
        <v>263</v>
      </c>
      <c r="D47" s="84"/>
      <c r="E47" s="85">
        <v>345</v>
      </c>
      <c r="F47" s="85">
        <v>312</v>
      </c>
      <c r="G47" s="85">
        <v>33</v>
      </c>
      <c r="H47" s="81">
        <v>43</v>
      </c>
      <c r="I47" s="85">
        <v>1954</v>
      </c>
      <c r="J47" s="85">
        <v>1525</v>
      </c>
      <c r="K47" s="85">
        <v>429</v>
      </c>
      <c r="L47" s="81">
        <v>566</v>
      </c>
      <c r="M47" s="382"/>
    </row>
    <row r="48" spans="2:13" ht="19.5" customHeight="1">
      <c r="B48" s="381"/>
      <c r="C48" s="383" t="s">
        <v>264</v>
      </c>
      <c r="D48" s="84"/>
      <c r="E48" s="85">
        <v>75</v>
      </c>
      <c r="F48" s="85">
        <v>69</v>
      </c>
      <c r="G48" s="85">
        <v>6</v>
      </c>
      <c r="H48" s="81">
        <v>7</v>
      </c>
      <c r="I48" s="85">
        <v>292</v>
      </c>
      <c r="J48" s="85">
        <v>271</v>
      </c>
      <c r="K48" s="85">
        <v>21</v>
      </c>
      <c r="L48" s="81">
        <v>32</v>
      </c>
      <c r="M48" s="382"/>
    </row>
    <row r="49" spans="2:13" ht="19.5" customHeight="1">
      <c r="B49" s="381"/>
      <c r="C49" s="383" t="s">
        <v>265</v>
      </c>
      <c r="D49" s="84"/>
      <c r="E49" s="85">
        <v>224</v>
      </c>
      <c r="F49" s="85">
        <v>212</v>
      </c>
      <c r="G49" s="85">
        <v>12</v>
      </c>
      <c r="H49" s="81">
        <v>18</v>
      </c>
      <c r="I49" s="85">
        <v>875</v>
      </c>
      <c r="J49" s="85">
        <v>824</v>
      </c>
      <c r="K49" s="85">
        <v>51</v>
      </c>
      <c r="L49" s="81">
        <v>61</v>
      </c>
      <c r="M49" s="382"/>
    </row>
    <row r="50" spans="2:13" ht="19.5" customHeight="1">
      <c r="B50" s="381"/>
      <c r="C50" s="383" t="s">
        <v>266</v>
      </c>
      <c r="D50" s="84"/>
      <c r="E50" s="85">
        <v>46</v>
      </c>
      <c r="F50" s="85">
        <v>36</v>
      </c>
      <c r="G50" s="85">
        <v>10</v>
      </c>
      <c r="H50" s="81">
        <v>8</v>
      </c>
      <c r="I50" s="85">
        <v>202</v>
      </c>
      <c r="J50" s="85">
        <v>163</v>
      </c>
      <c r="K50" s="85">
        <v>39</v>
      </c>
      <c r="L50" s="81">
        <v>44</v>
      </c>
      <c r="M50" s="382"/>
    </row>
    <row r="51" spans="2:13" ht="19.5" customHeight="1">
      <c r="B51" s="381"/>
      <c r="C51" s="383" t="s">
        <v>267</v>
      </c>
      <c r="D51" s="84"/>
      <c r="E51" s="85">
        <v>244</v>
      </c>
      <c r="F51" s="85">
        <v>222</v>
      </c>
      <c r="G51" s="85">
        <v>22</v>
      </c>
      <c r="H51" s="81">
        <v>46</v>
      </c>
      <c r="I51" s="85">
        <v>1362</v>
      </c>
      <c r="J51" s="85">
        <v>1233</v>
      </c>
      <c r="K51" s="85">
        <v>129</v>
      </c>
      <c r="L51" s="81">
        <v>122</v>
      </c>
      <c r="M51" s="382"/>
    </row>
    <row r="52" spans="2:13" ht="19.5" customHeight="1">
      <c r="B52" s="381"/>
      <c r="C52" s="383" t="s">
        <v>268</v>
      </c>
      <c r="D52" s="84"/>
      <c r="E52" s="85">
        <v>88</v>
      </c>
      <c r="F52" s="85">
        <v>79</v>
      </c>
      <c r="G52" s="85">
        <v>9</v>
      </c>
      <c r="H52" s="81">
        <v>11</v>
      </c>
      <c r="I52" s="85">
        <v>418</v>
      </c>
      <c r="J52" s="85">
        <v>387</v>
      </c>
      <c r="K52" s="85">
        <v>31</v>
      </c>
      <c r="L52" s="81">
        <v>30</v>
      </c>
      <c r="M52" s="382"/>
    </row>
    <row r="53" spans="2:13" ht="19.5" customHeight="1">
      <c r="B53" s="381"/>
      <c r="C53" s="383" t="s">
        <v>269</v>
      </c>
      <c r="D53" s="84"/>
      <c r="E53" s="85">
        <v>77</v>
      </c>
      <c r="F53" s="85">
        <v>70</v>
      </c>
      <c r="G53" s="85">
        <v>7</v>
      </c>
      <c r="H53" s="81">
        <v>8</v>
      </c>
      <c r="I53" s="85">
        <v>292</v>
      </c>
      <c r="J53" s="85">
        <v>236</v>
      </c>
      <c r="K53" s="85">
        <v>56</v>
      </c>
      <c r="L53" s="81">
        <v>27</v>
      </c>
      <c r="M53" s="382"/>
    </row>
    <row r="54" spans="2:13" ht="19.5" customHeight="1">
      <c r="B54" s="381"/>
      <c r="C54" s="383" t="s">
        <v>270</v>
      </c>
      <c r="D54" s="84"/>
      <c r="E54" s="85">
        <v>167</v>
      </c>
      <c r="F54" s="85">
        <v>149</v>
      </c>
      <c r="G54" s="85">
        <v>18</v>
      </c>
      <c r="H54" s="81">
        <v>23</v>
      </c>
      <c r="I54" s="85">
        <v>690</v>
      </c>
      <c r="J54" s="85">
        <v>643</v>
      </c>
      <c r="K54" s="85">
        <v>47</v>
      </c>
      <c r="L54" s="81">
        <v>69</v>
      </c>
      <c r="M54" s="382"/>
    </row>
    <row r="55" spans="2:13" ht="19.5" customHeight="1">
      <c r="B55" s="381"/>
      <c r="C55" s="383" t="s">
        <v>271</v>
      </c>
      <c r="D55" s="84"/>
      <c r="E55" s="85">
        <v>161</v>
      </c>
      <c r="F55" s="85">
        <v>154</v>
      </c>
      <c r="G55" s="85">
        <v>7</v>
      </c>
      <c r="H55" s="81">
        <v>15</v>
      </c>
      <c r="I55" s="85">
        <v>639</v>
      </c>
      <c r="J55" s="85">
        <v>606</v>
      </c>
      <c r="K55" s="85">
        <v>33</v>
      </c>
      <c r="L55" s="81">
        <v>96</v>
      </c>
      <c r="M55" s="382"/>
    </row>
    <row r="56" spans="2:14" s="97" customFormat="1" ht="7.5" customHeight="1">
      <c r="B56" s="384"/>
      <c r="C56" s="32"/>
      <c r="D56" s="32"/>
      <c r="E56" s="385"/>
      <c r="F56" s="385"/>
      <c r="G56" s="385"/>
      <c r="H56" s="386"/>
      <c r="I56" s="385"/>
      <c r="J56" s="385"/>
      <c r="K56" s="385"/>
      <c r="L56" s="386"/>
      <c r="M56" s="387"/>
      <c r="N56" s="96"/>
    </row>
    <row r="57" ht="19.5" customHeight="1">
      <c r="E57" s="101" t="s">
        <v>272</v>
      </c>
    </row>
    <row r="58" ht="19.5" customHeight="1">
      <c r="E58" s="101" t="s">
        <v>273</v>
      </c>
    </row>
  </sheetData>
  <sheetProtection/>
  <mergeCells count="3">
    <mergeCell ref="E2:L2"/>
    <mergeCell ref="F6:G7"/>
    <mergeCell ref="J6:K7"/>
  </mergeCells>
  <printOptions/>
  <pageMargins left="0.5905511811023623" right="0" top="0.7874015748031497" bottom="0" header="0.31496062992125984" footer="0.31496062992125984"/>
  <pageSetup fitToHeight="0" fitToWidth="1" horizontalDpi="600" verticalDpi="600" orientation="portrait" pageOrder="overThenDown" paperSize="9" scale="62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57"/>
  <sheetViews>
    <sheetView zoomScale="80" zoomScaleNormal="80" zoomScaleSheetLayoutView="100" zoomScalePageLayoutView="0" workbookViewId="0" topLeftCell="A1">
      <pane xSplit="6" ySplit="12" topLeftCell="G13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" sqref="A1"/>
    </sheetView>
  </sheetViews>
  <sheetFormatPr defaultColWidth="9.00390625" defaultRowHeight="12.75"/>
  <cols>
    <col min="1" max="1" width="1.75390625" style="22" customWidth="1"/>
    <col min="2" max="3" width="2.125" style="104" customWidth="1"/>
    <col min="4" max="4" width="15.25390625" style="104" customWidth="1"/>
    <col min="5" max="5" width="2.125" style="104" customWidth="1"/>
    <col min="6" max="6" width="2.125" style="22" customWidth="1"/>
    <col min="7" max="16" width="12.875" style="83" customWidth="1"/>
    <col min="17" max="17" width="1.75390625" style="83" customWidth="1"/>
    <col min="18" max="16384" width="9.125" style="83" customWidth="1"/>
  </cols>
  <sheetData>
    <row r="1" spans="1:17" s="22" customFormat="1" ht="11.25" customHeight="1">
      <c r="A1" s="20"/>
      <c r="B1" s="21"/>
      <c r="C1" s="21"/>
      <c r="D1" s="21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5" customFormat="1" ht="24.75" customHeight="1">
      <c r="A2" s="23"/>
      <c r="B2" s="23" t="s">
        <v>218</v>
      </c>
      <c r="C2" s="24"/>
      <c r="D2" s="24"/>
      <c r="E2" s="24"/>
      <c r="F2" s="23"/>
      <c r="G2" s="809" t="s">
        <v>433</v>
      </c>
      <c r="H2" s="809"/>
      <c r="I2" s="809"/>
      <c r="J2" s="809"/>
      <c r="K2" s="809"/>
      <c r="L2" s="809"/>
      <c r="M2" s="809"/>
      <c r="N2" s="809"/>
      <c r="O2" s="809"/>
      <c r="P2" s="809"/>
      <c r="Q2" s="23"/>
    </row>
    <row r="3" spans="1:17" s="28" customFormat="1" ht="7.5" customHeight="1">
      <c r="A3" s="26"/>
      <c r="B3" s="27"/>
      <c r="C3" s="27"/>
      <c r="D3" s="27"/>
      <c r="E3" s="2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31" customFormat="1" ht="14.25" customHeight="1">
      <c r="A4" s="29"/>
      <c r="B4" s="30"/>
      <c r="C4" s="30" t="s">
        <v>274</v>
      </c>
      <c r="D4" s="30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33" customFormat="1" ht="6" customHeight="1">
      <c r="A5" s="2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7"/>
    </row>
    <row r="6" spans="1:17" s="45" customFormat="1" ht="12.75" customHeight="1">
      <c r="A6" s="34"/>
      <c r="B6" s="36"/>
      <c r="C6" s="36"/>
      <c r="D6" s="36"/>
      <c r="E6" s="36"/>
      <c r="F6" s="37"/>
      <c r="G6" s="47" t="s">
        <v>16</v>
      </c>
      <c r="H6" s="47"/>
      <c r="I6" s="47"/>
      <c r="J6" s="388"/>
      <c r="K6" s="62"/>
      <c r="L6" s="42" t="s">
        <v>17</v>
      </c>
      <c r="M6" s="40"/>
      <c r="N6" s="40"/>
      <c r="O6" s="40"/>
      <c r="P6" s="43"/>
      <c r="Q6" s="44"/>
    </row>
    <row r="7" spans="1:17" s="45" customFormat="1" ht="12.75" customHeight="1">
      <c r="A7" s="34"/>
      <c r="B7" s="47"/>
      <c r="C7" s="47"/>
      <c r="D7" s="47"/>
      <c r="E7" s="47"/>
      <c r="F7" s="34"/>
      <c r="G7" s="51"/>
      <c r="H7" s="48"/>
      <c r="I7" s="49"/>
      <c r="J7" s="50"/>
      <c r="K7" s="51"/>
      <c r="L7" s="48"/>
      <c r="M7" s="48"/>
      <c r="N7" s="49"/>
      <c r="O7" s="50"/>
      <c r="P7" s="51"/>
      <c r="Q7" s="44"/>
    </row>
    <row r="8" spans="1:17" s="45" customFormat="1" ht="12" customHeight="1">
      <c r="A8" s="34"/>
      <c r="B8" s="47"/>
      <c r="C8" s="779" t="s">
        <v>275</v>
      </c>
      <c r="D8" s="779"/>
      <c r="E8" s="779"/>
      <c r="F8" s="34"/>
      <c r="G8" s="57" t="s">
        <v>19</v>
      </c>
      <c r="H8" s="52" t="s">
        <v>19</v>
      </c>
      <c r="I8" s="53" t="s">
        <v>20</v>
      </c>
      <c r="J8" s="54"/>
      <c r="K8" s="55"/>
      <c r="L8" s="52" t="s">
        <v>19</v>
      </c>
      <c r="M8" s="52" t="s">
        <v>19</v>
      </c>
      <c r="N8" s="53" t="s">
        <v>20</v>
      </c>
      <c r="O8" s="54"/>
      <c r="P8" s="55"/>
      <c r="Q8" s="44"/>
    </row>
    <row r="9" spans="1:17" s="45" customFormat="1" ht="12" customHeight="1">
      <c r="A9" s="34"/>
      <c r="B9" s="47"/>
      <c r="C9" s="779"/>
      <c r="D9" s="779"/>
      <c r="E9" s="779"/>
      <c r="F9" s="34"/>
      <c r="G9" s="389" t="s">
        <v>21</v>
      </c>
      <c r="H9" s="52"/>
      <c r="I9" s="52" t="s">
        <v>22</v>
      </c>
      <c r="J9" s="48"/>
      <c r="K9" s="57"/>
      <c r="L9" s="56" t="s">
        <v>21</v>
      </c>
      <c r="M9" s="52"/>
      <c r="N9" s="52" t="s">
        <v>22</v>
      </c>
      <c r="O9" s="48"/>
      <c r="P9" s="57"/>
      <c r="Q9" s="44"/>
    </row>
    <row r="10" spans="1:17" s="45" customFormat="1" ht="12" customHeight="1">
      <c r="A10" s="34"/>
      <c r="B10" s="58"/>
      <c r="C10" s="58"/>
      <c r="D10" s="58"/>
      <c r="E10" s="58"/>
      <c r="F10" s="34"/>
      <c r="G10" s="389" t="s">
        <v>23</v>
      </c>
      <c r="H10" s="59"/>
      <c r="I10" s="60"/>
      <c r="J10" s="52" t="s">
        <v>24</v>
      </c>
      <c r="K10" s="57" t="s">
        <v>25</v>
      </c>
      <c r="L10" s="56" t="s">
        <v>23</v>
      </c>
      <c r="M10" s="59"/>
      <c r="N10" s="60"/>
      <c r="O10" s="52" t="s">
        <v>24</v>
      </c>
      <c r="P10" s="57" t="s">
        <v>25</v>
      </c>
      <c r="Q10" s="44"/>
    </row>
    <row r="11" spans="1:17" s="45" customFormat="1" ht="12" customHeight="1">
      <c r="A11" s="34"/>
      <c r="B11" s="62"/>
      <c r="C11" s="62"/>
      <c r="D11" s="47"/>
      <c r="E11" s="47"/>
      <c r="F11" s="34"/>
      <c r="G11" s="60"/>
      <c r="H11" s="63"/>
      <c r="I11" s="60"/>
      <c r="J11" s="63"/>
      <c r="K11" s="60"/>
      <c r="L11" s="63"/>
      <c r="M11" s="63"/>
      <c r="N11" s="60"/>
      <c r="O11" s="63"/>
      <c r="P11" s="60"/>
      <c r="Q11" s="44"/>
    </row>
    <row r="12" spans="1:17" s="45" customFormat="1" ht="7.5" customHeight="1">
      <c r="A12" s="34"/>
      <c r="B12" s="65"/>
      <c r="C12" s="65"/>
      <c r="D12" s="65"/>
      <c r="E12" s="65"/>
      <c r="F12" s="66"/>
      <c r="G12" s="66"/>
      <c r="H12" s="67"/>
      <c r="I12" s="66"/>
      <c r="J12" s="67"/>
      <c r="K12" s="66"/>
      <c r="L12" s="67"/>
      <c r="M12" s="67"/>
      <c r="N12" s="66"/>
      <c r="O12" s="67"/>
      <c r="P12" s="66"/>
      <c r="Q12" s="44"/>
    </row>
    <row r="13" spans="1:17" s="74" customFormat="1" ht="7.5" customHeight="1">
      <c r="A13" s="68"/>
      <c r="B13" s="69"/>
      <c r="C13" s="69"/>
      <c r="D13" s="69"/>
      <c r="E13" s="69"/>
      <c r="F13" s="68"/>
      <c r="G13" s="70"/>
      <c r="H13" s="71"/>
      <c r="I13" s="70"/>
      <c r="J13" s="71"/>
      <c r="K13" s="72"/>
      <c r="L13" s="71"/>
      <c r="M13" s="71"/>
      <c r="N13" s="71"/>
      <c r="O13" s="71"/>
      <c r="P13" s="72"/>
      <c r="Q13" s="73"/>
    </row>
    <row r="14" spans="1:17" ht="22.5" customHeight="1">
      <c r="A14" s="75"/>
      <c r="B14" s="390"/>
      <c r="C14" s="813" t="s">
        <v>276</v>
      </c>
      <c r="D14" s="813"/>
      <c r="E14" s="813"/>
      <c r="F14" s="84"/>
      <c r="G14" s="391">
        <v>51627</v>
      </c>
      <c r="H14" s="391">
        <v>49823</v>
      </c>
      <c r="I14" s="392">
        <v>486777</v>
      </c>
      <c r="J14" s="392">
        <v>250038</v>
      </c>
      <c r="K14" s="393">
        <v>236295</v>
      </c>
      <c r="L14" s="392">
        <v>49838</v>
      </c>
      <c r="M14" s="392">
        <v>48034</v>
      </c>
      <c r="N14" s="392">
        <v>442684</v>
      </c>
      <c r="O14" s="392">
        <v>226021</v>
      </c>
      <c r="P14" s="393">
        <v>216219</v>
      </c>
      <c r="Q14" s="82"/>
    </row>
    <row r="15" spans="1:17" ht="22.5" customHeight="1">
      <c r="A15" s="75"/>
      <c r="B15" s="390"/>
      <c r="C15" s="76"/>
      <c r="D15" s="77" t="s">
        <v>233</v>
      </c>
      <c r="E15" s="76"/>
      <c r="F15" s="84"/>
      <c r="G15" s="391">
        <v>13351</v>
      </c>
      <c r="H15" s="392">
        <v>12675</v>
      </c>
      <c r="I15" s="392">
        <v>137612</v>
      </c>
      <c r="J15" s="392">
        <v>67749</v>
      </c>
      <c r="K15" s="393">
        <v>69703</v>
      </c>
      <c r="L15" s="392">
        <v>13011</v>
      </c>
      <c r="M15" s="392">
        <v>12335</v>
      </c>
      <c r="N15" s="392">
        <v>123727</v>
      </c>
      <c r="O15" s="392">
        <v>59488</v>
      </c>
      <c r="P15" s="393">
        <v>64079</v>
      </c>
      <c r="Q15" s="82"/>
    </row>
    <row r="16" spans="1:17" ht="22.5" customHeight="1">
      <c r="A16" s="75"/>
      <c r="B16" s="390"/>
      <c r="C16" s="76"/>
      <c r="D16" s="77" t="s">
        <v>234</v>
      </c>
      <c r="E16" s="76"/>
      <c r="F16" s="84"/>
      <c r="G16" s="391">
        <v>2552</v>
      </c>
      <c r="H16" s="392">
        <v>2500</v>
      </c>
      <c r="I16" s="392">
        <v>21521</v>
      </c>
      <c r="J16" s="392">
        <v>10567</v>
      </c>
      <c r="K16" s="393">
        <v>10924</v>
      </c>
      <c r="L16" s="392">
        <v>2466</v>
      </c>
      <c r="M16" s="392">
        <v>2414</v>
      </c>
      <c r="N16" s="392">
        <v>18862</v>
      </c>
      <c r="O16" s="392">
        <v>9256</v>
      </c>
      <c r="P16" s="393">
        <v>9576</v>
      </c>
      <c r="Q16" s="82"/>
    </row>
    <row r="17" spans="1:17" ht="22.5" customHeight="1">
      <c r="A17" s="75"/>
      <c r="B17" s="390"/>
      <c r="C17" s="76"/>
      <c r="D17" s="77" t="s">
        <v>235</v>
      </c>
      <c r="E17" s="76"/>
      <c r="F17" s="84"/>
      <c r="G17" s="391">
        <v>3290</v>
      </c>
      <c r="H17" s="392">
        <v>3171</v>
      </c>
      <c r="I17" s="392">
        <v>43121</v>
      </c>
      <c r="J17" s="392">
        <v>25367</v>
      </c>
      <c r="K17" s="393">
        <v>17723</v>
      </c>
      <c r="L17" s="392">
        <v>3193</v>
      </c>
      <c r="M17" s="392">
        <v>3074</v>
      </c>
      <c r="N17" s="392">
        <v>40736</v>
      </c>
      <c r="O17" s="392">
        <v>24118</v>
      </c>
      <c r="P17" s="393">
        <v>16587</v>
      </c>
      <c r="Q17" s="82"/>
    </row>
    <row r="18" spans="1:17" ht="22.5" customHeight="1">
      <c r="A18" s="75"/>
      <c r="B18" s="390"/>
      <c r="C18" s="76"/>
      <c r="D18" s="77" t="s">
        <v>236</v>
      </c>
      <c r="E18" s="76"/>
      <c r="F18" s="84"/>
      <c r="G18" s="391">
        <v>2707</v>
      </c>
      <c r="H18" s="392">
        <v>2650</v>
      </c>
      <c r="I18" s="392">
        <v>31939</v>
      </c>
      <c r="J18" s="392">
        <v>18055</v>
      </c>
      <c r="K18" s="393">
        <v>13864</v>
      </c>
      <c r="L18" s="392">
        <v>2631</v>
      </c>
      <c r="M18" s="392">
        <v>2574</v>
      </c>
      <c r="N18" s="392">
        <v>30045</v>
      </c>
      <c r="O18" s="392">
        <v>17154</v>
      </c>
      <c r="P18" s="393">
        <v>12871</v>
      </c>
      <c r="Q18" s="82"/>
    </row>
    <row r="19" spans="1:17" ht="22.5" customHeight="1">
      <c r="A19" s="75"/>
      <c r="B19" s="390"/>
      <c r="C19" s="76"/>
      <c r="D19" s="77" t="s">
        <v>237</v>
      </c>
      <c r="E19" s="76"/>
      <c r="F19" s="84"/>
      <c r="G19" s="391">
        <v>5034</v>
      </c>
      <c r="H19" s="392">
        <v>4739</v>
      </c>
      <c r="I19" s="392">
        <v>49532</v>
      </c>
      <c r="J19" s="392">
        <v>24486</v>
      </c>
      <c r="K19" s="393">
        <v>25016</v>
      </c>
      <c r="L19" s="392">
        <v>4930</v>
      </c>
      <c r="M19" s="392">
        <v>4635</v>
      </c>
      <c r="N19" s="392">
        <v>46286</v>
      </c>
      <c r="O19" s="392">
        <v>22615</v>
      </c>
      <c r="P19" s="393">
        <v>23641</v>
      </c>
      <c r="Q19" s="82"/>
    </row>
    <row r="20" spans="1:17" ht="22.5" customHeight="1">
      <c r="A20" s="75"/>
      <c r="B20" s="390"/>
      <c r="C20" s="76"/>
      <c r="D20" s="77" t="s">
        <v>238</v>
      </c>
      <c r="E20" s="76"/>
      <c r="F20" s="84"/>
      <c r="G20" s="391">
        <v>2642</v>
      </c>
      <c r="H20" s="392">
        <v>2584</v>
      </c>
      <c r="I20" s="392">
        <v>19653</v>
      </c>
      <c r="J20" s="392">
        <v>9752</v>
      </c>
      <c r="K20" s="393">
        <v>9877</v>
      </c>
      <c r="L20" s="392">
        <v>2581</v>
      </c>
      <c r="M20" s="392">
        <v>2523</v>
      </c>
      <c r="N20" s="392">
        <v>17950</v>
      </c>
      <c r="O20" s="392">
        <v>8800</v>
      </c>
      <c r="P20" s="393">
        <v>9126</v>
      </c>
      <c r="Q20" s="82"/>
    </row>
    <row r="21" spans="1:17" ht="22.5" customHeight="1">
      <c r="A21" s="75"/>
      <c r="B21" s="390"/>
      <c r="C21" s="76"/>
      <c r="D21" s="77" t="s">
        <v>239</v>
      </c>
      <c r="E21" s="76"/>
      <c r="F21" s="84"/>
      <c r="G21" s="391">
        <v>1579</v>
      </c>
      <c r="H21" s="392">
        <v>1565</v>
      </c>
      <c r="I21" s="392">
        <v>13086</v>
      </c>
      <c r="J21" s="392">
        <v>7137</v>
      </c>
      <c r="K21" s="393">
        <v>5949</v>
      </c>
      <c r="L21" s="392">
        <v>1492</v>
      </c>
      <c r="M21" s="392">
        <v>1478</v>
      </c>
      <c r="N21" s="392">
        <v>11348</v>
      </c>
      <c r="O21" s="392">
        <v>6283</v>
      </c>
      <c r="P21" s="393">
        <v>5065</v>
      </c>
      <c r="Q21" s="82"/>
    </row>
    <row r="22" spans="1:17" ht="22.5" customHeight="1">
      <c r="A22" s="75"/>
      <c r="B22" s="390"/>
      <c r="C22" s="76"/>
      <c r="D22" s="77" t="s">
        <v>240</v>
      </c>
      <c r="E22" s="76"/>
      <c r="F22" s="84"/>
      <c r="G22" s="391">
        <v>1184</v>
      </c>
      <c r="H22" s="392">
        <v>1155</v>
      </c>
      <c r="I22" s="392">
        <v>10531</v>
      </c>
      <c r="J22" s="392">
        <v>5595</v>
      </c>
      <c r="K22" s="393">
        <v>4934</v>
      </c>
      <c r="L22" s="392">
        <v>1120</v>
      </c>
      <c r="M22" s="392">
        <v>1091</v>
      </c>
      <c r="N22" s="392">
        <v>9590</v>
      </c>
      <c r="O22" s="392">
        <v>5026</v>
      </c>
      <c r="P22" s="393">
        <v>4562</v>
      </c>
      <c r="Q22" s="82"/>
    </row>
    <row r="23" spans="1:17" ht="22.5" customHeight="1">
      <c r="A23" s="75"/>
      <c r="B23" s="390"/>
      <c r="C23" s="76"/>
      <c r="D23" s="77" t="s">
        <v>241</v>
      </c>
      <c r="E23" s="76"/>
      <c r="F23" s="84"/>
      <c r="G23" s="391">
        <v>3094</v>
      </c>
      <c r="H23" s="392">
        <v>2983</v>
      </c>
      <c r="I23" s="392">
        <v>29612</v>
      </c>
      <c r="J23" s="392">
        <v>14078</v>
      </c>
      <c r="K23" s="393">
        <v>15521</v>
      </c>
      <c r="L23" s="392">
        <v>3003</v>
      </c>
      <c r="M23" s="392">
        <v>2892</v>
      </c>
      <c r="N23" s="392">
        <v>27291</v>
      </c>
      <c r="O23" s="392">
        <v>12995</v>
      </c>
      <c r="P23" s="393">
        <v>14283</v>
      </c>
      <c r="Q23" s="82"/>
    </row>
    <row r="24" spans="1:17" ht="22.5" customHeight="1">
      <c r="A24" s="75"/>
      <c r="B24" s="390"/>
      <c r="C24" s="76"/>
      <c r="D24" s="77" t="s">
        <v>242</v>
      </c>
      <c r="E24" s="76"/>
      <c r="F24" s="84"/>
      <c r="G24" s="391">
        <v>2069</v>
      </c>
      <c r="H24" s="391">
        <v>1991</v>
      </c>
      <c r="I24" s="392">
        <v>18432</v>
      </c>
      <c r="J24" s="392">
        <v>9027</v>
      </c>
      <c r="K24" s="393">
        <v>9361</v>
      </c>
      <c r="L24" s="392">
        <v>2004</v>
      </c>
      <c r="M24" s="392">
        <v>1926</v>
      </c>
      <c r="N24" s="392">
        <v>16872</v>
      </c>
      <c r="O24" s="392">
        <v>8233</v>
      </c>
      <c r="P24" s="393">
        <v>8595</v>
      </c>
      <c r="Q24" s="82"/>
    </row>
    <row r="25" spans="1:17" ht="22.5" customHeight="1">
      <c r="A25" s="75"/>
      <c r="B25" s="390"/>
      <c r="C25" s="76"/>
      <c r="D25" s="77" t="s">
        <v>243</v>
      </c>
      <c r="E25" s="76"/>
      <c r="F25" s="84"/>
      <c r="G25" s="391">
        <v>1276</v>
      </c>
      <c r="H25" s="392">
        <v>1252</v>
      </c>
      <c r="I25" s="392">
        <v>12596</v>
      </c>
      <c r="J25" s="392">
        <v>7353</v>
      </c>
      <c r="K25" s="393">
        <v>5218</v>
      </c>
      <c r="L25" s="392">
        <v>1222</v>
      </c>
      <c r="M25" s="392">
        <v>1198</v>
      </c>
      <c r="N25" s="392">
        <v>11754</v>
      </c>
      <c r="O25" s="392">
        <v>6934</v>
      </c>
      <c r="P25" s="393">
        <v>4795</v>
      </c>
      <c r="Q25" s="82"/>
    </row>
    <row r="26" spans="1:17" ht="22.5" customHeight="1">
      <c r="A26" s="75"/>
      <c r="B26" s="390"/>
      <c r="C26" s="76"/>
      <c r="D26" s="77" t="s">
        <v>244</v>
      </c>
      <c r="E26" s="76"/>
      <c r="F26" s="84"/>
      <c r="G26" s="391">
        <v>1480</v>
      </c>
      <c r="H26" s="392">
        <v>1459</v>
      </c>
      <c r="I26" s="392">
        <v>9216</v>
      </c>
      <c r="J26" s="392">
        <v>4901</v>
      </c>
      <c r="K26" s="393">
        <v>4304</v>
      </c>
      <c r="L26" s="392">
        <v>1393</v>
      </c>
      <c r="M26" s="392">
        <v>1372</v>
      </c>
      <c r="N26" s="392">
        <v>7771</v>
      </c>
      <c r="O26" s="392">
        <v>4144</v>
      </c>
      <c r="P26" s="393">
        <v>3616</v>
      </c>
      <c r="Q26" s="82"/>
    </row>
    <row r="27" spans="1:17" ht="22.5" customHeight="1">
      <c r="A27" s="75"/>
      <c r="B27" s="390"/>
      <c r="C27" s="76"/>
      <c r="D27" s="77" t="s">
        <v>245</v>
      </c>
      <c r="E27" s="76"/>
      <c r="F27" s="84"/>
      <c r="G27" s="391">
        <v>236</v>
      </c>
      <c r="H27" s="392">
        <v>236</v>
      </c>
      <c r="I27" s="392">
        <v>1627</v>
      </c>
      <c r="J27" s="392">
        <v>1049</v>
      </c>
      <c r="K27" s="393">
        <v>578</v>
      </c>
      <c r="L27" s="392">
        <v>212</v>
      </c>
      <c r="M27" s="392">
        <v>212</v>
      </c>
      <c r="N27" s="392">
        <v>1453</v>
      </c>
      <c r="O27" s="392">
        <v>939</v>
      </c>
      <c r="P27" s="393">
        <v>514</v>
      </c>
      <c r="Q27" s="82"/>
    </row>
    <row r="28" spans="1:17" ht="22.5" customHeight="1">
      <c r="A28" s="75"/>
      <c r="B28" s="390"/>
      <c r="C28" s="76"/>
      <c r="D28" s="77" t="s">
        <v>246</v>
      </c>
      <c r="E28" s="76"/>
      <c r="F28" s="84"/>
      <c r="G28" s="391">
        <v>476</v>
      </c>
      <c r="H28" s="392">
        <v>467</v>
      </c>
      <c r="I28" s="392">
        <v>3673</v>
      </c>
      <c r="J28" s="392">
        <v>1671</v>
      </c>
      <c r="K28" s="393">
        <v>2002</v>
      </c>
      <c r="L28" s="392">
        <v>451</v>
      </c>
      <c r="M28" s="392">
        <v>442</v>
      </c>
      <c r="N28" s="392">
        <v>3189</v>
      </c>
      <c r="O28" s="392">
        <v>1453</v>
      </c>
      <c r="P28" s="393">
        <v>1736</v>
      </c>
      <c r="Q28" s="82"/>
    </row>
    <row r="29" spans="1:17" ht="22.5" customHeight="1">
      <c r="A29" s="75"/>
      <c r="B29" s="390"/>
      <c r="C29" s="76"/>
      <c r="D29" s="77" t="s">
        <v>247</v>
      </c>
      <c r="E29" s="76"/>
      <c r="F29" s="84"/>
      <c r="G29" s="391">
        <v>487</v>
      </c>
      <c r="H29" s="392">
        <v>474</v>
      </c>
      <c r="I29" s="392">
        <v>5068</v>
      </c>
      <c r="J29" s="392">
        <v>1950</v>
      </c>
      <c r="K29" s="393">
        <v>3090</v>
      </c>
      <c r="L29" s="392">
        <v>466</v>
      </c>
      <c r="M29" s="392">
        <v>453</v>
      </c>
      <c r="N29" s="392">
        <v>4712</v>
      </c>
      <c r="O29" s="392">
        <v>1777</v>
      </c>
      <c r="P29" s="393">
        <v>2907</v>
      </c>
      <c r="Q29" s="82"/>
    </row>
    <row r="30" spans="1:17" ht="22.5" customHeight="1">
      <c r="A30" s="75"/>
      <c r="B30" s="390"/>
      <c r="C30" s="76"/>
      <c r="D30" s="77" t="s">
        <v>248</v>
      </c>
      <c r="E30" s="76"/>
      <c r="F30" s="84"/>
      <c r="G30" s="391">
        <v>811</v>
      </c>
      <c r="H30" s="392">
        <v>800</v>
      </c>
      <c r="I30" s="392">
        <v>6453</v>
      </c>
      <c r="J30" s="392">
        <v>3280</v>
      </c>
      <c r="K30" s="393">
        <v>3173</v>
      </c>
      <c r="L30" s="392">
        <v>777</v>
      </c>
      <c r="M30" s="392">
        <v>766</v>
      </c>
      <c r="N30" s="392">
        <v>5840</v>
      </c>
      <c r="O30" s="392">
        <v>3005</v>
      </c>
      <c r="P30" s="393">
        <v>2835</v>
      </c>
      <c r="Q30" s="82"/>
    </row>
    <row r="31" spans="1:17" ht="22.5" customHeight="1">
      <c r="A31" s="75"/>
      <c r="B31" s="390"/>
      <c r="C31" s="76"/>
      <c r="D31" s="77" t="s">
        <v>249</v>
      </c>
      <c r="E31" s="76"/>
      <c r="F31" s="84"/>
      <c r="G31" s="391">
        <v>200</v>
      </c>
      <c r="H31" s="392">
        <v>194</v>
      </c>
      <c r="I31" s="392">
        <v>2167</v>
      </c>
      <c r="J31" s="392">
        <v>1299</v>
      </c>
      <c r="K31" s="393">
        <v>868</v>
      </c>
      <c r="L31" s="392">
        <v>184</v>
      </c>
      <c r="M31" s="392">
        <v>178</v>
      </c>
      <c r="N31" s="392">
        <v>1970</v>
      </c>
      <c r="O31" s="392">
        <v>1200</v>
      </c>
      <c r="P31" s="393">
        <v>770</v>
      </c>
      <c r="Q31" s="82"/>
    </row>
    <row r="32" spans="1:17" ht="22.5" customHeight="1">
      <c r="A32" s="75"/>
      <c r="B32" s="390"/>
      <c r="C32" s="76"/>
      <c r="D32" s="77" t="s">
        <v>250</v>
      </c>
      <c r="E32" s="76"/>
      <c r="F32" s="84"/>
      <c r="G32" s="391">
        <v>347</v>
      </c>
      <c r="H32" s="392">
        <v>335</v>
      </c>
      <c r="I32" s="392">
        <v>3297</v>
      </c>
      <c r="J32" s="392">
        <v>2264</v>
      </c>
      <c r="K32" s="393">
        <v>1033</v>
      </c>
      <c r="L32" s="392">
        <v>331</v>
      </c>
      <c r="M32" s="392">
        <v>319</v>
      </c>
      <c r="N32" s="392">
        <v>3068</v>
      </c>
      <c r="O32" s="392">
        <v>2163</v>
      </c>
      <c r="P32" s="393">
        <v>905</v>
      </c>
      <c r="Q32" s="82"/>
    </row>
    <row r="33" spans="1:17" ht="22.5" customHeight="1">
      <c r="A33" s="75"/>
      <c r="B33" s="390"/>
      <c r="C33" s="76"/>
      <c r="D33" s="77" t="s">
        <v>251</v>
      </c>
      <c r="E33" s="76"/>
      <c r="F33" s="84"/>
      <c r="G33" s="391">
        <v>240</v>
      </c>
      <c r="H33" s="392">
        <v>239</v>
      </c>
      <c r="I33" s="392">
        <v>1703</v>
      </c>
      <c r="J33" s="392">
        <v>885</v>
      </c>
      <c r="K33" s="393">
        <v>818</v>
      </c>
      <c r="L33" s="392">
        <v>231</v>
      </c>
      <c r="M33" s="392">
        <v>230</v>
      </c>
      <c r="N33" s="392">
        <v>1485</v>
      </c>
      <c r="O33" s="392">
        <v>765</v>
      </c>
      <c r="P33" s="393">
        <v>720</v>
      </c>
      <c r="Q33" s="82"/>
    </row>
    <row r="34" spans="1:17" ht="22.5" customHeight="1">
      <c r="A34" s="75"/>
      <c r="B34" s="390"/>
      <c r="C34" s="76"/>
      <c r="D34" s="77" t="s">
        <v>252</v>
      </c>
      <c r="E34" s="76"/>
      <c r="F34" s="84"/>
      <c r="G34" s="391">
        <v>1219</v>
      </c>
      <c r="H34" s="392">
        <v>1201</v>
      </c>
      <c r="I34" s="392">
        <v>12223</v>
      </c>
      <c r="J34" s="392">
        <v>6374</v>
      </c>
      <c r="K34" s="393">
        <v>5849</v>
      </c>
      <c r="L34" s="392">
        <v>1177</v>
      </c>
      <c r="M34" s="392">
        <v>1159</v>
      </c>
      <c r="N34" s="392">
        <v>11303</v>
      </c>
      <c r="O34" s="392">
        <v>5889</v>
      </c>
      <c r="P34" s="393">
        <v>5414</v>
      </c>
      <c r="Q34" s="82"/>
    </row>
    <row r="35" spans="1:17" ht="22.5" customHeight="1">
      <c r="A35" s="75"/>
      <c r="B35" s="390"/>
      <c r="C35" s="76"/>
      <c r="D35" s="77" t="s">
        <v>253</v>
      </c>
      <c r="E35" s="76"/>
      <c r="F35" s="84"/>
      <c r="G35" s="391">
        <v>148</v>
      </c>
      <c r="H35" s="391">
        <v>148</v>
      </c>
      <c r="I35" s="392">
        <v>655</v>
      </c>
      <c r="J35" s="392">
        <v>326</v>
      </c>
      <c r="K35" s="393">
        <v>329</v>
      </c>
      <c r="L35" s="392">
        <v>137</v>
      </c>
      <c r="M35" s="392">
        <v>137</v>
      </c>
      <c r="N35" s="392">
        <v>554</v>
      </c>
      <c r="O35" s="392">
        <v>273</v>
      </c>
      <c r="P35" s="393">
        <v>281</v>
      </c>
      <c r="Q35" s="82"/>
    </row>
    <row r="36" spans="1:17" ht="22.5" customHeight="1">
      <c r="A36" s="75"/>
      <c r="B36" s="390"/>
      <c r="C36" s="76"/>
      <c r="D36" s="77" t="s">
        <v>254</v>
      </c>
      <c r="E36" s="76"/>
      <c r="F36" s="84"/>
      <c r="G36" s="391">
        <v>148</v>
      </c>
      <c r="H36" s="392">
        <v>146</v>
      </c>
      <c r="I36" s="392">
        <v>580</v>
      </c>
      <c r="J36" s="392">
        <v>319</v>
      </c>
      <c r="K36" s="393">
        <v>261</v>
      </c>
      <c r="L36" s="392">
        <v>135</v>
      </c>
      <c r="M36" s="392">
        <v>133</v>
      </c>
      <c r="N36" s="392">
        <v>405</v>
      </c>
      <c r="O36" s="392">
        <v>232</v>
      </c>
      <c r="P36" s="393">
        <v>173</v>
      </c>
      <c r="Q36" s="82"/>
    </row>
    <row r="37" spans="1:17" ht="22.5" customHeight="1">
      <c r="A37" s="75"/>
      <c r="B37" s="390"/>
      <c r="C37" s="76"/>
      <c r="D37" s="77" t="s">
        <v>255</v>
      </c>
      <c r="E37" s="76"/>
      <c r="F37" s="84"/>
      <c r="G37" s="391">
        <v>356</v>
      </c>
      <c r="H37" s="392">
        <v>353</v>
      </c>
      <c r="I37" s="392">
        <v>2599</v>
      </c>
      <c r="J37" s="392">
        <v>1439</v>
      </c>
      <c r="K37" s="393">
        <v>1160</v>
      </c>
      <c r="L37" s="392">
        <v>340</v>
      </c>
      <c r="M37" s="392">
        <v>337</v>
      </c>
      <c r="N37" s="392">
        <v>2294</v>
      </c>
      <c r="O37" s="392">
        <v>1252</v>
      </c>
      <c r="P37" s="393">
        <v>1042</v>
      </c>
      <c r="Q37" s="82"/>
    </row>
    <row r="38" spans="1:17" ht="22.5" customHeight="1">
      <c r="A38" s="75"/>
      <c r="B38" s="390"/>
      <c r="C38" s="76"/>
      <c r="D38" s="77" t="s">
        <v>256</v>
      </c>
      <c r="E38" s="76"/>
      <c r="F38" s="84"/>
      <c r="G38" s="391">
        <v>303</v>
      </c>
      <c r="H38" s="392">
        <v>296</v>
      </c>
      <c r="I38" s="392">
        <v>1870</v>
      </c>
      <c r="J38" s="392">
        <v>893</v>
      </c>
      <c r="K38" s="393">
        <v>977</v>
      </c>
      <c r="L38" s="392">
        <v>289</v>
      </c>
      <c r="M38" s="392">
        <v>282</v>
      </c>
      <c r="N38" s="392">
        <v>1518</v>
      </c>
      <c r="O38" s="392">
        <v>735</v>
      </c>
      <c r="P38" s="393">
        <v>783</v>
      </c>
      <c r="Q38" s="82"/>
    </row>
    <row r="39" spans="1:17" ht="22.5" customHeight="1">
      <c r="A39" s="75"/>
      <c r="B39" s="390"/>
      <c r="C39" s="76"/>
      <c r="D39" s="77" t="s">
        <v>257</v>
      </c>
      <c r="E39" s="76"/>
      <c r="F39" s="84"/>
      <c r="G39" s="391">
        <v>561</v>
      </c>
      <c r="H39" s="392">
        <v>488</v>
      </c>
      <c r="I39" s="392">
        <v>6017</v>
      </c>
      <c r="J39" s="392">
        <v>2433</v>
      </c>
      <c r="K39" s="393">
        <v>3584</v>
      </c>
      <c r="L39" s="392">
        <v>544</v>
      </c>
      <c r="M39" s="392">
        <v>471</v>
      </c>
      <c r="N39" s="392">
        <v>5429</v>
      </c>
      <c r="O39" s="392">
        <v>2156</v>
      </c>
      <c r="P39" s="393">
        <v>3273</v>
      </c>
      <c r="Q39" s="82"/>
    </row>
    <row r="40" spans="1:17" ht="22.5" customHeight="1">
      <c r="A40" s="75"/>
      <c r="B40" s="390"/>
      <c r="C40" s="76"/>
      <c r="D40" s="77" t="s">
        <v>258</v>
      </c>
      <c r="E40" s="76"/>
      <c r="F40" s="84"/>
      <c r="G40" s="391">
        <v>910</v>
      </c>
      <c r="H40" s="392">
        <v>880</v>
      </c>
      <c r="I40" s="392">
        <v>8123</v>
      </c>
      <c r="J40" s="392">
        <v>3924</v>
      </c>
      <c r="K40" s="393">
        <v>4173</v>
      </c>
      <c r="L40" s="392">
        <v>882</v>
      </c>
      <c r="M40" s="392">
        <v>852</v>
      </c>
      <c r="N40" s="392">
        <v>7480</v>
      </c>
      <c r="O40" s="392">
        <v>3492</v>
      </c>
      <c r="P40" s="393">
        <v>3962</v>
      </c>
      <c r="Q40" s="82"/>
    </row>
    <row r="41" spans="1:17" ht="22.5" customHeight="1">
      <c r="A41" s="75"/>
      <c r="B41" s="390"/>
      <c r="C41" s="76"/>
      <c r="D41" s="77" t="s">
        <v>259</v>
      </c>
      <c r="E41" s="76"/>
      <c r="F41" s="84"/>
      <c r="G41" s="391">
        <v>1167</v>
      </c>
      <c r="H41" s="392">
        <v>1128</v>
      </c>
      <c r="I41" s="392">
        <v>9687</v>
      </c>
      <c r="J41" s="392">
        <v>4496</v>
      </c>
      <c r="K41" s="393">
        <v>5191</v>
      </c>
      <c r="L41" s="392">
        <v>1135</v>
      </c>
      <c r="M41" s="392">
        <v>1096</v>
      </c>
      <c r="N41" s="392">
        <v>8996</v>
      </c>
      <c r="O41" s="392">
        <v>4190</v>
      </c>
      <c r="P41" s="393">
        <v>4806</v>
      </c>
      <c r="Q41" s="82"/>
    </row>
    <row r="42" spans="1:17" ht="22.5" customHeight="1">
      <c r="A42" s="75"/>
      <c r="B42" s="390"/>
      <c r="C42" s="76"/>
      <c r="D42" s="77" t="s">
        <v>260</v>
      </c>
      <c r="E42" s="76"/>
      <c r="F42" s="84"/>
      <c r="G42" s="391">
        <v>509</v>
      </c>
      <c r="H42" s="391">
        <v>495</v>
      </c>
      <c r="I42" s="392">
        <v>5128</v>
      </c>
      <c r="J42" s="392">
        <v>2537</v>
      </c>
      <c r="K42" s="393">
        <v>2591</v>
      </c>
      <c r="L42" s="392">
        <v>483</v>
      </c>
      <c r="M42" s="392">
        <v>469</v>
      </c>
      <c r="N42" s="392">
        <v>4757</v>
      </c>
      <c r="O42" s="392">
        <v>2352</v>
      </c>
      <c r="P42" s="393">
        <v>2405</v>
      </c>
      <c r="Q42" s="82"/>
    </row>
    <row r="43" spans="1:17" ht="22.5" customHeight="1">
      <c r="A43" s="75"/>
      <c r="B43" s="390"/>
      <c r="C43" s="76"/>
      <c r="D43" s="77" t="s">
        <v>261</v>
      </c>
      <c r="E43" s="76"/>
      <c r="F43" s="84"/>
      <c r="G43" s="391">
        <v>772</v>
      </c>
      <c r="H43" s="392">
        <v>771</v>
      </c>
      <c r="I43" s="392">
        <v>3992</v>
      </c>
      <c r="J43" s="392">
        <v>2219</v>
      </c>
      <c r="K43" s="393">
        <v>1773</v>
      </c>
      <c r="L43" s="392">
        <v>735</v>
      </c>
      <c r="M43" s="392">
        <v>734</v>
      </c>
      <c r="N43" s="392">
        <v>3357</v>
      </c>
      <c r="O43" s="392">
        <v>1860</v>
      </c>
      <c r="P43" s="393">
        <v>1497</v>
      </c>
      <c r="Q43" s="82"/>
    </row>
    <row r="44" spans="1:17" ht="22.5" customHeight="1">
      <c r="A44" s="75"/>
      <c r="B44" s="390"/>
      <c r="C44" s="76"/>
      <c r="D44" s="77" t="s">
        <v>262</v>
      </c>
      <c r="E44" s="76"/>
      <c r="F44" s="84"/>
      <c r="G44" s="391">
        <v>879</v>
      </c>
      <c r="H44" s="392">
        <v>858</v>
      </c>
      <c r="I44" s="392">
        <v>7006</v>
      </c>
      <c r="J44" s="392">
        <v>3774</v>
      </c>
      <c r="K44" s="393">
        <v>3232</v>
      </c>
      <c r="L44" s="392">
        <v>846</v>
      </c>
      <c r="M44" s="392">
        <v>825</v>
      </c>
      <c r="N44" s="392">
        <v>5918</v>
      </c>
      <c r="O44" s="392">
        <v>3227</v>
      </c>
      <c r="P44" s="393">
        <v>2691</v>
      </c>
      <c r="Q44" s="82"/>
    </row>
    <row r="45" spans="1:17" ht="22.5" customHeight="1">
      <c r="A45" s="75"/>
      <c r="B45" s="390"/>
      <c r="C45" s="76"/>
      <c r="D45" s="77" t="s">
        <v>263</v>
      </c>
      <c r="E45" s="76"/>
      <c r="F45" s="84"/>
      <c r="G45" s="391">
        <v>367</v>
      </c>
      <c r="H45" s="392">
        <v>367</v>
      </c>
      <c r="I45" s="392">
        <v>2209</v>
      </c>
      <c r="J45" s="392">
        <v>1230</v>
      </c>
      <c r="K45" s="393">
        <v>979</v>
      </c>
      <c r="L45" s="392">
        <v>345</v>
      </c>
      <c r="M45" s="392">
        <v>345</v>
      </c>
      <c r="N45" s="392">
        <v>1954</v>
      </c>
      <c r="O45" s="392">
        <v>1085</v>
      </c>
      <c r="P45" s="393">
        <v>869</v>
      </c>
      <c r="Q45" s="82"/>
    </row>
    <row r="46" spans="1:17" ht="22.5" customHeight="1">
      <c r="A46" s="75"/>
      <c r="B46" s="390"/>
      <c r="C46" s="76"/>
      <c r="D46" s="77" t="s">
        <v>264</v>
      </c>
      <c r="E46" s="76"/>
      <c r="F46" s="84"/>
      <c r="G46" s="391">
        <v>87</v>
      </c>
      <c r="H46" s="391">
        <v>84</v>
      </c>
      <c r="I46" s="392">
        <v>356</v>
      </c>
      <c r="J46" s="392">
        <v>194</v>
      </c>
      <c r="K46" s="393">
        <v>162</v>
      </c>
      <c r="L46" s="392">
        <v>78</v>
      </c>
      <c r="M46" s="392">
        <v>75</v>
      </c>
      <c r="N46" s="392">
        <v>292</v>
      </c>
      <c r="O46" s="392">
        <v>155</v>
      </c>
      <c r="P46" s="393">
        <v>137</v>
      </c>
      <c r="Q46" s="82"/>
    </row>
    <row r="47" spans="1:17" ht="22.5" customHeight="1">
      <c r="A47" s="75"/>
      <c r="B47" s="390"/>
      <c r="C47" s="76"/>
      <c r="D47" s="77" t="s">
        <v>265</v>
      </c>
      <c r="E47" s="76"/>
      <c r="F47" s="84"/>
      <c r="G47" s="391">
        <v>255</v>
      </c>
      <c r="H47" s="392">
        <v>255</v>
      </c>
      <c r="I47" s="392">
        <v>1028</v>
      </c>
      <c r="J47" s="392">
        <v>542</v>
      </c>
      <c r="K47" s="393">
        <v>486</v>
      </c>
      <c r="L47" s="392">
        <v>224</v>
      </c>
      <c r="M47" s="392">
        <v>224</v>
      </c>
      <c r="N47" s="392">
        <v>875</v>
      </c>
      <c r="O47" s="392">
        <v>448</v>
      </c>
      <c r="P47" s="393">
        <v>427</v>
      </c>
      <c r="Q47" s="82"/>
    </row>
    <row r="48" spans="1:17" ht="22.5" customHeight="1">
      <c r="A48" s="75"/>
      <c r="B48" s="390"/>
      <c r="C48" s="76"/>
      <c r="D48" s="77" t="s">
        <v>266</v>
      </c>
      <c r="E48" s="76"/>
      <c r="F48" s="84"/>
      <c r="G48" s="391">
        <v>54</v>
      </c>
      <c r="H48" s="392">
        <v>54</v>
      </c>
      <c r="I48" s="392">
        <v>271</v>
      </c>
      <c r="J48" s="392">
        <v>177</v>
      </c>
      <c r="K48" s="393">
        <v>94</v>
      </c>
      <c r="L48" s="392">
        <v>46</v>
      </c>
      <c r="M48" s="392">
        <v>46</v>
      </c>
      <c r="N48" s="392">
        <v>202</v>
      </c>
      <c r="O48" s="392">
        <v>133</v>
      </c>
      <c r="P48" s="393">
        <v>69</v>
      </c>
      <c r="Q48" s="82"/>
    </row>
    <row r="49" spans="1:17" ht="22.5" customHeight="1">
      <c r="A49" s="75"/>
      <c r="B49" s="390"/>
      <c r="C49" s="76"/>
      <c r="D49" s="77" t="s">
        <v>267</v>
      </c>
      <c r="E49" s="76"/>
      <c r="F49" s="84"/>
      <c r="G49" s="391">
        <v>279</v>
      </c>
      <c r="H49" s="392">
        <v>278</v>
      </c>
      <c r="I49" s="392">
        <v>1712</v>
      </c>
      <c r="J49" s="392">
        <v>1105</v>
      </c>
      <c r="K49" s="393">
        <v>607</v>
      </c>
      <c r="L49" s="392">
        <v>245</v>
      </c>
      <c r="M49" s="392">
        <v>244</v>
      </c>
      <c r="N49" s="392">
        <v>1362</v>
      </c>
      <c r="O49" s="392">
        <v>881</v>
      </c>
      <c r="P49" s="393">
        <v>481</v>
      </c>
      <c r="Q49" s="82"/>
    </row>
    <row r="50" spans="1:17" ht="22.5" customHeight="1">
      <c r="A50" s="75"/>
      <c r="B50" s="390"/>
      <c r="C50" s="76"/>
      <c r="D50" s="77" t="s">
        <v>268</v>
      </c>
      <c r="E50" s="76"/>
      <c r="F50" s="84"/>
      <c r="G50" s="391">
        <v>109</v>
      </c>
      <c r="H50" s="392">
        <v>109</v>
      </c>
      <c r="I50" s="392">
        <v>525</v>
      </c>
      <c r="J50" s="392">
        <v>329</v>
      </c>
      <c r="K50" s="393">
        <v>196</v>
      </c>
      <c r="L50" s="392">
        <v>88</v>
      </c>
      <c r="M50" s="392">
        <v>88</v>
      </c>
      <c r="N50" s="392">
        <v>418</v>
      </c>
      <c r="O50" s="392">
        <v>267</v>
      </c>
      <c r="P50" s="393">
        <v>151</v>
      </c>
      <c r="Q50" s="82"/>
    </row>
    <row r="51" spans="1:17" ht="22.5" customHeight="1">
      <c r="A51" s="75"/>
      <c r="B51" s="390"/>
      <c r="C51" s="76"/>
      <c r="D51" s="77" t="s">
        <v>269</v>
      </c>
      <c r="E51" s="76"/>
      <c r="F51" s="84"/>
      <c r="G51" s="391">
        <v>90</v>
      </c>
      <c r="H51" s="392">
        <v>89</v>
      </c>
      <c r="I51" s="392">
        <v>386</v>
      </c>
      <c r="J51" s="392">
        <v>261</v>
      </c>
      <c r="K51" s="393">
        <v>125</v>
      </c>
      <c r="L51" s="392">
        <v>78</v>
      </c>
      <c r="M51" s="392">
        <v>77</v>
      </c>
      <c r="N51" s="392">
        <v>292</v>
      </c>
      <c r="O51" s="392">
        <v>195</v>
      </c>
      <c r="P51" s="393">
        <v>97</v>
      </c>
      <c r="Q51" s="82"/>
    </row>
    <row r="52" spans="1:17" ht="22.5" customHeight="1">
      <c r="A52" s="75"/>
      <c r="B52" s="390"/>
      <c r="C52" s="76"/>
      <c r="D52" s="77" t="s">
        <v>270</v>
      </c>
      <c r="E52" s="76"/>
      <c r="F52" s="84"/>
      <c r="G52" s="391">
        <v>185</v>
      </c>
      <c r="H52" s="392">
        <v>185</v>
      </c>
      <c r="I52" s="392">
        <v>830</v>
      </c>
      <c r="J52" s="392">
        <v>520</v>
      </c>
      <c r="K52" s="393">
        <v>310</v>
      </c>
      <c r="L52" s="392">
        <v>167</v>
      </c>
      <c r="M52" s="392">
        <v>167</v>
      </c>
      <c r="N52" s="392">
        <v>690</v>
      </c>
      <c r="O52" s="392">
        <v>440</v>
      </c>
      <c r="P52" s="393">
        <v>250</v>
      </c>
      <c r="Q52" s="82"/>
    </row>
    <row r="53" spans="1:17" ht="22.5" customHeight="1">
      <c r="A53" s="75"/>
      <c r="B53" s="390"/>
      <c r="C53" s="76"/>
      <c r="D53" s="77" t="s">
        <v>271</v>
      </c>
      <c r="E53" s="76"/>
      <c r="F53" s="84"/>
      <c r="G53" s="391">
        <v>174</v>
      </c>
      <c r="H53" s="392">
        <v>169</v>
      </c>
      <c r="I53" s="392">
        <v>741</v>
      </c>
      <c r="J53" s="392">
        <v>481</v>
      </c>
      <c r="K53" s="393">
        <v>260</v>
      </c>
      <c r="L53" s="392">
        <v>166</v>
      </c>
      <c r="M53" s="392">
        <v>161</v>
      </c>
      <c r="N53" s="392">
        <v>639</v>
      </c>
      <c r="O53" s="392">
        <v>411</v>
      </c>
      <c r="P53" s="393">
        <v>228</v>
      </c>
      <c r="Q53" s="82"/>
    </row>
    <row r="54" spans="1:17" s="97" customFormat="1" ht="7.5" customHeight="1">
      <c r="A54" s="92"/>
      <c r="B54" s="32"/>
      <c r="C54" s="32"/>
      <c r="D54" s="32"/>
      <c r="E54" s="32"/>
      <c r="F54" s="93"/>
      <c r="G54" s="94"/>
      <c r="H54" s="94"/>
      <c r="I54" s="94"/>
      <c r="J54" s="94"/>
      <c r="K54" s="95"/>
      <c r="L54" s="94"/>
      <c r="M54" s="94"/>
      <c r="N54" s="94"/>
      <c r="O54" s="94"/>
      <c r="P54" s="95"/>
      <c r="Q54" s="96"/>
    </row>
    <row r="55" spans="1:17" s="97" customFormat="1" ht="7.5" customHeight="1">
      <c r="A55" s="98"/>
      <c r="B55" s="69"/>
      <c r="C55" s="69"/>
      <c r="D55" s="69"/>
      <c r="E55" s="69"/>
      <c r="F55" s="99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96"/>
    </row>
    <row r="56" spans="1:17" s="97" customFormat="1" ht="12" customHeight="1">
      <c r="A56" s="98"/>
      <c r="C56" s="69"/>
      <c r="D56" s="69"/>
      <c r="E56" s="69"/>
      <c r="F56" s="99"/>
      <c r="G56" s="101" t="s">
        <v>74</v>
      </c>
      <c r="H56" s="102"/>
      <c r="I56" s="102"/>
      <c r="J56" s="102"/>
      <c r="K56" s="102"/>
      <c r="L56" s="102"/>
      <c r="M56" s="102"/>
      <c r="N56" s="102"/>
      <c r="O56" s="102"/>
      <c r="P56" s="102"/>
      <c r="Q56" s="96"/>
    </row>
    <row r="57" spans="1:17" ht="7.5" customHeight="1">
      <c r="A57" s="20"/>
      <c r="B57" s="21"/>
      <c r="C57" s="21"/>
      <c r="D57" s="21"/>
      <c r="E57" s="21"/>
      <c r="F57" s="20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</sheetData>
  <sheetProtection/>
  <mergeCells count="3">
    <mergeCell ref="G2:P2"/>
    <mergeCell ref="C8:E9"/>
    <mergeCell ref="C14:E14"/>
  </mergeCells>
  <printOptions/>
  <pageMargins left="0.5905511811023623" right="0" top="0.7874015748031497" bottom="0" header="0.31496062992125984" footer="0.31496062992125984"/>
  <pageSetup horizontalDpi="600" verticalDpi="600" orientation="portrait" pageOrder="overThenDown" paperSize="9" scale="65" r:id="rId1"/>
  <rowBreaks count="1" manualBreakCount="1">
    <brk id="57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2017-02-21T08:05:44Z</cp:lastPrinted>
  <dcterms:created xsi:type="dcterms:W3CDTF">2017-01-06T10:46:44Z</dcterms:created>
  <dcterms:modified xsi:type="dcterms:W3CDTF">2017-03-03T02:05:53Z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