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771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7"/>
  </externalReferences>
  <definedNames>
    <definedName name="_xlnm.Print_Area" localSheetId="1">'1'!$A$1:$K$52</definedName>
    <definedName name="_xlnm.Print_Area" localSheetId="4">'4'!$A$1:$I$36</definedName>
    <definedName name="賃金１０月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<sst xmlns="http://schemas.openxmlformats.org/spreadsheetml/2006/main" count="894" uniqueCount="194">
  <si>
    <t>（事業所規模５人以上）</t>
  </si>
  <si>
    <t>名目賃金</t>
  </si>
  <si>
    <t>実質賃金</t>
  </si>
  <si>
    <t>実数</t>
  </si>
  <si>
    <t>指数</t>
  </si>
  <si>
    <t>増減率</t>
  </si>
  <si>
    <t>奈良県</t>
  </si>
  <si>
    <t>円</t>
  </si>
  <si>
    <t>％</t>
  </si>
  <si>
    <t>全　国</t>
  </si>
  <si>
    <t>（事業所規模３０人以上）</t>
  </si>
  <si>
    <t>全　国</t>
  </si>
  <si>
    <t>きまって支給する給与</t>
  </si>
  <si>
    <t>所定内給与</t>
  </si>
  <si>
    <t>特別に支払われた給与</t>
  </si>
  <si>
    <t>５人以上</t>
  </si>
  <si>
    <t>（奈良県）</t>
  </si>
  <si>
    <t>調査産業計</t>
  </si>
  <si>
    <t>建設業</t>
  </si>
  <si>
    <t>製造業</t>
  </si>
  <si>
    <t>電気・ガス・水道業</t>
  </si>
  <si>
    <t>運輸・通信業</t>
  </si>
  <si>
    <t>金融・保険業</t>
  </si>
  <si>
    <t>不動産業</t>
  </si>
  <si>
    <t>サービス業</t>
  </si>
  <si>
    <t>（全　国）</t>
  </si>
  <si>
    <t>３０人以上</t>
  </si>
  <si>
    <t>奈　　　良　　　県</t>
  </si>
  <si>
    <t>全　　　　　　国</t>
  </si>
  <si>
    <t>現金給与総額</t>
  </si>
  <si>
    <t>比率</t>
  </si>
  <si>
    <t>一　般　労　働　者</t>
  </si>
  <si>
    <t>パートタイム労働者</t>
  </si>
  <si>
    <t>比  率</t>
  </si>
  <si>
    <t>支給額</t>
  </si>
  <si>
    <t>支給月数</t>
  </si>
  <si>
    <t>カ月</t>
  </si>
  <si>
    <t>*</t>
  </si>
  <si>
    <t>内容</t>
  </si>
  <si>
    <t>シート名</t>
  </si>
  <si>
    <t>区分</t>
  </si>
  <si>
    <t>奈　　良　　県</t>
  </si>
  <si>
    <t>全　　　国</t>
  </si>
  <si>
    <t>総実労働時間</t>
  </si>
  <si>
    <t>所定内労働時間</t>
  </si>
  <si>
    <t>所定外労働時間</t>
  </si>
  <si>
    <t>出勤日数</t>
  </si>
  <si>
    <t>時間</t>
  </si>
  <si>
    <t>日</t>
  </si>
  <si>
    <t>Ｈ10</t>
  </si>
  <si>
    <t>Ｈ11</t>
  </si>
  <si>
    <t>Ｈ12</t>
  </si>
  <si>
    <t>Ｈ13</t>
  </si>
  <si>
    <t>Ｈ14</t>
  </si>
  <si>
    <t>*印は前年差</t>
  </si>
  <si>
    <t>30人以上</t>
  </si>
  <si>
    <t>男女別労働時間</t>
  </si>
  <si>
    <t>全　　　　　国</t>
  </si>
  <si>
    <t>総実労働時間</t>
  </si>
  <si>
    <t>所定外労働時間</t>
  </si>
  <si>
    <t>時間</t>
  </si>
  <si>
    <t>全　　　　国</t>
  </si>
  <si>
    <t>推計常用労働者数</t>
  </si>
  <si>
    <t>常用雇用指数</t>
  </si>
  <si>
    <t>人</t>
  </si>
  <si>
    <t/>
  </si>
  <si>
    <t>総　　　数</t>
  </si>
  <si>
    <t>人数</t>
  </si>
  <si>
    <t>構成比</t>
  </si>
  <si>
    <t>千人</t>
  </si>
  <si>
    <t>（注）構成比は、調査産業計を１００としたときの産業別人数の割合</t>
  </si>
  <si>
    <t>　　　比率は、各産業の総数を１００としたときの男女別人数の割合</t>
  </si>
  <si>
    <t>（パートタイム労働者比率）</t>
  </si>
  <si>
    <t>計</t>
  </si>
  <si>
    <t>千人</t>
  </si>
  <si>
    <t>（事業所規模５人以上）－奈良県－</t>
  </si>
  <si>
    <t>卸売・小売業,飲食店</t>
  </si>
  <si>
    <t>（事業所規模５人以上）－全　国－</t>
  </si>
  <si>
    <t>なった。</t>
  </si>
  <si>
    <t>概況</t>
  </si>
  <si>
    <t>賃金の動き</t>
  </si>
  <si>
    <t>労働時間の動き</t>
  </si>
  <si>
    <t>雇用の動き</t>
  </si>
  <si>
    <t>就業形態別労働時間</t>
  </si>
  <si>
    <t>奈良県と全国の賃金等の推移（現金給与総額、調査産業計）</t>
  </si>
  <si>
    <t>産業別賃金の動き（奈良県・全国）</t>
  </si>
  <si>
    <t>男女別賃金</t>
  </si>
  <si>
    <t>就業形態別賃金</t>
  </si>
  <si>
    <t>産業別賞与の支給状況</t>
  </si>
  <si>
    <t>労働時間の動き（調査産業計）</t>
  </si>
  <si>
    <t>産業別労働時間の動き</t>
  </si>
  <si>
    <t>産業別推計常用労働者の動き</t>
  </si>
  <si>
    <t>産業別・男女別労働者の構成</t>
  </si>
  <si>
    <t>就業形態別雇用の構成</t>
  </si>
  <si>
    <t>「-」は該当数字がないものです。</t>
  </si>
  <si>
    <t>☆</t>
  </si>
  <si>
    <t>☆</t>
  </si>
  <si>
    <t>卸売・小売業，飲食店</t>
  </si>
  <si>
    <t>現金給与総額</t>
  </si>
  <si>
    <r>
      <t>（１）　</t>
    </r>
    <r>
      <rPr>
        <b/>
        <sz val="10.5"/>
        <color indexed="8"/>
        <rFont val="ＭＳ Ｐゴシック"/>
        <family val="3"/>
      </rPr>
      <t>規模５人以上の事業所</t>
    </r>
    <r>
      <rPr>
        <sz val="10.5"/>
        <color indexed="8"/>
        <rFont val="ＭＳ Ｐゴシック"/>
        <family val="3"/>
      </rPr>
      <t>　　</t>
    </r>
  </si>
  <si>
    <t>また、常用労働者中に占めるパートタイム労働者の比率についてみると、調査産業計で</t>
  </si>
  <si>
    <r>
      <t>（２）　</t>
    </r>
    <r>
      <rPr>
        <b/>
        <sz val="10.5"/>
        <color indexed="8"/>
        <rFont val="ＭＳ Ｐゴシック"/>
        <family val="3"/>
      </rPr>
      <t>規模30人以上の事業所　</t>
    </r>
  </si>
  <si>
    <t>概　況</t>
  </si>
  <si>
    <t>増加となった。</t>
  </si>
  <si>
    <t>増加であった。</t>
  </si>
  <si>
    <t>夏季賞与（６～８月）</t>
  </si>
  <si>
    <t>１００人以上</t>
  </si>
  <si>
    <t>（注）全国調査において「事業所規模１００人以上」の集計区分はない。</t>
  </si>
  <si>
    <t>％</t>
  </si>
  <si>
    <t>（注）「比率」は一般労働者を１００としたパートタイム労動者の賃金（現金給与総額）の割合</t>
  </si>
  <si>
    <t>卸売・小売業，飲食店</t>
  </si>
  <si>
    <t>（事業所規模３０人以上）</t>
  </si>
  <si>
    <t>x</t>
  </si>
  <si>
    <t>産業別賞与の支給状況</t>
  </si>
  <si>
    <t>労働時間の動き（調査産業計）</t>
  </si>
  <si>
    <t>産業別労働時間の動き</t>
  </si>
  <si>
    <t>就業形態別労働時間</t>
  </si>
  <si>
    <t>産業別推計常用労働者の動き</t>
  </si>
  <si>
    <t>産業別・男女別労働者の構成</t>
  </si>
  <si>
    <r>
      <t>「</t>
    </r>
    <r>
      <rPr>
        <sz val="11"/>
        <rFont val="HGP明朝E"/>
        <family val="1"/>
      </rPr>
      <t>x</t>
    </r>
    <r>
      <rPr>
        <sz val="11"/>
        <rFont val="ＭＳ Ｐゴシック"/>
        <family val="0"/>
      </rPr>
      <t>」は調査事業所数が少数であるため公表しないものです。</t>
    </r>
  </si>
  <si>
    <t>対前年
増減率</t>
  </si>
  <si>
    <t>卸売・小売業,飲食店</t>
  </si>
  <si>
    <t>x</t>
  </si>
  <si>
    <t>　　※　指数は、平成12年=100</t>
  </si>
  <si>
    <t>男</t>
  </si>
  <si>
    <t>女</t>
  </si>
  <si>
    <t>男</t>
  </si>
  <si>
    <t>男</t>
  </si>
  <si>
    <t>女</t>
  </si>
  <si>
    <t>男</t>
  </si>
  <si>
    <t>卸売・小売業,飲食店</t>
  </si>
  <si>
    <t>x</t>
  </si>
  <si>
    <t>Ｈ15</t>
  </si>
  <si>
    <t>Ｈ16</t>
  </si>
  <si>
    <t>&lt;対前年増減率(％)&gt;</t>
  </si>
  <si>
    <t>就業形態別雇用の構成</t>
  </si>
  <si>
    <t>対前年
増減率</t>
  </si>
  <si>
    <t>対前年
増減率</t>
  </si>
  <si>
    <t>前年差</t>
  </si>
  <si>
    <t>電気・ガス・水道業</t>
  </si>
  <si>
    <t>計</t>
  </si>
  <si>
    <t>計</t>
  </si>
  <si>
    <t>女</t>
  </si>
  <si>
    <t>女</t>
  </si>
  <si>
    <t>日</t>
  </si>
  <si>
    <t>卸売・小売業，飲食店</t>
  </si>
  <si>
    <t>平成10年</t>
  </si>
  <si>
    <t>対前年
増減差</t>
  </si>
  <si>
    <t>卸売・小売業,飲食店</t>
  </si>
  <si>
    <t>（注）「比率」は男性を１００とした女性の賃金割合</t>
  </si>
  <si>
    <t>卸売・小売業,飲食店</t>
  </si>
  <si>
    <t>年末賞与（１１～翌年１月）</t>
  </si>
  <si>
    <t>卸売・小売業,飲食店</t>
  </si>
  <si>
    <t>ｘ　</t>
  </si>
  <si>
    <t>３０～９９人</t>
  </si>
  <si>
    <t xml:space="preserve">ｘ  </t>
  </si>
  <si>
    <t xml:space="preserve">  ｘ  </t>
  </si>
  <si>
    <t xml:space="preserve">ｘ  </t>
  </si>
  <si>
    <t>卸売・小売業,飲食店</t>
  </si>
  <si>
    <t xml:space="preserve">- </t>
  </si>
  <si>
    <t>就業形態別賃金</t>
  </si>
  <si>
    <t>男女別賃金（現金給与総額）</t>
  </si>
  <si>
    <t>産業別賃金の動き（奈良県・全国）</t>
  </si>
  <si>
    <t>奈良県と全国の賃金等の推移（現金給与総額、調査産業計）</t>
  </si>
  <si>
    <r>
      <t>5.4</t>
    </r>
    <r>
      <rPr>
        <sz val="11"/>
        <rFont val="ＭＳ Ｐゴシック"/>
        <family val="0"/>
      </rPr>
      <t>％の減少（名目賃金指数を消費者物価指数で除した実質賃金指数は前年比</t>
    </r>
    <r>
      <rPr>
        <sz val="11"/>
        <rFont val="ＭＳ Ｐゴシック"/>
        <family val="0"/>
      </rPr>
      <t>5.3</t>
    </r>
    <r>
      <rPr>
        <sz val="11"/>
        <rFont val="ＭＳ Ｐゴシック"/>
        <family val="0"/>
      </rPr>
      <t>％</t>
    </r>
  </si>
  <si>
    <t>減少）となった。</t>
  </si>
  <si>
    <t>内訳では、所定内給与は243,237円、前年比4.5％減、所定内給与に所定外給与を加えた、</t>
  </si>
  <si>
    <t>きまって支給する給与は260,669円、前年比3.7％減となった。</t>
  </si>
  <si>
    <t>ボーナス等の特別に支払われた給与は54,151円、前年差10,135円減となった。</t>
  </si>
  <si>
    <t>①  賃金  － 名目賃金指数5.4％の減少－</t>
  </si>
  <si>
    <t>②  労働時間  －総実労働時間指数0.6％の増加－</t>
  </si>
  <si>
    <t>調査産業計における１人平均月間総実労働時間は150.0時間で、総実労働時間指数は前</t>
  </si>
  <si>
    <r>
      <t>年比0.6</t>
    </r>
    <r>
      <rPr>
        <sz val="11"/>
        <rFont val="ＭＳ Ｐゴシック"/>
        <family val="0"/>
      </rPr>
      <t>％増加であった。</t>
    </r>
  </si>
  <si>
    <t>また、総実労働時間のうち所定内労働時間は140.5時間で、前年比0.1％の増加、所定外</t>
  </si>
  <si>
    <t>労働時間は9.5時間で前年比10.1％の増加であった。</t>
  </si>
  <si>
    <t>また、１人平均月間出勤日数は19.4日、前年と同じとなった。</t>
  </si>
  <si>
    <t>③  雇用　－常用雇用指数0.8％の増加－</t>
  </si>
  <si>
    <t>調査産業計の月間平均推計常用労働者数は323,792人で、常用雇用指数は前年比0.8％</t>
  </si>
  <si>
    <t>29.7％、前年差3.7ﾎﾟｲﾝﾄ増加した。</t>
  </si>
  <si>
    <t>①  賃金  －名目賃金指数1.9％の減少－</t>
  </si>
  <si>
    <t>調査産業計における１人平均月間現金給与総額は354,770円で、名目賃金指数は前年</t>
  </si>
  <si>
    <t>比1.9％の減少となった。</t>
  </si>
  <si>
    <t>実質賃金指数は前年に比べ1.7％減少した。内訳では、所定内給与は264,199円、前年</t>
  </si>
  <si>
    <t>比1.3％減少、きまって支給する給与は287,848円、前年比0.3％の減少であった。</t>
  </si>
  <si>
    <t>また、ボーナス等の特別に支払われた給与は66,922円、前年差9,022円の減少となった。</t>
  </si>
  <si>
    <t>②  労働時間  －総実労働時間指数1.8％の増加－</t>
  </si>
  <si>
    <t>調査産業計における１人平均月間総実労働時間は153.3時間で、前年比1.8％の増加と</t>
  </si>
  <si>
    <t>また、総実労働時間のうち所定内労働時間は141.9時間で前年比1.2％増加、所定外労働</t>
  </si>
  <si>
    <r>
      <t>時間は11.4時間で前年比</t>
    </r>
    <r>
      <rPr>
        <sz val="11"/>
        <rFont val="ＭＳ Ｐゴシック"/>
        <family val="0"/>
      </rPr>
      <t>9.7</t>
    </r>
    <r>
      <rPr>
        <sz val="11"/>
        <rFont val="ＭＳ Ｐゴシック"/>
        <family val="0"/>
      </rPr>
      <t>％の増加となった。</t>
    </r>
  </si>
  <si>
    <t xml:space="preserve">  　また、１人平均月間出勤日数は19.6日、前年差0.1日の増加となった。</t>
  </si>
  <si>
    <t>③  雇用  －常用雇用指数1.6％の増加－</t>
  </si>
  <si>
    <t>調査産業計の月間平均推計常用労働者数は181,703人で、常用雇用指数は前年比1.6％</t>
  </si>
  <si>
    <t>の増加であった。また、パートタイム労働者比率は調査産業計で25.8％、前年差3.6ﾎﾟｲﾝﾄの</t>
  </si>
  <si>
    <t>調査産業計における１人平均月間現金給与総額は314,820円で、名目賃金指数は前年比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</si>
</sst>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);\(#,##0\)"/>
    <numFmt numFmtId="180" formatCode="#,##0_ "/>
    <numFmt numFmtId="181" formatCode="#,##0.0_ "/>
    <numFmt numFmtId="182" formatCode="#,##0.00_ "/>
    <numFmt numFmtId="183" formatCode="0.0_);[Red]\(0.0\)"/>
    <numFmt numFmtId="184" formatCode="#,##0_);[Red]\(#,##0\)"/>
    <numFmt numFmtId="185" formatCode="0.0_ "/>
    <numFmt numFmtId="186" formatCode="#,##0.0_);[Red]\(#,##0.0\)"/>
    <numFmt numFmtId="187" formatCode="#,##0.0_ ;[Red]\-#,##0.0\ "/>
    <numFmt numFmtId="188" formatCode="0_);[Red]\(0\)"/>
    <numFmt numFmtId="189" formatCode="0000"/>
    <numFmt numFmtId="190" formatCode="0.0000"/>
    <numFmt numFmtId="191" formatCode="0.000"/>
    <numFmt numFmtId="192" formatCode="0_ "/>
    <numFmt numFmtId="193" formatCode="#,##0.000_ "/>
    <numFmt numFmtId="194" formatCode="0.00000"/>
    <numFmt numFmtId="195" formatCode="0.00_ "/>
    <numFmt numFmtId="196" formatCode="0.000_ "/>
    <numFmt numFmtId="197" formatCode="0.0000_ "/>
    <numFmt numFmtId="198" formatCode="0.000%"/>
    <numFmt numFmtId="199" formatCode="0.0000%"/>
    <numFmt numFmtId="200" formatCode="0.00_);[Red]\(0.00\)"/>
    <numFmt numFmtId="201" formatCode="0_);\(0\)"/>
    <numFmt numFmtId="202" formatCode="0.E+00"/>
    <numFmt numFmtId="203" formatCode="0.0E+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"/>
    <numFmt numFmtId="208" formatCode="#,##0.0_);\(#,##0.0\)"/>
    <numFmt numFmtId="209" formatCode="0.0_);\(0.0\)"/>
    <numFmt numFmtId="210" formatCode="#,##0.00_);\(#,##0.00\)"/>
    <numFmt numFmtId="211" formatCode="0.000000"/>
    <numFmt numFmtId="212" formatCode="*0.0"/>
    <numFmt numFmtId="213" formatCode="&quot;\&quot;#,##0.0;&quot;\&quot;\-#,##0.0"/>
    <numFmt numFmtId="214" formatCode="&quot;\&quot;#,##0.000;&quot;\&quot;\-#,##0.000"/>
    <numFmt numFmtId="215" formatCode="#,##0_ ;[Red]\-#,##0\ "/>
    <numFmt numFmtId="216" formatCode="\(0.0\)"/>
    <numFmt numFmtId="217" formatCode="\(\)"/>
    <numFmt numFmtId="218" formatCode="\(General\)"/>
    <numFmt numFmtId="219" formatCode="\(#,#00\)"/>
    <numFmt numFmtId="220" formatCode="##.#"/>
    <numFmt numFmtId="221" formatCode="##.0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HGP明朝E"/>
      <family val="1"/>
    </font>
    <font>
      <sz val="2.75"/>
      <name val="ＭＳ ゴシック"/>
      <family val="3"/>
    </font>
    <font>
      <sz val="2.75"/>
      <name val="ＭＳ Ｐゴシック"/>
      <family val="3"/>
    </font>
    <font>
      <i/>
      <sz val="1.25"/>
      <name val="ＭＳ ゴシック"/>
      <family val="3"/>
    </font>
    <font>
      <sz val="2.25"/>
      <name val="ＭＳ ゴシック"/>
      <family val="3"/>
    </font>
    <font>
      <sz val="11"/>
      <color indexed="9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21" applyFont="1">
      <alignment/>
      <protection/>
    </xf>
    <xf numFmtId="56" fontId="0" fillId="0" borderId="0" xfId="21" applyNumberFormat="1" applyFont="1" quotePrefix="1">
      <alignment/>
      <protection/>
    </xf>
    <xf numFmtId="0" fontId="0" fillId="0" borderId="0" xfId="21" applyFont="1" quotePrefix="1">
      <alignment/>
      <protection/>
    </xf>
    <xf numFmtId="0" fontId="0" fillId="0" borderId="0" xfId="21" applyFont="1" applyAlignment="1">
      <alignment/>
      <protection/>
    </xf>
    <xf numFmtId="0" fontId="0" fillId="0" borderId="1" xfId="21" applyFont="1" applyBorder="1" applyAlignment="1">
      <alignment horizontal="centerContinuous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left" vertical="center" wrapText="1"/>
      <protection/>
    </xf>
    <xf numFmtId="0" fontId="0" fillId="0" borderId="0" xfId="21" applyFont="1" applyBorder="1">
      <alignment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6" xfId="28" applyFont="1" applyFill="1" applyBorder="1" applyAlignment="1">
      <alignment horizontal="left" vertical="center"/>
      <protection/>
    </xf>
    <xf numFmtId="0" fontId="0" fillId="0" borderId="7" xfId="28" applyFont="1" applyFill="1" applyBorder="1" applyAlignment="1">
      <alignment horizontal="left" vertical="center"/>
      <protection/>
    </xf>
    <xf numFmtId="0" fontId="0" fillId="0" borderId="7" xfId="28" applyFont="1" applyFill="1" applyBorder="1" applyAlignment="1">
      <alignment horizontal="left"/>
      <protection/>
    </xf>
    <xf numFmtId="0" fontId="0" fillId="0" borderId="8" xfId="28" applyFont="1" applyFill="1" applyBorder="1" applyAlignment="1">
      <alignment horizontal="left" vertical="center"/>
      <protection/>
    </xf>
    <xf numFmtId="0" fontId="0" fillId="0" borderId="6" xfId="24" applyFont="1" applyFill="1" applyBorder="1" applyAlignment="1">
      <alignment horizontal="left" vertical="center"/>
      <protection/>
    </xf>
    <xf numFmtId="0" fontId="0" fillId="0" borderId="0" xfId="24" applyFont="1" applyFill="1" applyAlignment="1" quotePrefix="1">
      <alignment horizontal="left" vertical="center"/>
      <protection/>
    </xf>
    <xf numFmtId="0" fontId="0" fillId="0" borderId="7" xfId="24" applyFont="1" applyFill="1" applyBorder="1" applyAlignment="1">
      <alignment horizontal="left" vertical="center"/>
      <protection/>
    </xf>
    <xf numFmtId="0" fontId="0" fillId="0" borderId="8" xfId="24" applyFont="1" applyFill="1" applyBorder="1" applyAlignment="1">
      <alignment horizontal="left" vertical="center"/>
      <protection/>
    </xf>
    <xf numFmtId="0" fontId="0" fillId="0" borderId="0" xfId="24" applyFont="1" applyFill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 quotePrefix="1">
      <alignment horizontal="left" vertical="center" wrapText="1"/>
      <protection/>
    </xf>
    <xf numFmtId="0" fontId="0" fillId="0" borderId="0" xfId="21" applyFont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5" xfId="0" applyFont="1" applyFill="1" applyBorder="1" applyAlignment="1">
      <alignment vertical="center"/>
    </xf>
    <xf numFmtId="0" fontId="16" fillId="0" borderId="9" xfId="0" applyFont="1" applyFill="1" applyBorder="1" applyAlignment="1" quotePrefix="1">
      <alignment horizontal="centerContinuous" vertical="center"/>
    </xf>
    <xf numFmtId="0" fontId="16" fillId="0" borderId="10" xfId="0" applyFont="1" applyFill="1" applyBorder="1" applyAlignment="1">
      <alignment horizontal="centerContinuous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 quotePrefix="1">
      <alignment horizontal="center" vertical="center"/>
    </xf>
    <xf numFmtId="0" fontId="15" fillId="0" borderId="5" xfId="0" applyFont="1" applyFill="1" applyBorder="1" applyAlignment="1">
      <alignment vertical="center"/>
    </xf>
    <xf numFmtId="38" fontId="16" fillId="0" borderId="1" xfId="17" applyFont="1" applyFill="1" applyBorder="1" applyAlignment="1">
      <alignment horizontal="right" vertical="center"/>
    </xf>
    <xf numFmtId="38" fontId="16" fillId="0" borderId="2" xfId="17" applyFont="1" applyFill="1" applyBorder="1" applyAlignment="1">
      <alignment horizontal="right" vertical="center"/>
    </xf>
    <xf numFmtId="2" fontId="16" fillId="0" borderId="2" xfId="17" applyNumberFormat="1" applyFont="1" applyFill="1" applyBorder="1" applyAlignment="1">
      <alignment horizontal="right" vertical="center"/>
    </xf>
    <xf numFmtId="2" fontId="16" fillId="0" borderId="14" xfId="17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38" fontId="16" fillId="0" borderId="15" xfId="17" applyFont="1" applyFill="1" applyBorder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2" fontId="16" fillId="0" borderId="0" xfId="17" applyNumberFormat="1" applyFont="1" applyFill="1" applyBorder="1" applyAlignment="1">
      <alignment horizontal="right" vertical="center"/>
    </xf>
    <xf numFmtId="2" fontId="16" fillId="0" borderId="16" xfId="17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 quotePrefix="1">
      <alignment horizontal="center" vertical="center"/>
    </xf>
    <xf numFmtId="38" fontId="18" fillId="0" borderId="15" xfId="17" applyFont="1" applyFill="1" applyBorder="1" applyAlignment="1">
      <alignment horizontal="right" vertical="center"/>
    </xf>
    <xf numFmtId="38" fontId="18" fillId="0" borderId="0" xfId="17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/>
    </xf>
    <xf numFmtId="38" fontId="16" fillId="0" borderId="0" xfId="17" applyFont="1" applyFill="1" applyBorder="1" applyAlignment="1">
      <alignment horizontal="right"/>
    </xf>
    <xf numFmtId="176" fontId="16" fillId="0" borderId="0" xfId="17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right"/>
    </xf>
    <xf numFmtId="0" fontId="0" fillId="0" borderId="0" xfId="27" applyFill="1">
      <alignment vertical="center"/>
      <protection/>
    </xf>
    <xf numFmtId="0" fontId="16" fillId="0" borderId="0" xfId="27" applyFont="1" applyFill="1">
      <alignment vertical="center"/>
      <protection/>
    </xf>
    <xf numFmtId="0" fontId="16" fillId="0" borderId="11" xfId="0" applyFont="1" applyFill="1" applyBorder="1" applyAlignment="1">
      <alignment horizontal="center" vertical="center"/>
    </xf>
    <xf numFmtId="0" fontId="0" fillId="0" borderId="0" xfId="27" applyFont="1" applyFill="1">
      <alignment vertical="center"/>
      <protection/>
    </xf>
    <xf numFmtId="0" fontId="16" fillId="0" borderId="2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0" fillId="0" borderId="0" xfId="27" applyNumberFormat="1" applyFill="1">
      <alignment vertical="center"/>
      <protection/>
    </xf>
    <xf numFmtId="0" fontId="16" fillId="0" borderId="12" xfId="0" applyFont="1" applyFill="1" applyBorder="1" applyAlignment="1" quotePrefix="1">
      <alignment horizontal="center" vertical="center"/>
    </xf>
    <xf numFmtId="38" fontId="16" fillId="0" borderId="0" xfId="17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7" fontId="16" fillId="0" borderId="0" xfId="15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17" applyFont="1" applyFill="1" applyBorder="1" applyAlignment="1">
      <alignment vertical="center"/>
    </xf>
    <xf numFmtId="0" fontId="16" fillId="0" borderId="0" xfId="27" applyNumberFormat="1" applyFont="1" applyFill="1" applyBorder="1">
      <alignment vertical="center"/>
      <protection/>
    </xf>
    <xf numFmtId="0" fontId="16" fillId="0" borderId="16" xfId="27" applyFont="1" applyFill="1" applyBorder="1">
      <alignment vertical="center"/>
      <protection/>
    </xf>
    <xf numFmtId="0" fontId="16" fillId="0" borderId="12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7" applyFill="1" applyBorder="1">
      <alignment vertical="center"/>
      <protection/>
    </xf>
    <xf numFmtId="0" fontId="16" fillId="0" borderId="13" xfId="0" applyFont="1" applyFill="1" applyBorder="1" applyAlignment="1" quotePrefix="1">
      <alignment horizontal="center" vertical="center"/>
    </xf>
    <xf numFmtId="38" fontId="16" fillId="0" borderId="18" xfId="17" applyFont="1" applyFill="1" applyBorder="1" applyAlignment="1">
      <alignment vertical="center"/>
    </xf>
    <xf numFmtId="0" fontId="16" fillId="0" borderId="18" xfId="27" applyFont="1" applyFill="1" applyBorder="1">
      <alignment vertical="center"/>
      <protection/>
    </xf>
    <xf numFmtId="176" fontId="16" fillId="0" borderId="18" xfId="0" applyNumberFormat="1" applyFont="1" applyFill="1" applyBorder="1" applyAlignment="1">
      <alignment vertical="center"/>
    </xf>
    <xf numFmtId="0" fontId="16" fillId="0" borderId="17" xfId="27" applyFont="1" applyFill="1" applyBorder="1">
      <alignment vertical="center"/>
      <protection/>
    </xf>
    <xf numFmtId="0" fontId="16" fillId="0" borderId="0" xfId="0" applyFont="1" applyFill="1" applyBorder="1" applyAlignment="1" quotePrefix="1">
      <alignment horizontal="left" vertical="center"/>
    </xf>
    <xf numFmtId="0" fontId="16" fillId="0" borderId="0" xfId="0" applyFont="1" applyFill="1" applyBorder="1" applyAlignment="1">
      <alignment vertical="center"/>
    </xf>
    <xf numFmtId="176" fontId="16" fillId="0" borderId="0" xfId="26" applyNumberFormat="1" applyFont="1" applyFill="1" applyBorder="1" applyProtection="1">
      <alignment/>
      <protection locked="0"/>
    </xf>
    <xf numFmtId="176" fontId="16" fillId="0" borderId="0" xfId="25" applyNumberFormat="1" applyFont="1" applyFill="1" applyBorder="1" applyProtection="1">
      <alignment/>
      <protection locked="0"/>
    </xf>
    <xf numFmtId="0" fontId="16" fillId="0" borderId="17" xfId="0" applyFont="1" applyFill="1" applyBorder="1" applyAlignment="1">
      <alignment vertical="center"/>
    </xf>
    <xf numFmtId="0" fontId="15" fillId="0" borderId="0" xfId="0" applyFont="1" applyFill="1" applyAlignment="1" quotePrefix="1">
      <alignment horizontal="left"/>
    </xf>
    <xf numFmtId="0" fontId="0" fillId="0" borderId="0" xfId="22" applyFill="1">
      <alignment/>
      <protection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distributed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176" fontId="16" fillId="0" borderId="2" xfId="17" applyNumberFormat="1" applyFont="1" applyFill="1" applyBorder="1" applyAlignment="1">
      <alignment horizontal="right" vertical="center"/>
    </xf>
    <xf numFmtId="176" fontId="16" fillId="0" borderId="14" xfId="17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 quotePrefix="1">
      <alignment horizontal="center" vertical="center"/>
    </xf>
    <xf numFmtId="38" fontId="16" fillId="0" borderId="15" xfId="17" applyFont="1" applyFill="1" applyBorder="1" applyAlignment="1">
      <alignment vertical="center"/>
    </xf>
    <xf numFmtId="176" fontId="16" fillId="0" borderId="0" xfId="17" applyNumberFormat="1" applyFont="1" applyFill="1" applyBorder="1" applyAlignment="1">
      <alignment vertical="center"/>
    </xf>
    <xf numFmtId="38" fontId="16" fillId="0" borderId="16" xfId="17" applyFont="1" applyFill="1" applyBorder="1" applyAlignment="1">
      <alignment vertical="center"/>
    </xf>
    <xf numFmtId="0" fontId="16" fillId="0" borderId="0" xfId="17" applyNumberFormat="1" applyFont="1" applyFill="1" applyBorder="1" applyAlignment="1">
      <alignment vertical="center"/>
    </xf>
    <xf numFmtId="38" fontId="16" fillId="0" borderId="0" xfId="17" applyFont="1" applyFill="1" applyBorder="1" applyAlignment="1">
      <alignment/>
    </xf>
    <xf numFmtId="3" fontId="16" fillId="0" borderId="16" xfId="17" applyNumberFormat="1" applyFont="1" applyFill="1" applyBorder="1" applyAlignment="1">
      <alignment vertical="center"/>
    </xf>
    <xf numFmtId="3" fontId="16" fillId="0" borderId="0" xfId="17" applyNumberFormat="1" applyFont="1" applyFill="1" applyBorder="1" applyAlignment="1">
      <alignment vertical="center"/>
    </xf>
    <xf numFmtId="221" fontId="16" fillId="0" borderId="0" xfId="17" applyNumberFormat="1" applyFont="1" applyFill="1" applyBorder="1" applyAlignment="1">
      <alignment vertical="center"/>
    </xf>
    <xf numFmtId="0" fontId="16" fillId="0" borderId="0" xfId="17" applyNumberFormat="1" applyFont="1" applyFill="1" applyBorder="1" applyAlignment="1">
      <alignment horizontal="right" vertical="center"/>
    </xf>
    <xf numFmtId="0" fontId="0" fillId="0" borderId="0" xfId="22" applyFill="1" applyBorder="1">
      <alignment/>
      <protection/>
    </xf>
    <xf numFmtId="207" fontId="16" fillId="0" borderId="0" xfId="0" applyNumberFormat="1" applyFont="1" applyAlignment="1">
      <alignment/>
    </xf>
    <xf numFmtId="0" fontId="17" fillId="0" borderId="20" xfId="0" applyFont="1" applyFill="1" applyBorder="1" applyAlignment="1">
      <alignment horizontal="center" vertical="center"/>
    </xf>
    <xf numFmtId="38" fontId="16" fillId="0" borderId="21" xfId="17" applyFont="1" applyFill="1" applyBorder="1" applyAlignment="1">
      <alignment vertical="center"/>
    </xf>
    <xf numFmtId="176" fontId="16" fillId="0" borderId="22" xfId="17" applyNumberFormat="1" applyFont="1" applyFill="1" applyBorder="1" applyAlignment="1">
      <alignment vertical="center"/>
    </xf>
    <xf numFmtId="38" fontId="16" fillId="0" borderId="22" xfId="17" applyFont="1" applyFill="1" applyBorder="1" applyAlignment="1">
      <alignment vertical="center"/>
    </xf>
    <xf numFmtId="38" fontId="16" fillId="0" borderId="22" xfId="17" applyFont="1" applyFill="1" applyBorder="1" applyAlignment="1">
      <alignment/>
    </xf>
    <xf numFmtId="3" fontId="16" fillId="0" borderId="23" xfId="17" applyNumberFormat="1" applyFont="1" applyFill="1" applyBorder="1" applyAlignment="1">
      <alignment vertical="center"/>
    </xf>
    <xf numFmtId="0" fontId="15" fillId="0" borderId="12" xfId="0" applyFont="1" applyFill="1" applyBorder="1" applyAlignment="1" quotePrefix="1">
      <alignment horizontal="left" vertical="center"/>
    </xf>
    <xf numFmtId="38" fontId="18" fillId="0" borderId="16" xfId="17" applyFont="1" applyFill="1" applyBorder="1" applyAlignment="1">
      <alignment horizontal="right" vertical="center"/>
    </xf>
    <xf numFmtId="38" fontId="16" fillId="0" borderId="24" xfId="17" applyFont="1" applyFill="1" applyBorder="1" applyAlignment="1">
      <alignment vertical="center"/>
    </xf>
    <xf numFmtId="176" fontId="16" fillId="0" borderId="18" xfId="17" applyNumberFormat="1" applyFont="1" applyFill="1" applyBorder="1" applyAlignment="1">
      <alignment vertical="center"/>
    </xf>
    <xf numFmtId="38" fontId="16" fillId="0" borderId="18" xfId="17" applyFont="1" applyFill="1" applyBorder="1" applyAlignment="1">
      <alignment vertical="center"/>
    </xf>
    <xf numFmtId="38" fontId="16" fillId="0" borderId="18" xfId="17" applyFont="1" applyFill="1" applyBorder="1" applyAlignment="1">
      <alignment/>
    </xf>
    <xf numFmtId="3" fontId="16" fillId="0" borderId="17" xfId="17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38" fontId="16" fillId="0" borderId="1" xfId="17" applyFont="1" applyFill="1" applyBorder="1" applyAlignment="1">
      <alignment horizontal="right"/>
    </xf>
    <xf numFmtId="38" fontId="16" fillId="0" borderId="2" xfId="17" applyFont="1" applyFill="1" applyBorder="1" applyAlignment="1">
      <alignment horizontal="right"/>
    </xf>
    <xf numFmtId="176" fontId="16" fillId="0" borderId="0" xfId="17" applyNumberFormat="1" applyFont="1" applyFill="1" applyBorder="1" applyAlignment="1">
      <alignment horizontal="right"/>
    </xf>
    <xf numFmtId="176" fontId="16" fillId="0" borderId="14" xfId="17" applyNumberFormat="1" applyFont="1" applyFill="1" applyBorder="1" applyAlignment="1">
      <alignment horizontal="right"/>
    </xf>
    <xf numFmtId="176" fontId="16" fillId="0" borderId="0" xfId="15" applyNumberFormat="1" applyFont="1" applyFill="1" applyBorder="1" applyAlignment="1">
      <alignment vertical="center"/>
    </xf>
    <xf numFmtId="176" fontId="16" fillId="0" borderId="16" xfId="15" applyNumberFormat="1" applyFont="1" applyFill="1" applyBorder="1" applyAlignment="1">
      <alignment vertical="center"/>
    </xf>
    <xf numFmtId="0" fontId="17" fillId="0" borderId="12" xfId="0" applyFont="1" applyFill="1" applyBorder="1" applyAlignment="1" quotePrefix="1">
      <alignment horizontal="center" vertical="center" wrapText="1"/>
    </xf>
    <xf numFmtId="176" fontId="16" fillId="0" borderId="18" xfId="15" applyNumberFormat="1" applyFont="1" applyFill="1" applyBorder="1" applyAlignment="1">
      <alignment vertical="center"/>
    </xf>
    <xf numFmtId="176" fontId="16" fillId="0" borderId="17" xfId="15" applyNumberFormat="1" applyFont="1" applyFill="1" applyBorder="1" applyAlignment="1">
      <alignment vertical="center"/>
    </xf>
    <xf numFmtId="0" fontId="16" fillId="0" borderId="0" xfId="0" applyFont="1" applyFill="1" applyAlignment="1" quotePrefix="1">
      <alignment horizontal="left"/>
    </xf>
    <xf numFmtId="176" fontId="18" fillId="0" borderId="0" xfId="15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Continuous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14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vertical="center"/>
    </xf>
    <xf numFmtId="0" fontId="16" fillId="0" borderId="0" xfId="0" applyFont="1" applyFill="1" applyAlignment="1" quotePrefix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 quotePrefix="1">
      <alignment horizontal="centerContinuous" vertical="center"/>
    </xf>
    <xf numFmtId="0" fontId="16" fillId="0" borderId="0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vertical="center"/>
    </xf>
    <xf numFmtId="0" fontId="24" fillId="0" borderId="12" xfId="0" applyFont="1" applyFill="1" applyBorder="1" applyAlignment="1" quotePrefix="1">
      <alignment horizontal="lef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24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 quotePrefix="1">
      <alignment horizontal="left" vertical="center"/>
    </xf>
    <xf numFmtId="0" fontId="15" fillId="0" borderId="0" xfId="0" applyFont="1" applyFill="1" applyAlignment="1" quotePrefix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176" fontId="16" fillId="0" borderId="15" xfId="0" applyNumberFormat="1" applyFont="1" applyFill="1" applyBorder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16" xfId="0" applyNumberFormat="1" applyFont="1" applyFill="1" applyBorder="1" applyAlignment="1">
      <alignment horizontal="right" vertical="center"/>
    </xf>
    <xf numFmtId="176" fontId="16" fillId="0" borderId="24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17" xfId="0" applyNumberFormat="1" applyFont="1" applyFill="1" applyBorder="1" applyAlignment="1">
      <alignment horizontal="right" vertical="center"/>
    </xf>
    <xf numFmtId="49" fontId="0" fillId="0" borderId="0" xfId="23" applyNumberFormat="1" applyFill="1">
      <alignment/>
      <protection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38" fontId="16" fillId="0" borderId="25" xfId="17" applyFont="1" applyFill="1" applyBorder="1" applyAlignment="1">
      <alignment horizontal="right"/>
    </xf>
    <xf numFmtId="38" fontId="16" fillId="0" borderId="14" xfId="17" applyFont="1" applyFill="1" applyBorder="1" applyAlignment="1">
      <alignment horizontal="right"/>
    </xf>
    <xf numFmtId="178" fontId="16" fillId="0" borderId="15" xfId="17" applyNumberFormat="1" applyFont="1" applyFill="1" applyBorder="1" applyAlignment="1">
      <alignment vertical="center"/>
    </xf>
    <xf numFmtId="178" fontId="16" fillId="0" borderId="0" xfId="17" applyNumberFormat="1" applyFont="1" applyFill="1" applyBorder="1" applyAlignment="1">
      <alignment vertical="center"/>
    </xf>
    <xf numFmtId="178" fontId="16" fillId="0" borderId="26" xfId="17" applyNumberFormat="1" applyFont="1" applyFill="1" applyBorder="1" applyAlignment="1">
      <alignment vertical="center"/>
    </xf>
    <xf numFmtId="178" fontId="16" fillId="0" borderId="16" xfId="17" applyNumberFormat="1" applyFont="1" applyFill="1" applyBorder="1" applyAlignment="1">
      <alignment vertical="center"/>
    </xf>
    <xf numFmtId="178" fontId="16" fillId="0" borderId="24" xfId="17" applyNumberFormat="1" applyFont="1" applyFill="1" applyBorder="1" applyAlignment="1">
      <alignment vertical="center"/>
    </xf>
    <xf numFmtId="178" fontId="16" fillId="0" borderId="18" xfId="17" applyNumberFormat="1" applyFont="1" applyFill="1" applyBorder="1" applyAlignment="1">
      <alignment vertical="center"/>
    </xf>
    <xf numFmtId="178" fontId="16" fillId="0" borderId="27" xfId="17" applyNumberFormat="1" applyFont="1" applyFill="1" applyBorder="1" applyAlignment="1">
      <alignment vertical="center"/>
    </xf>
    <xf numFmtId="178" fontId="16" fillId="0" borderId="17" xfId="17" applyNumberFormat="1" applyFont="1" applyFill="1" applyBorder="1" applyAlignment="1">
      <alignment vertical="center"/>
    </xf>
    <xf numFmtId="178" fontId="18" fillId="0" borderId="15" xfId="17" applyNumberFormat="1" applyFont="1" applyFill="1" applyBorder="1" applyAlignment="1">
      <alignment horizontal="right" vertical="center"/>
    </xf>
    <xf numFmtId="178" fontId="18" fillId="0" borderId="0" xfId="17" applyNumberFormat="1" applyFont="1" applyFill="1" applyBorder="1" applyAlignment="1">
      <alignment horizontal="right" vertical="center"/>
    </xf>
    <xf numFmtId="178" fontId="18" fillId="0" borderId="26" xfId="17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Continuous" vertical="center"/>
    </xf>
    <xf numFmtId="38" fontId="16" fillId="0" borderId="1" xfId="17" applyFont="1" applyFill="1" applyBorder="1" applyAlignment="1">
      <alignment horizontal="righ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38" fontId="16" fillId="0" borderId="2" xfId="17" applyFont="1" applyFill="1" applyBorder="1" applyAlignment="1">
      <alignment horizontal="right" vertical="center" wrapText="1"/>
    </xf>
    <xf numFmtId="176" fontId="16" fillId="0" borderId="14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38" fontId="16" fillId="0" borderId="24" xfId="17" applyFont="1" applyFill="1" applyBorder="1" applyAlignment="1">
      <alignment horizontal="right" vertical="center"/>
    </xf>
    <xf numFmtId="38" fontId="16" fillId="0" borderId="18" xfId="17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38" fontId="16" fillId="0" borderId="0" xfId="17" applyFont="1" applyFill="1" applyAlignment="1">
      <alignment vertical="center"/>
    </xf>
    <xf numFmtId="38" fontId="16" fillId="0" borderId="0" xfId="17" applyFont="1" applyFill="1" applyBorder="1" applyAlignment="1" quotePrefix="1">
      <alignment horizontal="right" vertical="center"/>
    </xf>
    <xf numFmtId="38" fontId="16" fillId="0" borderId="18" xfId="17" applyFont="1" applyFill="1" applyBorder="1" applyAlignment="1" quotePrefix="1">
      <alignment horizontal="right" vertical="center"/>
    </xf>
    <xf numFmtId="38" fontId="18" fillId="0" borderId="0" xfId="17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0" fillId="0" borderId="0" xfId="22" applyFont="1" applyFill="1">
      <alignment/>
      <protection/>
    </xf>
    <xf numFmtId="0" fontId="16" fillId="0" borderId="4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184" fontId="16" fillId="0" borderId="15" xfId="17" applyNumberFormat="1" applyFont="1" applyFill="1" applyBorder="1" applyAlignment="1">
      <alignment horizontal="right" vertical="center"/>
    </xf>
    <xf numFmtId="184" fontId="16" fillId="0" borderId="0" xfId="17" applyNumberFormat="1" applyFont="1" applyFill="1" applyBorder="1" applyAlignment="1">
      <alignment horizontal="right" vertical="center"/>
    </xf>
    <xf numFmtId="200" fontId="16" fillId="0" borderId="0" xfId="17" applyNumberFormat="1" applyFont="1" applyFill="1" applyBorder="1" applyAlignment="1">
      <alignment horizontal="right" vertical="center"/>
    </xf>
    <xf numFmtId="200" fontId="16" fillId="0" borderId="0" xfId="0" applyNumberFormat="1" applyFont="1" applyFill="1" applyBorder="1" applyAlignment="1">
      <alignment horizontal="right" vertical="center"/>
    </xf>
    <xf numFmtId="200" fontId="16" fillId="0" borderId="16" xfId="17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 quotePrefix="1">
      <alignment horizontal="center" vertical="center"/>
    </xf>
    <xf numFmtId="184" fontId="18" fillId="0" borderId="15" xfId="17" applyNumberFormat="1" applyFont="1" applyFill="1" applyBorder="1" applyAlignment="1">
      <alignment horizontal="right" vertical="center"/>
    </xf>
    <xf numFmtId="200" fontId="18" fillId="0" borderId="0" xfId="17" applyNumberFormat="1" applyFont="1" applyFill="1" applyBorder="1" applyAlignment="1">
      <alignment horizontal="right" vertical="center"/>
    </xf>
    <xf numFmtId="184" fontId="16" fillId="0" borderId="15" xfId="0" applyNumberFormat="1" applyFont="1" applyFill="1" applyBorder="1" applyAlignment="1">
      <alignment horizontal="right"/>
    </xf>
    <xf numFmtId="184" fontId="16" fillId="0" borderId="0" xfId="0" applyNumberFormat="1" applyFont="1" applyFill="1" applyBorder="1" applyAlignment="1">
      <alignment horizontal="right"/>
    </xf>
    <xf numFmtId="200" fontId="16" fillId="0" borderId="0" xfId="0" applyNumberFormat="1" applyFont="1" applyFill="1" applyBorder="1" applyAlignment="1">
      <alignment horizontal="right"/>
    </xf>
    <xf numFmtId="184" fontId="16" fillId="0" borderId="0" xfId="17" applyNumberFormat="1" applyFont="1" applyFill="1" applyBorder="1" applyAlignment="1">
      <alignment horizontal="right"/>
    </xf>
    <xf numFmtId="200" fontId="16" fillId="0" borderId="16" xfId="0" applyNumberFormat="1" applyFont="1" applyFill="1" applyBorder="1" applyAlignment="1">
      <alignment horizontal="right"/>
    </xf>
    <xf numFmtId="184" fontId="18" fillId="0" borderId="0" xfId="17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49" fontId="16" fillId="0" borderId="0" xfId="17" applyNumberFormat="1" applyFont="1" applyFill="1" applyBorder="1" applyAlignment="1">
      <alignment horizontal="right" vertical="center"/>
    </xf>
    <xf numFmtId="49" fontId="16" fillId="0" borderId="0" xfId="17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center" vertical="center"/>
    </xf>
    <xf numFmtId="184" fontId="16" fillId="0" borderId="24" xfId="0" applyNumberFormat="1" applyFont="1" applyFill="1" applyBorder="1" applyAlignment="1">
      <alignment horizontal="right"/>
    </xf>
    <xf numFmtId="184" fontId="16" fillId="0" borderId="18" xfId="0" applyNumberFormat="1" applyFont="1" applyFill="1" applyBorder="1" applyAlignment="1">
      <alignment horizontal="right"/>
    </xf>
    <xf numFmtId="200" fontId="16" fillId="0" borderId="18" xfId="17" applyNumberFormat="1" applyFont="1" applyFill="1" applyBorder="1" applyAlignment="1">
      <alignment horizontal="right" vertical="center"/>
    </xf>
    <xf numFmtId="200" fontId="16" fillId="0" borderId="18" xfId="0" applyNumberFormat="1" applyFont="1" applyFill="1" applyBorder="1" applyAlignment="1">
      <alignment horizontal="right"/>
    </xf>
    <xf numFmtId="184" fontId="16" fillId="0" borderId="18" xfId="17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16" fillId="0" borderId="9" xfId="0" applyFont="1" applyFill="1" applyBorder="1" applyAlignment="1" quotePrefix="1">
      <alignment horizontal="center"/>
    </xf>
    <xf numFmtId="0" fontId="0" fillId="0" borderId="28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0" fillId="0" borderId="32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16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 quotePrefix="1">
      <alignment horizontal="center"/>
    </xf>
    <xf numFmtId="0" fontId="16" fillId="0" borderId="11" xfId="0" applyFont="1" applyFill="1" applyBorder="1" applyAlignment="1" quotePrefix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 quotePrefix="1">
      <alignment horizontal="center"/>
    </xf>
    <xf numFmtId="0" fontId="16" fillId="0" borderId="5" xfId="0" applyFont="1" applyFill="1" applyBorder="1" applyAlignment="1">
      <alignment horizontal="distributed" vertical="distributed" wrapText="1"/>
    </xf>
    <xf numFmtId="0" fontId="16" fillId="0" borderId="13" xfId="0" applyFont="1" applyFill="1" applyBorder="1" applyAlignment="1">
      <alignment/>
    </xf>
    <xf numFmtId="0" fontId="16" fillId="0" borderId="5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distributed" wrapText="1"/>
    </xf>
    <xf numFmtId="0" fontId="16" fillId="0" borderId="18" xfId="0" applyFont="1" applyFill="1" applyBorder="1" applyAlignment="1" quotePrefix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 quotePrefix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15.2" xfId="21"/>
    <cellStyle name="標準_nennpouyou" xfId="22"/>
    <cellStyle name="標準_移行データ（H14）" xfId="23"/>
    <cellStyle name="標準_雇用の動き（ホームページ）" xfId="24"/>
    <cellStyle name="標準_第１表" xfId="25"/>
    <cellStyle name="標準_第１表30" xfId="26"/>
    <cellStyle name="標準_年報賃金" xfId="27"/>
    <cellStyle name="標準_労働時間の動き（ホームページ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指数の推移(調査産業計・３０人以上）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'[1]１賃金水準'!#REF!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'[1]１賃金水準'!#REF!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'[1]１賃金水準'!#REF!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'[1]１賃金水準'!#REF!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'[1]１賃金水準'!#REF!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'[1]１賃金水準'!#REF!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1" u="none" baseline="0"/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  <c:max val="105"/>
          <c:min val="90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56396208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3</xdr:col>
      <xdr:colOff>3314700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66775" y="76200"/>
          <a:ext cx="41910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3</xdr:col>
      <xdr:colOff>171450</xdr:colOff>
      <xdr:row>19</xdr:row>
      <xdr:rowOff>95250</xdr:rowOff>
    </xdr:from>
    <xdr:to>
      <xdr:col>3</xdr:col>
      <xdr:colOff>1895475</xdr:colOff>
      <xdr:row>21</xdr:row>
      <xdr:rowOff>66675</xdr:rowOff>
    </xdr:to>
    <xdr:sp>
      <xdr:nvSpPr>
        <xdr:cNvPr id="2" name="Oval 2"/>
        <xdr:cNvSpPr>
          <a:spLocks/>
        </xdr:cNvSpPr>
      </xdr:nvSpPr>
      <xdr:spPr>
        <a:xfrm>
          <a:off x="1914525" y="42195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9525</xdr:rowOff>
    </xdr:from>
    <xdr:to>
      <xdr:col>7</xdr:col>
      <xdr:colOff>628650</xdr:colOff>
      <xdr:row>41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95250" y="8448675"/>
          <a:ext cx="67722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19050</xdr:rowOff>
    </xdr:from>
    <xdr:to>
      <xdr:col>8</xdr:col>
      <xdr:colOff>409575</xdr:colOff>
      <xdr:row>46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104775" y="4819650"/>
          <a:ext cx="638175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19050</xdr:rowOff>
    </xdr:from>
    <xdr:to>
      <xdr:col>8</xdr:col>
      <xdr:colOff>409575</xdr:colOff>
      <xdr:row>46</xdr:row>
      <xdr:rowOff>47625</xdr:rowOff>
    </xdr:to>
    <xdr:sp>
      <xdr:nvSpPr>
        <xdr:cNvPr id="2" name="Rectangle 5"/>
        <xdr:cNvSpPr>
          <a:spLocks/>
        </xdr:cNvSpPr>
      </xdr:nvSpPr>
      <xdr:spPr>
        <a:xfrm>
          <a:off x="104775" y="4819650"/>
          <a:ext cx="638175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49</xdr:row>
      <xdr:rowOff>0</xdr:rowOff>
    </xdr:from>
    <xdr:to>
      <xdr:col>8</xdr:col>
      <xdr:colOff>590550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9448800"/>
          <a:ext cx="633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２． 産業別労働時間
  総実労働時間数を産業別にみると、運輸・通信業が月間平均174.3時間、不動産業が169.2時間と多くなっており、以下、建設業、製造業、電気・ガス・熱供給・水道業、金融・保険業、サービス業、卸売・小売業, 飲食店の順となっている。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us2901\&#65411;&#65438;&#65405;&#65400;&#65412;&#65391;&#65420;&#65439;\&#24180;&#22577;&#65297;&#65301;\&#12456;&#12463;&#12475;&#12523;&#65288;&#19981;&#21205;&#29987;&#12396;&#12365;&#12288;&#12462;&#12515;&#12483;&#12503;&#20462;&#27491;&#24460;&#65289;\&#36035;&#37329;&#12398;&#34920;15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賃金水準"/>
      <sheetName val="２産業別賃金"/>
      <sheetName val="３男女別賃金"/>
      <sheetName val="４就業別形態別賃金"/>
      <sheetName val="５賞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5:H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33" customWidth="1"/>
    <col min="3" max="3" width="12.875" style="1" bestFit="1" customWidth="1"/>
    <col min="4" max="4" width="56.75390625" style="8" bestFit="1" customWidth="1"/>
    <col min="5" max="6" width="7.25390625" style="8" customWidth="1"/>
    <col min="7" max="16384" width="9.00390625" style="8" customWidth="1"/>
  </cols>
  <sheetData>
    <row r="5" spans="1:4" ht="13.5">
      <c r="A5" s="12" t="s">
        <v>39</v>
      </c>
      <c r="B5" s="13"/>
      <c r="C5" s="14" t="s">
        <v>40</v>
      </c>
      <c r="D5" s="16" t="s">
        <v>38</v>
      </c>
    </row>
    <row r="6" spans="1:5" ht="18.75" customHeight="1">
      <c r="A6" s="253">
        <v>1</v>
      </c>
      <c r="B6" s="254"/>
      <c r="C6" s="15" t="s">
        <v>79</v>
      </c>
      <c r="D6" s="17" t="s">
        <v>79</v>
      </c>
      <c r="E6" s="18"/>
    </row>
    <row r="7" spans="1:4" ht="18.75" customHeight="1">
      <c r="A7" s="251">
        <v>2</v>
      </c>
      <c r="B7" s="252"/>
      <c r="C7" s="249" t="s">
        <v>80</v>
      </c>
      <c r="D7" s="19" t="s">
        <v>84</v>
      </c>
    </row>
    <row r="8" spans="1:4" ht="18.75" customHeight="1">
      <c r="A8" s="245">
        <v>3</v>
      </c>
      <c r="B8" s="246"/>
      <c r="C8" s="249"/>
      <c r="D8" s="20" t="s">
        <v>85</v>
      </c>
    </row>
    <row r="9" spans="1:4" ht="18.75" customHeight="1">
      <c r="A9" s="245">
        <v>4</v>
      </c>
      <c r="B9" s="246"/>
      <c r="C9" s="249"/>
      <c r="D9" s="20" t="s">
        <v>86</v>
      </c>
    </row>
    <row r="10" spans="1:4" ht="18.75" customHeight="1">
      <c r="A10" s="245">
        <v>5</v>
      </c>
      <c r="B10" s="246"/>
      <c r="C10" s="249"/>
      <c r="D10" s="20" t="s">
        <v>87</v>
      </c>
    </row>
    <row r="11" spans="1:6" ht="18.75" customHeight="1">
      <c r="A11" s="247">
        <v>6</v>
      </c>
      <c r="B11" s="248"/>
      <c r="C11" s="249"/>
      <c r="D11" s="21" t="s">
        <v>88</v>
      </c>
      <c r="E11" s="9"/>
      <c r="F11" s="9"/>
    </row>
    <row r="12" spans="1:6" ht="18.75" customHeight="1">
      <c r="A12" s="251">
        <v>7</v>
      </c>
      <c r="B12" s="252"/>
      <c r="C12" s="249" t="s">
        <v>81</v>
      </c>
      <c r="D12" s="22" t="s">
        <v>89</v>
      </c>
      <c r="E12" s="10"/>
      <c r="F12" s="10"/>
    </row>
    <row r="13" spans="1:6" ht="18.75" customHeight="1">
      <c r="A13" s="245">
        <v>8</v>
      </c>
      <c r="B13" s="246"/>
      <c r="C13" s="250"/>
      <c r="D13" s="23" t="s">
        <v>90</v>
      </c>
      <c r="E13" s="10"/>
      <c r="F13" s="10"/>
    </row>
    <row r="14" spans="1:6" ht="18.75" customHeight="1">
      <c r="A14" s="245">
        <v>9</v>
      </c>
      <c r="B14" s="246"/>
      <c r="C14" s="250"/>
      <c r="D14" s="24" t="s">
        <v>56</v>
      </c>
      <c r="E14" s="10"/>
      <c r="F14" s="10"/>
    </row>
    <row r="15" spans="1:6" ht="18.75" customHeight="1">
      <c r="A15" s="247">
        <v>10</v>
      </c>
      <c r="B15" s="248"/>
      <c r="C15" s="250"/>
      <c r="D15" s="25" t="s">
        <v>83</v>
      </c>
      <c r="E15" s="10"/>
      <c r="F15" s="10"/>
    </row>
    <row r="16" spans="1:8" ht="18.75" customHeight="1">
      <c r="A16" s="251">
        <v>11</v>
      </c>
      <c r="B16" s="252"/>
      <c r="C16" s="249" t="s">
        <v>82</v>
      </c>
      <c r="D16" s="26" t="s">
        <v>91</v>
      </c>
      <c r="E16" s="27"/>
      <c r="F16" s="27"/>
      <c r="G16" s="27"/>
      <c r="H16" s="11"/>
    </row>
    <row r="17" spans="1:8" ht="18.75" customHeight="1">
      <c r="A17" s="245">
        <v>12</v>
      </c>
      <c r="B17" s="246"/>
      <c r="C17" s="249"/>
      <c r="D17" s="28" t="s">
        <v>92</v>
      </c>
      <c r="E17" s="27"/>
      <c r="F17" s="27"/>
      <c r="G17" s="27"/>
      <c r="H17" s="27"/>
    </row>
    <row r="18" spans="1:7" ht="18.75" customHeight="1">
      <c r="A18" s="247">
        <v>13</v>
      </c>
      <c r="B18" s="248"/>
      <c r="C18" s="249"/>
      <c r="D18" s="29" t="s">
        <v>93</v>
      </c>
      <c r="E18" s="30"/>
      <c r="F18" s="30"/>
      <c r="G18" s="30"/>
    </row>
    <row r="19" spans="1:4" ht="13.5">
      <c r="A19" s="31"/>
      <c r="B19" s="31"/>
      <c r="C19" s="2"/>
      <c r="D19" s="32"/>
    </row>
    <row r="23" spans="1:4" ht="13.5">
      <c r="A23" s="3" t="s">
        <v>95</v>
      </c>
      <c r="B23" s="11" t="s">
        <v>119</v>
      </c>
      <c r="C23" s="4"/>
      <c r="D23" s="11"/>
    </row>
    <row r="24" spans="1:2" ht="13.5">
      <c r="A24" s="3" t="s">
        <v>96</v>
      </c>
      <c r="B24" s="11" t="s">
        <v>94</v>
      </c>
    </row>
  </sheetData>
  <mergeCells count="16">
    <mergeCell ref="A15:B15"/>
    <mergeCell ref="A16:B16"/>
    <mergeCell ref="A6:B6"/>
    <mergeCell ref="A7:B7"/>
    <mergeCell ref="A8:B8"/>
    <mergeCell ref="A9:B9"/>
    <mergeCell ref="A17:B17"/>
    <mergeCell ref="A18:B18"/>
    <mergeCell ref="C7:C11"/>
    <mergeCell ref="C12:C15"/>
    <mergeCell ref="C16:C18"/>
    <mergeCell ref="A10:B10"/>
    <mergeCell ref="A11:B11"/>
    <mergeCell ref="A12:B12"/>
    <mergeCell ref="A13:B13"/>
    <mergeCell ref="A14:B14"/>
  </mergeCells>
  <printOptions/>
  <pageMargins left="0.75" right="0.75" top="1" bottom="1" header="0.512" footer="0.512"/>
  <pageSetup fitToHeight="1" fitToWidth="1" horizontalDpi="600" verticalDpi="600" orientation="portrait" paperSize="9" r:id="rId2"/>
  <colBreaks count="1" manualBreakCount="1"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125" style="40" customWidth="1"/>
    <col min="2" max="2" width="8.00390625" style="40" customWidth="1"/>
    <col min="3" max="4" width="6.125" style="40" customWidth="1"/>
    <col min="5" max="5" width="8.875" style="40" customWidth="1"/>
    <col min="6" max="7" width="6.125" style="40" customWidth="1"/>
    <col min="8" max="8" width="8.00390625" style="40" customWidth="1"/>
    <col min="9" max="10" width="6.125" style="40" customWidth="1"/>
    <col min="11" max="11" width="9.25390625" style="40" customWidth="1"/>
    <col min="12" max="13" width="6.125" style="40" customWidth="1"/>
    <col min="14" max="16384" width="9.00390625" style="40" customWidth="1"/>
  </cols>
  <sheetData>
    <row r="1" ht="13.5">
      <c r="A1" s="210" t="s">
        <v>56</v>
      </c>
    </row>
    <row r="3" ht="13.5">
      <c r="A3" s="40" t="s">
        <v>0</v>
      </c>
    </row>
    <row r="4" spans="1:13" ht="13.5">
      <c r="A4" s="133"/>
      <c r="B4" s="244" t="s">
        <v>27</v>
      </c>
      <c r="C4" s="263"/>
      <c r="D4" s="263"/>
      <c r="E4" s="263"/>
      <c r="F4" s="263"/>
      <c r="G4" s="264"/>
      <c r="H4" s="244" t="s">
        <v>57</v>
      </c>
      <c r="I4" s="263"/>
      <c r="J4" s="263"/>
      <c r="K4" s="263"/>
      <c r="L4" s="263"/>
      <c r="M4" s="264"/>
    </row>
    <row r="5" spans="1:13" ht="15" customHeight="1">
      <c r="A5" s="64"/>
      <c r="B5" s="265" t="s">
        <v>58</v>
      </c>
      <c r="C5" s="266"/>
      <c r="D5" s="266"/>
      <c r="E5" s="265" t="s">
        <v>59</v>
      </c>
      <c r="F5" s="266"/>
      <c r="G5" s="266"/>
      <c r="H5" s="265" t="s">
        <v>58</v>
      </c>
      <c r="I5" s="266"/>
      <c r="J5" s="266"/>
      <c r="K5" s="265" t="s">
        <v>59</v>
      </c>
      <c r="L5" s="266"/>
      <c r="M5" s="266"/>
    </row>
    <row r="6" spans="1:13" ht="13.5">
      <c r="A6" s="64"/>
      <c r="B6" s="267" t="s">
        <v>141</v>
      </c>
      <c r="C6" s="269" t="s">
        <v>127</v>
      </c>
      <c r="D6" s="269" t="s">
        <v>143</v>
      </c>
      <c r="E6" s="267" t="s">
        <v>141</v>
      </c>
      <c r="F6" s="269" t="s">
        <v>127</v>
      </c>
      <c r="G6" s="269" t="s">
        <v>143</v>
      </c>
      <c r="H6" s="267" t="s">
        <v>141</v>
      </c>
      <c r="I6" s="269" t="s">
        <v>127</v>
      </c>
      <c r="J6" s="269" t="s">
        <v>143</v>
      </c>
      <c r="K6" s="267" t="s">
        <v>141</v>
      </c>
      <c r="L6" s="269" t="s">
        <v>127</v>
      </c>
      <c r="M6" s="269" t="s">
        <v>143</v>
      </c>
    </row>
    <row r="7" spans="1:13" ht="13.5">
      <c r="A7" s="134"/>
      <c r="B7" s="268"/>
      <c r="C7" s="270"/>
      <c r="D7" s="270"/>
      <c r="E7" s="268"/>
      <c r="F7" s="270"/>
      <c r="G7" s="270"/>
      <c r="H7" s="268"/>
      <c r="I7" s="270"/>
      <c r="J7" s="270"/>
      <c r="K7" s="268"/>
      <c r="L7" s="270"/>
      <c r="M7" s="270"/>
    </row>
    <row r="8" spans="1:13" s="39" customFormat="1" ht="19.5" customHeight="1">
      <c r="A8" s="133"/>
      <c r="B8" s="136" t="s">
        <v>60</v>
      </c>
      <c r="C8" s="136" t="s">
        <v>60</v>
      </c>
      <c r="D8" s="180" t="s">
        <v>60</v>
      </c>
      <c r="E8" s="136" t="s">
        <v>60</v>
      </c>
      <c r="F8" s="136" t="s">
        <v>60</v>
      </c>
      <c r="G8" s="181" t="s">
        <v>60</v>
      </c>
      <c r="H8" s="136" t="s">
        <v>60</v>
      </c>
      <c r="I8" s="136" t="s">
        <v>60</v>
      </c>
      <c r="J8" s="180" t="s">
        <v>60</v>
      </c>
      <c r="K8" s="136" t="s">
        <v>60</v>
      </c>
      <c r="L8" s="136" t="s">
        <v>60</v>
      </c>
      <c r="M8" s="181" t="s">
        <v>60</v>
      </c>
    </row>
    <row r="9" spans="1:13" s="39" customFormat="1" ht="19.5" customHeight="1">
      <c r="A9" s="55" t="s">
        <v>17</v>
      </c>
      <c r="B9" s="182">
        <v>150</v>
      </c>
      <c r="C9" s="183">
        <v>166.4</v>
      </c>
      <c r="D9" s="184">
        <v>129.1</v>
      </c>
      <c r="E9" s="183">
        <v>9.5</v>
      </c>
      <c r="F9" s="183">
        <v>13.2</v>
      </c>
      <c r="G9" s="183">
        <v>4.8</v>
      </c>
      <c r="H9" s="182">
        <v>151.3</v>
      </c>
      <c r="I9" s="183">
        <v>165.5</v>
      </c>
      <c r="J9" s="184">
        <v>131.8</v>
      </c>
      <c r="K9" s="183">
        <v>10.3</v>
      </c>
      <c r="L9" s="183">
        <v>14</v>
      </c>
      <c r="M9" s="185">
        <v>5.1</v>
      </c>
    </row>
    <row r="10" spans="1:13" s="39" customFormat="1" ht="19.5" customHeight="1">
      <c r="A10" s="55" t="s">
        <v>18</v>
      </c>
      <c r="B10" s="182">
        <v>172.9</v>
      </c>
      <c r="C10" s="183">
        <v>176</v>
      </c>
      <c r="D10" s="184">
        <v>156.3</v>
      </c>
      <c r="E10" s="183">
        <v>9.2</v>
      </c>
      <c r="F10" s="183">
        <v>9.6</v>
      </c>
      <c r="G10" s="183">
        <v>6.8</v>
      </c>
      <c r="H10" s="182">
        <v>171.5</v>
      </c>
      <c r="I10" s="183">
        <v>175.6</v>
      </c>
      <c r="J10" s="184">
        <v>149.4</v>
      </c>
      <c r="K10" s="183">
        <v>10.8</v>
      </c>
      <c r="L10" s="183">
        <v>12</v>
      </c>
      <c r="M10" s="185">
        <v>4.1</v>
      </c>
    </row>
    <row r="11" spans="1:13" s="39" customFormat="1" ht="19.5" customHeight="1">
      <c r="A11" s="55" t="s">
        <v>19</v>
      </c>
      <c r="B11" s="182">
        <v>166.2</v>
      </c>
      <c r="C11" s="183">
        <v>175.8</v>
      </c>
      <c r="D11" s="184">
        <v>141.5</v>
      </c>
      <c r="E11" s="183">
        <v>14.6</v>
      </c>
      <c r="F11" s="183">
        <v>18</v>
      </c>
      <c r="G11" s="183">
        <v>5.7</v>
      </c>
      <c r="H11" s="182">
        <v>166.1</v>
      </c>
      <c r="I11" s="183">
        <v>174.1</v>
      </c>
      <c r="J11" s="184">
        <v>147.7</v>
      </c>
      <c r="K11" s="183">
        <v>15.8</v>
      </c>
      <c r="L11" s="183">
        <v>19.2</v>
      </c>
      <c r="M11" s="185">
        <v>8</v>
      </c>
    </row>
    <row r="12" spans="1:13" s="39" customFormat="1" ht="19.5" customHeight="1">
      <c r="A12" s="60" t="s">
        <v>20</v>
      </c>
      <c r="B12" s="182">
        <v>141.4</v>
      </c>
      <c r="C12" s="183">
        <v>162.2</v>
      </c>
      <c r="D12" s="184">
        <v>89.6</v>
      </c>
      <c r="E12" s="183">
        <v>14.3</v>
      </c>
      <c r="F12" s="183">
        <v>18.8</v>
      </c>
      <c r="G12" s="183">
        <v>3.2</v>
      </c>
      <c r="H12" s="182">
        <v>155.8</v>
      </c>
      <c r="I12" s="183">
        <v>157.9</v>
      </c>
      <c r="J12" s="184">
        <v>141</v>
      </c>
      <c r="K12" s="183">
        <v>12.1</v>
      </c>
      <c r="L12" s="183">
        <v>12.9</v>
      </c>
      <c r="M12" s="185">
        <v>6.5</v>
      </c>
    </row>
    <row r="13" spans="1:13" s="39" customFormat="1" ht="19.5" customHeight="1">
      <c r="A13" s="55" t="s">
        <v>21</v>
      </c>
      <c r="B13" s="182">
        <v>175.5</v>
      </c>
      <c r="C13" s="183">
        <v>180.9</v>
      </c>
      <c r="D13" s="184">
        <v>153.5</v>
      </c>
      <c r="E13" s="183">
        <v>17.1</v>
      </c>
      <c r="F13" s="183">
        <v>19.6</v>
      </c>
      <c r="G13" s="183">
        <v>6.7</v>
      </c>
      <c r="H13" s="182">
        <v>171.3</v>
      </c>
      <c r="I13" s="183">
        <v>179.8</v>
      </c>
      <c r="J13" s="184">
        <v>139.4</v>
      </c>
      <c r="K13" s="183">
        <v>21.4</v>
      </c>
      <c r="L13" s="183">
        <v>24.4</v>
      </c>
      <c r="M13" s="185">
        <v>10.1</v>
      </c>
    </row>
    <row r="14" spans="1:13" s="39" customFormat="1" ht="19.5" customHeight="1">
      <c r="A14" s="60" t="s">
        <v>110</v>
      </c>
      <c r="B14" s="182">
        <v>135.5</v>
      </c>
      <c r="C14" s="183">
        <v>157.1</v>
      </c>
      <c r="D14" s="184">
        <v>116.9</v>
      </c>
      <c r="E14" s="183">
        <v>5.9</v>
      </c>
      <c r="F14" s="183">
        <v>8.5</v>
      </c>
      <c r="G14" s="183">
        <v>3.6</v>
      </c>
      <c r="H14" s="182">
        <v>134.1</v>
      </c>
      <c r="I14" s="183">
        <v>154.6</v>
      </c>
      <c r="J14" s="184">
        <v>115.8</v>
      </c>
      <c r="K14" s="183">
        <v>5.5</v>
      </c>
      <c r="L14" s="183">
        <v>8.1</v>
      </c>
      <c r="M14" s="185">
        <v>3.2</v>
      </c>
    </row>
    <row r="15" spans="1:13" s="39" customFormat="1" ht="19.5" customHeight="1">
      <c r="A15" s="55" t="s">
        <v>22</v>
      </c>
      <c r="B15" s="182">
        <v>149.5</v>
      </c>
      <c r="C15" s="183">
        <v>162.1</v>
      </c>
      <c r="D15" s="184">
        <v>137</v>
      </c>
      <c r="E15" s="183">
        <v>9.6</v>
      </c>
      <c r="F15" s="183">
        <v>11.5</v>
      </c>
      <c r="G15" s="183">
        <v>7.7</v>
      </c>
      <c r="H15" s="182">
        <v>150.1</v>
      </c>
      <c r="I15" s="183">
        <v>158.7</v>
      </c>
      <c r="J15" s="184">
        <v>140.5</v>
      </c>
      <c r="K15" s="183">
        <v>9.6</v>
      </c>
      <c r="L15" s="183">
        <v>11.5</v>
      </c>
      <c r="M15" s="185">
        <v>7.5</v>
      </c>
    </row>
    <row r="16" spans="1:13" s="39" customFormat="1" ht="19.5" customHeight="1">
      <c r="A16" s="55" t="s">
        <v>23</v>
      </c>
      <c r="B16" s="190" t="s">
        <v>112</v>
      </c>
      <c r="C16" s="191" t="s">
        <v>112</v>
      </c>
      <c r="D16" s="192" t="s">
        <v>112</v>
      </c>
      <c r="E16" s="191" t="s">
        <v>112</v>
      </c>
      <c r="F16" s="191" t="s">
        <v>112</v>
      </c>
      <c r="G16" s="191" t="s">
        <v>112</v>
      </c>
      <c r="H16" s="182">
        <v>160.7</v>
      </c>
      <c r="I16" s="183">
        <v>167.7</v>
      </c>
      <c r="J16" s="184">
        <v>146.7</v>
      </c>
      <c r="K16" s="183">
        <v>8.8</v>
      </c>
      <c r="L16" s="183">
        <v>10.1</v>
      </c>
      <c r="M16" s="185">
        <v>6.2</v>
      </c>
    </row>
    <row r="17" spans="1:13" ht="13.5">
      <c r="A17" s="67" t="s">
        <v>24</v>
      </c>
      <c r="B17" s="186">
        <v>142.6</v>
      </c>
      <c r="C17" s="187">
        <v>156.2</v>
      </c>
      <c r="D17" s="188">
        <v>132.1</v>
      </c>
      <c r="E17" s="187">
        <v>7.5</v>
      </c>
      <c r="F17" s="187">
        <v>10.8</v>
      </c>
      <c r="G17" s="187">
        <v>5</v>
      </c>
      <c r="H17" s="186">
        <v>146.6</v>
      </c>
      <c r="I17" s="187">
        <v>158.2</v>
      </c>
      <c r="J17" s="188">
        <v>136.4</v>
      </c>
      <c r="K17" s="187">
        <v>8</v>
      </c>
      <c r="L17" s="187">
        <v>11.3</v>
      </c>
      <c r="M17" s="189">
        <v>5.1</v>
      </c>
    </row>
    <row r="18" ht="13.5">
      <c r="A18" s="144"/>
    </row>
    <row r="19" ht="13.5">
      <c r="A19" s="144"/>
    </row>
    <row r="20" ht="13.5">
      <c r="A20" s="40" t="s">
        <v>111</v>
      </c>
    </row>
    <row r="21" spans="1:13" ht="15" customHeight="1">
      <c r="A21" s="133"/>
      <c r="B21" s="244" t="s">
        <v>27</v>
      </c>
      <c r="C21" s="263"/>
      <c r="D21" s="263"/>
      <c r="E21" s="263"/>
      <c r="F21" s="263"/>
      <c r="G21" s="264"/>
      <c r="H21" s="244" t="s">
        <v>57</v>
      </c>
      <c r="I21" s="263"/>
      <c r="J21" s="263"/>
      <c r="K21" s="263"/>
      <c r="L21" s="263"/>
      <c r="M21" s="264"/>
    </row>
    <row r="22" spans="1:13" ht="13.5">
      <c r="A22" s="64"/>
      <c r="B22" s="265" t="s">
        <v>58</v>
      </c>
      <c r="C22" s="266"/>
      <c r="D22" s="266"/>
      <c r="E22" s="265" t="s">
        <v>59</v>
      </c>
      <c r="F22" s="265"/>
      <c r="G22" s="265"/>
      <c r="H22" s="265" t="s">
        <v>58</v>
      </c>
      <c r="I22" s="266"/>
      <c r="J22" s="266"/>
      <c r="K22" s="265" t="s">
        <v>59</v>
      </c>
      <c r="L22" s="266"/>
      <c r="M22" s="266"/>
    </row>
    <row r="23" spans="1:13" ht="13.5">
      <c r="A23" s="64"/>
      <c r="B23" s="267" t="s">
        <v>141</v>
      </c>
      <c r="C23" s="269" t="s">
        <v>127</v>
      </c>
      <c r="D23" s="269" t="s">
        <v>143</v>
      </c>
      <c r="E23" s="267" t="s">
        <v>141</v>
      </c>
      <c r="F23" s="269" t="s">
        <v>127</v>
      </c>
      <c r="G23" s="269" t="s">
        <v>143</v>
      </c>
      <c r="H23" s="267" t="s">
        <v>141</v>
      </c>
      <c r="I23" s="269" t="s">
        <v>127</v>
      </c>
      <c r="J23" s="269" t="s">
        <v>143</v>
      </c>
      <c r="K23" s="267" t="s">
        <v>141</v>
      </c>
      <c r="L23" s="269" t="s">
        <v>127</v>
      </c>
      <c r="M23" s="269" t="s">
        <v>143</v>
      </c>
    </row>
    <row r="24" spans="1:13" s="39" customFormat="1" ht="19.5" customHeight="1">
      <c r="A24" s="134"/>
      <c r="B24" s="271"/>
      <c r="C24" s="270"/>
      <c r="D24" s="270"/>
      <c r="E24" s="271"/>
      <c r="F24" s="270"/>
      <c r="G24" s="270"/>
      <c r="H24" s="271"/>
      <c r="I24" s="270"/>
      <c r="J24" s="270"/>
      <c r="K24" s="271"/>
      <c r="L24" s="270"/>
      <c r="M24" s="270"/>
    </row>
    <row r="25" spans="1:13" s="39" customFormat="1" ht="19.5" customHeight="1">
      <c r="A25" s="133"/>
      <c r="B25" s="136" t="s">
        <v>60</v>
      </c>
      <c r="C25" s="136" t="s">
        <v>60</v>
      </c>
      <c r="D25" s="180" t="s">
        <v>60</v>
      </c>
      <c r="E25" s="136" t="s">
        <v>60</v>
      </c>
      <c r="F25" s="136" t="s">
        <v>60</v>
      </c>
      <c r="G25" s="181" t="s">
        <v>60</v>
      </c>
      <c r="H25" s="136" t="s">
        <v>60</v>
      </c>
      <c r="I25" s="136" t="s">
        <v>60</v>
      </c>
      <c r="J25" s="180" t="s">
        <v>60</v>
      </c>
      <c r="K25" s="136" t="s">
        <v>60</v>
      </c>
      <c r="L25" s="136" t="s">
        <v>60</v>
      </c>
      <c r="M25" s="181" t="s">
        <v>60</v>
      </c>
    </row>
    <row r="26" spans="1:13" s="39" customFormat="1" ht="19.5" customHeight="1">
      <c r="A26" s="55" t="s">
        <v>17</v>
      </c>
      <c r="B26" s="182">
        <v>153.3</v>
      </c>
      <c r="C26" s="183">
        <v>167.6</v>
      </c>
      <c r="D26" s="184">
        <v>133.7</v>
      </c>
      <c r="E26" s="183">
        <v>11.4</v>
      </c>
      <c r="F26" s="183">
        <v>15.5</v>
      </c>
      <c r="G26" s="183">
        <v>5.8</v>
      </c>
      <c r="H26" s="182">
        <v>153.3</v>
      </c>
      <c r="I26" s="183">
        <v>165.7</v>
      </c>
      <c r="J26" s="184">
        <v>134.7</v>
      </c>
      <c r="K26" s="183">
        <v>12.4</v>
      </c>
      <c r="L26" s="183">
        <v>16.4</v>
      </c>
      <c r="M26" s="185">
        <v>6.3</v>
      </c>
    </row>
    <row r="27" spans="1:13" s="39" customFormat="1" ht="19.5" customHeight="1">
      <c r="A27" s="55" t="s">
        <v>18</v>
      </c>
      <c r="B27" s="182">
        <v>171.9</v>
      </c>
      <c r="C27" s="183">
        <v>172.7</v>
      </c>
      <c r="D27" s="184">
        <v>167.8</v>
      </c>
      <c r="E27" s="183">
        <v>11.2</v>
      </c>
      <c r="F27" s="183">
        <v>10.4</v>
      </c>
      <c r="G27" s="183">
        <v>16</v>
      </c>
      <c r="H27" s="182">
        <v>170.3</v>
      </c>
      <c r="I27" s="183">
        <v>172.7</v>
      </c>
      <c r="J27" s="184">
        <v>151.7</v>
      </c>
      <c r="K27" s="183">
        <v>14.8</v>
      </c>
      <c r="L27" s="183">
        <v>15.8</v>
      </c>
      <c r="M27" s="185">
        <v>7.1</v>
      </c>
    </row>
    <row r="28" spans="1:13" s="39" customFormat="1" ht="19.5" customHeight="1">
      <c r="A28" s="55" t="s">
        <v>19</v>
      </c>
      <c r="B28" s="182">
        <v>167</v>
      </c>
      <c r="C28" s="183">
        <v>173.6</v>
      </c>
      <c r="D28" s="184">
        <v>145.9</v>
      </c>
      <c r="E28" s="183">
        <v>16.6</v>
      </c>
      <c r="F28" s="183">
        <v>19.5</v>
      </c>
      <c r="G28" s="183">
        <v>7.1</v>
      </c>
      <c r="H28" s="182">
        <v>167.7</v>
      </c>
      <c r="I28" s="183">
        <v>173.4</v>
      </c>
      <c r="J28" s="184">
        <v>152</v>
      </c>
      <c r="K28" s="183">
        <v>17.8</v>
      </c>
      <c r="L28" s="183">
        <v>20.6</v>
      </c>
      <c r="M28" s="185">
        <v>10</v>
      </c>
    </row>
    <row r="29" spans="1:13" s="39" customFormat="1" ht="19.5" customHeight="1">
      <c r="A29" s="60" t="s">
        <v>20</v>
      </c>
      <c r="B29" s="182">
        <v>164.3</v>
      </c>
      <c r="C29" s="183">
        <v>166.5</v>
      </c>
      <c r="D29" s="184">
        <v>145.6</v>
      </c>
      <c r="E29" s="183">
        <v>19.4</v>
      </c>
      <c r="F29" s="183">
        <v>20.7</v>
      </c>
      <c r="G29" s="183">
        <v>8.5</v>
      </c>
      <c r="H29" s="182">
        <v>156</v>
      </c>
      <c r="I29" s="183">
        <v>157.8</v>
      </c>
      <c r="J29" s="184">
        <v>141.7</v>
      </c>
      <c r="K29" s="183">
        <v>13.5</v>
      </c>
      <c r="L29" s="183">
        <v>14.3</v>
      </c>
      <c r="M29" s="185">
        <v>7.3</v>
      </c>
    </row>
    <row r="30" spans="1:13" s="39" customFormat="1" ht="19.5" customHeight="1">
      <c r="A30" s="55" t="s">
        <v>21</v>
      </c>
      <c r="B30" s="182">
        <v>178.5</v>
      </c>
      <c r="C30" s="183">
        <v>183.3</v>
      </c>
      <c r="D30" s="184">
        <v>148.8</v>
      </c>
      <c r="E30" s="183">
        <v>21</v>
      </c>
      <c r="F30" s="183">
        <v>22.6</v>
      </c>
      <c r="G30" s="183">
        <v>10.9</v>
      </c>
      <c r="H30" s="182">
        <v>170.7</v>
      </c>
      <c r="I30" s="183">
        <v>179</v>
      </c>
      <c r="J30" s="184">
        <v>135.5</v>
      </c>
      <c r="K30" s="183">
        <v>23.2</v>
      </c>
      <c r="L30" s="183">
        <v>26</v>
      </c>
      <c r="M30" s="185">
        <v>11.3</v>
      </c>
    </row>
    <row r="31" spans="1:13" s="39" customFormat="1" ht="19.5" customHeight="1">
      <c r="A31" s="60" t="s">
        <v>110</v>
      </c>
      <c r="B31" s="182">
        <v>135.7</v>
      </c>
      <c r="C31" s="183">
        <v>161.5</v>
      </c>
      <c r="D31" s="184">
        <v>118.4</v>
      </c>
      <c r="E31" s="183">
        <v>5.6</v>
      </c>
      <c r="F31" s="183">
        <v>7.8</v>
      </c>
      <c r="G31" s="183">
        <v>4.2</v>
      </c>
      <c r="H31" s="182">
        <v>133.3</v>
      </c>
      <c r="I31" s="183">
        <v>154.1</v>
      </c>
      <c r="J31" s="184">
        <v>117.1</v>
      </c>
      <c r="K31" s="183">
        <v>6.1</v>
      </c>
      <c r="L31" s="183">
        <v>9.2</v>
      </c>
      <c r="M31" s="185">
        <v>3.7</v>
      </c>
    </row>
    <row r="32" spans="1:13" s="39" customFormat="1" ht="19.5" customHeight="1">
      <c r="A32" s="55" t="s">
        <v>22</v>
      </c>
      <c r="B32" s="182">
        <v>133.4</v>
      </c>
      <c r="C32" s="183">
        <v>153.6</v>
      </c>
      <c r="D32" s="184">
        <v>116.2</v>
      </c>
      <c r="E32" s="183">
        <v>6.1</v>
      </c>
      <c r="F32" s="183">
        <v>7.5</v>
      </c>
      <c r="G32" s="183">
        <v>4.9</v>
      </c>
      <c r="H32" s="182">
        <v>149.7</v>
      </c>
      <c r="I32" s="183">
        <v>157.1</v>
      </c>
      <c r="J32" s="184">
        <v>140.5</v>
      </c>
      <c r="K32" s="183">
        <v>10.3</v>
      </c>
      <c r="L32" s="183">
        <v>11.6</v>
      </c>
      <c r="M32" s="185">
        <v>8.7</v>
      </c>
    </row>
    <row r="33" spans="1:13" ht="13.5">
      <c r="A33" s="55" t="s">
        <v>23</v>
      </c>
      <c r="B33" s="190" t="s">
        <v>112</v>
      </c>
      <c r="C33" s="191" t="s">
        <v>112</v>
      </c>
      <c r="D33" s="192" t="s">
        <v>112</v>
      </c>
      <c r="E33" s="191" t="s">
        <v>112</v>
      </c>
      <c r="F33" s="191" t="s">
        <v>112</v>
      </c>
      <c r="G33" s="191" t="s">
        <v>112</v>
      </c>
      <c r="H33" s="182">
        <v>152.8</v>
      </c>
      <c r="I33" s="183">
        <v>159.7</v>
      </c>
      <c r="J33" s="184">
        <v>138.2</v>
      </c>
      <c r="K33" s="183">
        <v>9.5</v>
      </c>
      <c r="L33" s="183">
        <v>10.2</v>
      </c>
      <c r="M33" s="185">
        <v>8.1</v>
      </c>
    </row>
    <row r="34" spans="1:13" ht="13.5">
      <c r="A34" s="67" t="s">
        <v>24</v>
      </c>
      <c r="B34" s="186">
        <v>148.3</v>
      </c>
      <c r="C34" s="187">
        <v>156.6</v>
      </c>
      <c r="D34" s="188">
        <v>141.2</v>
      </c>
      <c r="E34" s="187">
        <v>9.1</v>
      </c>
      <c r="F34" s="187">
        <v>12.5</v>
      </c>
      <c r="G34" s="187">
        <v>6.2</v>
      </c>
      <c r="H34" s="186">
        <v>147.4</v>
      </c>
      <c r="I34" s="187">
        <v>157.4</v>
      </c>
      <c r="J34" s="188">
        <v>137.5</v>
      </c>
      <c r="K34" s="187">
        <v>9</v>
      </c>
      <c r="L34" s="187">
        <v>12.3</v>
      </c>
      <c r="M34" s="189">
        <v>5.7</v>
      </c>
    </row>
  </sheetData>
  <mergeCells count="36">
    <mergeCell ref="J23:J24"/>
    <mergeCell ref="K23:K24"/>
    <mergeCell ref="L23:L24"/>
    <mergeCell ref="M23:M24"/>
    <mergeCell ref="F23:F24"/>
    <mergeCell ref="G23:G24"/>
    <mergeCell ref="H23:H24"/>
    <mergeCell ref="I23:I24"/>
    <mergeCell ref="B23:B24"/>
    <mergeCell ref="C23:C24"/>
    <mergeCell ref="D23:D24"/>
    <mergeCell ref="E23:E24"/>
    <mergeCell ref="B22:D22"/>
    <mergeCell ref="E22:G22"/>
    <mergeCell ref="H22:J22"/>
    <mergeCell ref="K22:M22"/>
    <mergeCell ref="B21:G21"/>
    <mergeCell ref="H21:M21"/>
    <mergeCell ref="G6:G7"/>
    <mergeCell ref="H6:H7"/>
    <mergeCell ref="I6:I7"/>
    <mergeCell ref="J6:J7"/>
    <mergeCell ref="C6:C7"/>
    <mergeCell ref="D6:D7"/>
    <mergeCell ref="E6:E7"/>
    <mergeCell ref="F6:F7"/>
    <mergeCell ref="B4:G4"/>
    <mergeCell ref="B5:D5"/>
    <mergeCell ref="E5:G5"/>
    <mergeCell ref="B6:B7"/>
    <mergeCell ref="H4:M4"/>
    <mergeCell ref="H5:J5"/>
    <mergeCell ref="K5:M5"/>
    <mergeCell ref="K6:K7"/>
    <mergeCell ref="L6:L7"/>
    <mergeCell ref="M6:M7"/>
  </mergeCells>
  <printOptions horizontalCentered="1" verticalCentered="1"/>
  <pageMargins left="0.32" right="0.28" top="0.984251968503937" bottom="3.16" header="0.52" footer="2.95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375" style="40" customWidth="1"/>
    <col min="2" max="10" width="9.00390625" style="40" customWidth="1"/>
    <col min="11" max="11" width="23.50390625" style="40" bestFit="1" customWidth="1"/>
    <col min="12" max="13" width="19.25390625" style="40" bestFit="1" customWidth="1"/>
    <col min="14" max="14" width="15.875" style="40" bestFit="1" customWidth="1"/>
    <col min="15" max="16" width="19.25390625" style="40" bestFit="1" customWidth="1"/>
    <col min="17" max="16384" width="9.00390625" style="40" customWidth="1"/>
  </cols>
  <sheetData>
    <row r="1" s="39" customFormat="1" ht="13.5">
      <c r="A1" s="209" t="s">
        <v>116</v>
      </c>
    </row>
    <row r="2" s="39" customFormat="1" ht="13.5">
      <c r="A2" s="38"/>
    </row>
    <row r="3" s="39" customFormat="1" ht="13.5">
      <c r="A3" s="39" t="s">
        <v>0</v>
      </c>
    </row>
    <row r="4" spans="1:9" s="39" customFormat="1" ht="13.5">
      <c r="A4" s="50"/>
      <c r="B4" s="193" t="s">
        <v>31</v>
      </c>
      <c r="C4" s="43"/>
      <c r="D4" s="43"/>
      <c r="E4" s="44"/>
      <c r="F4" s="45" t="s">
        <v>32</v>
      </c>
      <c r="G4" s="43"/>
      <c r="H4" s="43"/>
      <c r="I4" s="44"/>
    </row>
    <row r="5" spans="1:9" s="39" customFormat="1" ht="27">
      <c r="A5" s="47"/>
      <c r="B5" s="149" t="s">
        <v>43</v>
      </c>
      <c r="C5" s="149" t="s">
        <v>44</v>
      </c>
      <c r="D5" s="149" t="s">
        <v>45</v>
      </c>
      <c r="E5" s="149" t="s">
        <v>46</v>
      </c>
      <c r="F5" s="149" t="s">
        <v>43</v>
      </c>
      <c r="G5" s="149" t="s">
        <v>44</v>
      </c>
      <c r="H5" s="149" t="s">
        <v>45</v>
      </c>
      <c r="I5" s="149" t="s">
        <v>46</v>
      </c>
    </row>
    <row r="6" spans="1:9" s="39" customFormat="1" ht="19.5" customHeight="1">
      <c r="A6" s="50" t="s">
        <v>6</v>
      </c>
      <c r="B6" s="213" t="s">
        <v>60</v>
      </c>
      <c r="C6" s="214" t="s">
        <v>60</v>
      </c>
      <c r="D6" s="214" t="s">
        <v>60</v>
      </c>
      <c r="E6" s="214" t="s">
        <v>144</v>
      </c>
      <c r="F6" s="214" t="s">
        <v>60</v>
      </c>
      <c r="G6" s="214" t="s">
        <v>60</v>
      </c>
      <c r="H6" s="214" t="s">
        <v>60</v>
      </c>
      <c r="I6" s="215" t="s">
        <v>144</v>
      </c>
    </row>
    <row r="7" spans="1:9" s="39" customFormat="1" ht="19.5" customHeight="1">
      <c r="A7" s="55" t="s">
        <v>17</v>
      </c>
      <c r="B7" s="158">
        <v>173.8</v>
      </c>
      <c r="C7" s="79">
        <v>161.3</v>
      </c>
      <c r="D7" s="79">
        <v>12.5</v>
      </c>
      <c r="E7" s="79">
        <v>20.8</v>
      </c>
      <c r="F7" s="79">
        <v>93.3</v>
      </c>
      <c r="G7" s="79">
        <v>91</v>
      </c>
      <c r="H7" s="79">
        <v>2.3</v>
      </c>
      <c r="I7" s="80">
        <v>16</v>
      </c>
    </row>
    <row r="8" spans="1:9" s="39" customFormat="1" ht="19.5" customHeight="1">
      <c r="A8" s="55" t="s">
        <v>19</v>
      </c>
      <c r="B8" s="158">
        <v>175.5</v>
      </c>
      <c r="C8" s="79">
        <v>158.4</v>
      </c>
      <c r="D8" s="79">
        <v>17.1</v>
      </c>
      <c r="E8" s="79">
        <v>20.2</v>
      </c>
      <c r="F8" s="79">
        <v>124.6</v>
      </c>
      <c r="G8" s="79">
        <v>121.4</v>
      </c>
      <c r="H8" s="79">
        <v>3.2</v>
      </c>
      <c r="I8" s="80">
        <v>18.5</v>
      </c>
    </row>
    <row r="9" spans="1:9" s="39" customFormat="1" ht="19.5" customHeight="1">
      <c r="A9" s="60" t="s">
        <v>145</v>
      </c>
      <c r="B9" s="158">
        <v>180.4</v>
      </c>
      <c r="C9" s="79">
        <v>170.6</v>
      </c>
      <c r="D9" s="79">
        <v>9.8</v>
      </c>
      <c r="E9" s="79">
        <v>21.3</v>
      </c>
      <c r="F9" s="79">
        <v>91.9</v>
      </c>
      <c r="G9" s="79">
        <v>89.8</v>
      </c>
      <c r="H9" s="79">
        <v>2.1</v>
      </c>
      <c r="I9" s="80">
        <v>16.5</v>
      </c>
    </row>
    <row r="10" spans="1:9" s="39" customFormat="1" ht="19.5" customHeight="1">
      <c r="A10" s="55" t="s">
        <v>24</v>
      </c>
      <c r="B10" s="158">
        <v>167.3</v>
      </c>
      <c r="C10" s="79">
        <v>157.4</v>
      </c>
      <c r="D10" s="79">
        <v>9.9</v>
      </c>
      <c r="E10" s="79">
        <v>20.8</v>
      </c>
      <c r="F10" s="79">
        <v>81.4</v>
      </c>
      <c r="G10" s="79">
        <v>79.7</v>
      </c>
      <c r="H10" s="79">
        <v>1.7</v>
      </c>
      <c r="I10" s="80">
        <v>13.8</v>
      </c>
    </row>
    <row r="11" spans="1:9" s="39" customFormat="1" ht="19.5" customHeight="1">
      <c r="A11" s="55"/>
      <c r="B11" s="158"/>
      <c r="C11" s="79"/>
      <c r="D11" s="79"/>
      <c r="E11" s="79"/>
      <c r="F11" s="79"/>
      <c r="G11" s="79"/>
      <c r="H11" s="79"/>
      <c r="I11" s="80"/>
    </row>
    <row r="12" spans="1:9" s="39" customFormat="1" ht="19.5" customHeight="1">
      <c r="A12" s="126" t="s">
        <v>11</v>
      </c>
      <c r="B12" s="158"/>
      <c r="C12" s="79"/>
      <c r="D12" s="79"/>
      <c r="E12" s="79"/>
      <c r="F12" s="79"/>
      <c r="G12" s="79"/>
      <c r="H12" s="79"/>
      <c r="I12" s="80"/>
    </row>
    <row r="13" spans="1:9" s="39" customFormat="1" ht="19.5" customHeight="1">
      <c r="A13" s="55" t="s">
        <v>17</v>
      </c>
      <c r="B13" s="158">
        <v>170</v>
      </c>
      <c r="C13" s="79">
        <v>157.1</v>
      </c>
      <c r="D13" s="79">
        <v>12.9</v>
      </c>
      <c r="E13" s="79">
        <v>20.6</v>
      </c>
      <c r="F13" s="79">
        <v>95.8</v>
      </c>
      <c r="G13" s="79">
        <v>93.3</v>
      </c>
      <c r="H13" s="79">
        <v>2.5</v>
      </c>
      <c r="I13" s="80">
        <v>16.8</v>
      </c>
    </row>
    <row r="14" spans="1:9" s="39" customFormat="1" ht="19.5" customHeight="1">
      <c r="A14" s="55" t="s">
        <v>19</v>
      </c>
      <c r="B14" s="158">
        <v>173.2</v>
      </c>
      <c r="C14" s="79">
        <v>155.6</v>
      </c>
      <c r="D14" s="79">
        <v>17.6</v>
      </c>
      <c r="E14" s="79">
        <v>20.2</v>
      </c>
      <c r="F14" s="79">
        <v>120.3</v>
      </c>
      <c r="G14" s="79">
        <v>115.7</v>
      </c>
      <c r="H14" s="79">
        <v>4.6</v>
      </c>
      <c r="I14" s="80">
        <v>18.5</v>
      </c>
    </row>
    <row r="15" spans="1:9" s="39" customFormat="1" ht="19.5" customHeight="1">
      <c r="A15" s="60" t="s">
        <v>145</v>
      </c>
      <c r="B15" s="158">
        <v>172.6</v>
      </c>
      <c r="C15" s="79">
        <v>163.7</v>
      </c>
      <c r="D15" s="79">
        <v>8.9</v>
      </c>
      <c r="E15" s="79">
        <v>21.4</v>
      </c>
      <c r="F15" s="79">
        <v>93.4</v>
      </c>
      <c r="G15" s="79">
        <v>91.5</v>
      </c>
      <c r="H15" s="79">
        <v>1.9</v>
      </c>
      <c r="I15" s="80">
        <v>17.1</v>
      </c>
    </row>
    <row r="16" spans="1:9" s="39" customFormat="1" ht="19.5" customHeight="1">
      <c r="A16" s="67" t="s">
        <v>24</v>
      </c>
      <c r="B16" s="161">
        <v>164</v>
      </c>
      <c r="C16" s="93">
        <v>154.2</v>
      </c>
      <c r="D16" s="93">
        <v>9.8</v>
      </c>
      <c r="E16" s="93">
        <v>20.3</v>
      </c>
      <c r="F16" s="93">
        <v>88.4</v>
      </c>
      <c r="G16" s="93">
        <v>86.4</v>
      </c>
      <c r="H16" s="93">
        <v>2</v>
      </c>
      <c r="I16" s="151">
        <v>15.7</v>
      </c>
    </row>
    <row r="17" s="39" customFormat="1" ht="13.5">
      <c r="A17" s="153"/>
    </row>
    <row r="18" s="39" customFormat="1" ht="13.5">
      <c r="A18" s="153"/>
    </row>
    <row r="19" s="39" customFormat="1" ht="13.5">
      <c r="A19" s="153"/>
    </row>
    <row r="20" s="39" customFormat="1" ht="13.5">
      <c r="A20" s="152" t="s">
        <v>10</v>
      </c>
    </row>
    <row r="21" spans="1:9" s="39" customFormat="1" ht="13.5">
      <c r="A21" s="50"/>
      <c r="B21" s="193" t="s">
        <v>31</v>
      </c>
      <c r="C21" s="43"/>
      <c r="D21" s="43"/>
      <c r="E21" s="44"/>
      <c r="F21" s="45" t="s">
        <v>32</v>
      </c>
      <c r="G21" s="43"/>
      <c r="H21" s="43"/>
      <c r="I21" s="44"/>
    </row>
    <row r="22" spans="1:9" s="39" customFormat="1" ht="27">
      <c r="A22" s="47"/>
      <c r="B22" s="149" t="s">
        <v>43</v>
      </c>
      <c r="C22" s="149" t="s">
        <v>44</v>
      </c>
      <c r="D22" s="149" t="s">
        <v>45</v>
      </c>
      <c r="E22" s="149" t="s">
        <v>46</v>
      </c>
      <c r="F22" s="149" t="s">
        <v>43</v>
      </c>
      <c r="G22" s="149" t="s">
        <v>44</v>
      </c>
      <c r="H22" s="149" t="s">
        <v>45</v>
      </c>
      <c r="I22" s="149" t="s">
        <v>46</v>
      </c>
    </row>
    <row r="23" spans="1:9" s="39" customFormat="1" ht="19.5" customHeight="1">
      <c r="A23" s="50" t="s">
        <v>6</v>
      </c>
      <c r="B23" s="213" t="s">
        <v>60</v>
      </c>
      <c r="C23" s="214" t="s">
        <v>60</v>
      </c>
      <c r="D23" s="214" t="s">
        <v>60</v>
      </c>
      <c r="E23" s="214" t="s">
        <v>144</v>
      </c>
      <c r="F23" s="214" t="s">
        <v>60</v>
      </c>
      <c r="G23" s="214" t="s">
        <v>60</v>
      </c>
      <c r="H23" s="214" t="s">
        <v>60</v>
      </c>
      <c r="I23" s="215" t="s">
        <v>144</v>
      </c>
    </row>
    <row r="24" spans="1:9" s="39" customFormat="1" ht="19.5" customHeight="1">
      <c r="A24" s="55" t="s">
        <v>17</v>
      </c>
      <c r="B24" s="158">
        <v>172</v>
      </c>
      <c r="C24" s="79">
        <v>158</v>
      </c>
      <c r="D24" s="79">
        <v>14</v>
      </c>
      <c r="E24" s="79">
        <v>20.5</v>
      </c>
      <c r="F24" s="79">
        <v>99.2</v>
      </c>
      <c r="G24" s="79">
        <v>95.5</v>
      </c>
      <c r="H24" s="79">
        <v>3.7</v>
      </c>
      <c r="I24" s="80">
        <v>16.9</v>
      </c>
    </row>
    <row r="25" spans="1:9" s="39" customFormat="1" ht="19.5" customHeight="1">
      <c r="A25" s="55" t="s">
        <v>19</v>
      </c>
      <c r="B25" s="158">
        <v>172.5</v>
      </c>
      <c r="C25" s="79">
        <v>154.2</v>
      </c>
      <c r="D25" s="79">
        <v>18.3</v>
      </c>
      <c r="E25" s="79">
        <v>19.6</v>
      </c>
      <c r="F25" s="79">
        <v>131.2</v>
      </c>
      <c r="G25" s="79">
        <v>125.9</v>
      </c>
      <c r="H25" s="79">
        <v>5.3</v>
      </c>
      <c r="I25" s="80">
        <v>18.6</v>
      </c>
    </row>
    <row r="26" spans="1:9" s="39" customFormat="1" ht="19.5" customHeight="1">
      <c r="A26" s="60" t="s">
        <v>145</v>
      </c>
      <c r="B26" s="158">
        <v>173.1</v>
      </c>
      <c r="C26" s="79">
        <v>165</v>
      </c>
      <c r="D26" s="79">
        <v>8.1</v>
      </c>
      <c r="E26" s="79">
        <v>21.6</v>
      </c>
      <c r="F26" s="79">
        <v>99.6</v>
      </c>
      <c r="G26" s="79">
        <v>96.3</v>
      </c>
      <c r="H26" s="79">
        <v>3.3</v>
      </c>
      <c r="I26" s="80">
        <v>18.4</v>
      </c>
    </row>
    <row r="27" spans="1:9" s="39" customFormat="1" ht="19.5" customHeight="1">
      <c r="A27" s="55" t="s">
        <v>24</v>
      </c>
      <c r="B27" s="158">
        <v>169.2</v>
      </c>
      <c r="C27" s="79">
        <v>158</v>
      </c>
      <c r="D27" s="79">
        <v>11.2</v>
      </c>
      <c r="E27" s="79">
        <v>20.8</v>
      </c>
      <c r="F27" s="79">
        <v>85</v>
      </c>
      <c r="G27" s="79">
        <v>82.4</v>
      </c>
      <c r="H27" s="79">
        <v>2.6</v>
      </c>
      <c r="I27" s="80">
        <v>13.9</v>
      </c>
    </row>
    <row r="28" spans="1:9" s="39" customFormat="1" ht="19.5" customHeight="1">
      <c r="A28" s="55"/>
      <c r="B28" s="158"/>
      <c r="C28" s="79"/>
      <c r="D28" s="79"/>
      <c r="E28" s="79"/>
      <c r="F28" s="79"/>
      <c r="G28" s="79"/>
      <c r="H28" s="79"/>
      <c r="I28" s="80"/>
    </row>
    <row r="29" spans="1:9" s="39" customFormat="1" ht="19.5" customHeight="1">
      <c r="A29" s="126" t="s">
        <v>11</v>
      </c>
      <c r="B29" s="158"/>
      <c r="C29" s="79"/>
      <c r="D29" s="79"/>
      <c r="E29" s="79"/>
      <c r="F29" s="79"/>
      <c r="G29" s="79"/>
      <c r="H29" s="79"/>
      <c r="I29" s="80"/>
    </row>
    <row r="30" spans="1:9" s="39" customFormat="1" ht="19.5" customHeight="1">
      <c r="A30" s="55" t="s">
        <v>17</v>
      </c>
      <c r="B30" s="158">
        <v>168.4</v>
      </c>
      <c r="C30" s="79">
        <v>153.5</v>
      </c>
      <c r="D30" s="79">
        <v>14.9</v>
      </c>
      <c r="E30" s="79">
        <v>20.2</v>
      </c>
      <c r="F30" s="79">
        <v>98</v>
      </c>
      <c r="G30" s="79">
        <v>94.8</v>
      </c>
      <c r="H30" s="79">
        <v>3.2</v>
      </c>
      <c r="I30" s="80">
        <v>17.3</v>
      </c>
    </row>
    <row r="31" spans="1:9" s="39" customFormat="1" ht="19.5" customHeight="1">
      <c r="A31" s="55" t="s">
        <v>19</v>
      </c>
      <c r="B31" s="158">
        <v>172.1</v>
      </c>
      <c r="C31" s="79">
        <v>153.1</v>
      </c>
      <c r="D31" s="79">
        <v>19</v>
      </c>
      <c r="E31" s="79">
        <v>19.9</v>
      </c>
      <c r="F31" s="79">
        <v>127.3</v>
      </c>
      <c r="G31" s="79">
        <v>120.6</v>
      </c>
      <c r="H31" s="79">
        <v>6.7</v>
      </c>
      <c r="I31" s="80">
        <v>18.8</v>
      </c>
    </row>
    <row r="32" spans="1:9" s="39" customFormat="1" ht="19.5" customHeight="1">
      <c r="A32" s="60" t="s">
        <v>145</v>
      </c>
      <c r="B32" s="158">
        <v>168.3</v>
      </c>
      <c r="C32" s="79">
        <v>158.4</v>
      </c>
      <c r="D32" s="79">
        <v>9.9</v>
      </c>
      <c r="E32" s="79">
        <v>20.8</v>
      </c>
      <c r="F32" s="79">
        <v>96.9</v>
      </c>
      <c r="G32" s="79">
        <v>94.7</v>
      </c>
      <c r="H32" s="79">
        <v>2.2</v>
      </c>
      <c r="I32" s="80">
        <v>18.3</v>
      </c>
    </row>
    <row r="33" spans="1:9" s="39" customFormat="1" ht="19.5" customHeight="1">
      <c r="A33" s="67" t="s">
        <v>24</v>
      </c>
      <c r="B33" s="161">
        <v>163</v>
      </c>
      <c r="C33" s="93">
        <v>152.3</v>
      </c>
      <c r="D33" s="93">
        <v>10.7</v>
      </c>
      <c r="E33" s="93">
        <v>20.1</v>
      </c>
      <c r="F33" s="93">
        <v>87.6</v>
      </c>
      <c r="G33" s="93">
        <v>85.3</v>
      </c>
      <c r="H33" s="93">
        <v>2.3</v>
      </c>
      <c r="I33" s="151">
        <v>15.6</v>
      </c>
    </row>
  </sheetData>
  <printOptions horizontalCentered="1" verticalCentered="1"/>
  <pageMargins left="0.3937007874015748" right="0.3937007874015748" top="0.984251968503937" bottom="2.54" header="0.51" footer="2.3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A1" sqref="A1:D1"/>
    </sheetView>
  </sheetViews>
  <sheetFormatPr defaultColWidth="9.00390625" defaultRowHeight="13.5"/>
  <cols>
    <col min="1" max="1" width="15.875" style="101" bestFit="1" customWidth="1"/>
    <col min="2" max="16384" width="9.00390625" style="101" customWidth="1"/>
  </cols>
  <sheetData>
    <row r="1" spans="1:8" ht="15" customHeight="1">
      <c r="A1" s="273" t="s">
        <v>117</v>
      </c>
      <c r="B1" s="274"/>
      <c r="C1" s="274"/>
      <c r="D1" s="274"/>
      <c r="E1" s="39"/>
      <c r="F1" s="39"/>
      <c r="G1" s="39"/>
      <c r="H1" s="39"/>
    </row>
    <row r="2" spans="1:8" ht="18.75" customHeight="1">
      <c r="A2" s="38"/>
      <c r="B2" s="39"/>
      <c r="C2" s="39"/>
      <c r="D2" s="39"/>
      <c r="E2" s="39"/>
      <c r="F2" s="39"/>
      <c r="G2" s="39"/>
      <c r="H2" s="39"/>
    </row>
    <row r="3" spans="1:8" ht="18.75" customHeight="1">
      <c r="A3" s="272" t="s">
        <v>0</v>
      </c>
      <c r="B3" s="272"/>
      <c r="C3" s="39"/>
      <c r="D3" s="39"/>
      <c r="E3" s="39"/>
      <c r="F3" s="39"/>
      <c r="G3" s="39"/>
      <c r="H3" s="39"/>
    </row>
    <row r="4" spans="1:8" ht="18.75" customHeight="1">
      <c r="A4" s="41"/>
      <c r="B4" s="42" t="s">
        <v>41</v>
      </c>
      <c r="C4" s="43"/>
      <c r="D4" s="44"/>
      <c r="E4" s="45" t="s">
        <v>61</v>
      </c>
      <c r="F4" s="43"/>
      <c r="G4" s="44"/>
      <c r="H4" s="39"/>
    </row>
    <row r="5" spans="1:8" ht="27">
      <c r="A5" s="47"/>
      <c r="B5" s="149" t="s">
        <v>62</v>
      </c>
      <c r="C5" s="149" t="s">
        <v>63</v>
      </c>
      <c r="D5" s="149" t="s">
        <v>120</v>
      </c>
      <c r="E5" s="149" t="s">
        <v>62</v>
      </c>
      <c r="F5" s="149" t="s">
        <v>63</v>
      </c>
      <c r="G5" s="149" t="s">
        <v>120</v>
      </c>
      <c r="H5" s="39"/>
    </row>
    <row r="6" spans="1:8" ht="18.75" customHeight="1">
      <c r="A6" s="41"/>
      <c r="B6" s="194" t="s">
        <v>64</v>
      </c>
      <c r="C6" s="195"/>
      <c r="D6" s="195" t="s">
        <v>8</v>
      </c>
      <c r="E6" s="196" t="s">
        <v>74</v>
      </c>
      <c r="F6" s="195"/>
      <c r="G6" s="197" t="s">
        <v>8</v>
      </c>
      <c r="H6" s="39"/>
    </row>
    <row r="7" spans="1:8" ht="18.75" customHeight="1">
      <c r="A7" s="55" t="s">
        <v>17</v>
      </c>
      <c r="B7" s="56">
        <v>323792</v>
      </c>
      <c r="C7" s="160">
        <v>100.4</v>
      </c>
      <c r="D7" s="160">
        <v>0.8</v>
      </c>
      <c r="E7" s="57">
        <v>42831</v>
      </c>
      <c r="F7" s="160">
        <v>98.8</v>
      </c>
      <c r="G7" s="168">
        <v>0.4</v>
      </c>
      <c r="H7" s="39"/>
    </row>
    <row r="8" spans="1:8" ht="18.75" customHeight="1">
      <c r="A8" s="55" t="s">
        <v>18</v>
      </c>
      <c r="B8" s="56">
        <v>16232</v>
      </c>
      <c r="C8" s="160">
        <v>95.4</v>
      </c>
      <c r="D8" s="160">
        <v>0.7</v>
      </c>
      <c r="E8" s="57">
        <v>3004</v>
      </c>
      <c r="F8" s="160">
        <v>92</v>
      </c>
      <c r="G8" s="168">
        <v>-0.4</v>
      </c>
      <c r="H8" s="39"/>
    </row>
    <row r="9" spans="1:8" ht="18.75" customHeight="1">
      <c r="A9" s="55" t="s">
        <v>19</v>
      </c>
      <c r="B9" s="56">
        <v>73692</v>
      </c>
      <c r="C9" s="160">
        <v>90.2</v>
      </c>
      <c r="D9" s="160">
        <v>0.3</v>
      </c>
      <c r="E9" s="57">
        <v>8677</v>
      </c>
      <c r="F9" s="160">
        <v>89.8</v>
      </c>
      <c r="G9" s="168">
        <v>-0.9</v>
      </c>
      <c r="H9" s="39"/>
    </row>
    <row r="10" spans="1:8" ht="18.75" customHeight="1">
      <c r="A10" s="60" t="s">
        <v>20</v>
      </c>
      <c r="B10" s="56">
        <v>2076</v>
      </c>
      <c r="C10" s="160">
        <v>77.7</v>
      </c>
      <c r="D10" s="160">
        <v>-21</v>
      </c>
      <c r="E10" s="198">
        <v>294</v>
      </c>
      <c r="F10" s="160">
        <v>89.9</v>
      </c>
      <c r="G10" s="168">
        <v>-2.3</v>
      </c>
      <c r="H10" s="39"/>
    </row>
    <row r="11" spans="1:8" ht="18.75" customHeight="1">
      <c r="A11" s="55" t="s">
        <v>21</v>
      </c>
      <c r="B11" s="56">
        <v>20758</v>
      </c>
      <c r="C11" s="160">
        <v>95.5</v>
      </c>
      <c r="D11" s="160">
        <v>9.4</v>
      </c>
      <c r="E11" s="57">
        <v>3371</v>
      </c>
      <c r="F11" s="160">
        <v>99.3</v>
      </c>
      <c r="G11" s="168">
        <v>0.6</v>
      </c>
      <c r="H11" s="39"/>
    </row>
    <row r="12" spans="1:8" ht="18.75" customHeight="1">
      <c r="A12" s="60" t="s">
        <v>121</v>
      </c>
      <c r="B12" s="56">
        <v>95850</v>
      </c>
      <c r="C12" s="160">
        <v>115.9</v>
      </c>
      <c r="D12" s="160">
        <v>5.9</v>
      </c>
      <c r="E12" s="57">
        <v>11443</v>
      </c>
      <c r="F12" s="160">
        <v>99.5</v>
      </c>
      <c r="G12" s="168">
        <v>-0.4</v>
      </c>
      <c r="H12" s="39"/>
    </row>
    <row r="13" spans="1:8" ht="18.75" customHeight="1">
      <c r="A13" s="55" t="s">
        <v>22</v>
      </c>
      <c r="B13" s="56">
        <v>8421</v>
      </c>
      <c r="C13" s="160">
        <v>71.4</v>
      </c>
      <c r="D13" s="160">
        <v>-20.6</v>
      </c>
      <c r="E13" s="57">
        <v>1421</v>
      </c>
      <c r="F13" s="160">
        <v>89.2</v>
      </c>
      <c r="G13" s="168">
        <v>-2</v>
      </c>
      <c r="H13" s="39"/>
    </row>
    <row r="14" spans="1:8" ht="18.75" customHeight="1">
      <c r="A14" s="55" t="s">
        <v>23</v>
      </c>
      <c r="B14" s="61" t="s">
        <v>122</v>
      </c>
      <c r="C14" s="176" t="s">
        <v>122</v>
      </c>
      <c r="D14" s="176" t="s">
        <v>122</v>
      </c>
      <c r="E14" s="57">
        <v>353</v>
      </c>
      <c r="F14" s="160">
        <v>102.3</v>
      </c>
      <c r="G14" s="168">
        <v>2.2</v>
      </c>
      <c r="H14" s="39"/>
    </row>
    <row r="15" spans="1:8" ht="18.75" customHeight="1">
      <c r="A15" s="67" t="s">
        <v>24</v>
      </c>
      <c r="B15" s="199">
        <v>104865</v>
      </c>
      <c r="C15" s="162">
        <v>103.4</v>
      </c>
      <c r="D15" s="162">
        <v>-1.5</v>
      </c>
      <c r="E15" s="200">
        <v>14235</v>
      </c>
      <c r="F15" s="162">
        <v>108.4</v>
      </c>
      <c r="G15" s="178">
        <v>2.4</v>
      </c>
      <c r="H15" s="39"/>
    </row>
    <row r="16" spans="1:8" ht="13.5">
      <c r="A16" s="39"/>
      <c r="B16" s="39"/>
      <c r="C16" s="39"/>
      <c r="D16" s="39"/>
      <c r="E16" s="39"/>
      <c r="F16" s="39"/>
      <c r="G16" s="39"/>
      <c r="H16" s="39"/>
    </row>
    <row r="17" spans="1:8" ht="13.5">
      <c r="A17" s="39"/>
      <c r="B17" s="39"/>
      <c r="C17" s="39"/>
      <c r="D17" s="39"/>
      <c r="E17" s="39"/>
      <c r="F17" s="39"/>
      <c r="G17" s="39"/>
      <c r="H17" s="39"/>
    </row>
    <row r="18" spans="1:8" ht="13.5">
      <c r="A18" s="39"/>
      <c r="B18" s="39"/>
      <c r="C18" s="39"/>
      <c r="D18" s="39"/>
      <c r="E18" s="39"/>
      <c r="F18" s="39"/>
      <c r="G18" s="39"/>
      <c r="H18" s="39"/>
    </row>
    <row r="19" spans="1:8" ht="18.75" customHeight="1">
      <c r="A19" s="272" t="s">
        <v>10</v>
      </c>
      <c r="B19" s="272"/>
      <c r="C19" s="39"/>
      <c r="D19" s="39"/>
      <c r="E19" s="39"/>
      <c r="F19" s="39"/>
      <c r="G19" s="39"/>
      <c r="H19" s="39"/>
    </row>
    <row r="20" spans="1:8" ht="18.75" customHeight="1">
      <c r="A20" s="41"/>
      <c r="B20" s="42" t="s">
        <v>41</v>
      </c>
      <c r="C20" s="43"/>
      <c r="D20" s="44"/>
      <c r="E20" s="45" t="s">
        <v>61</v>
      </c>
      <c r="F20" s="43"/>
      <c r="G20" s="44"/>
      <c r="H20" s="39"/>
    </row>
    <row r="21" spans="1:8" ht="27">
      <c r="A21" s="47"/>
      <c r="B21" s="149" t="s">
        <v>62</v>
      </c>
      <c r="C21" s="149" t="s">
        <v>63</v>
      </c>
      <c r="D21" s="149" t="s">
        <v>120</v>
      </c>
      <c r="E21" s="149" t="s">
        <v>62</v>
      </c>
      <c r="F21" s="149" t="s">
        <v>63</v>
      </c>
      <c r="G21" s="149" t="s">
        <v>120</v>
      </c>
      <c r="H21" s="39"/>
    </row>
    <row r="22" spans="1:8" ht="18.75" customHeight="1">
      <c r="A22" s="41"/>
      <c r="B22" s="194" t="s">
        <v>64</v>
      </c>
      <c r="C22" s="195"/>
      <c r="D22" s="195" t="s">
        <v>8</v>
      </c>
      <c r="E22" s="196" t="s">
        <v>74</v>
      </c>
      <c r="F22" s="195"/>
      <c r="G22" s="197" t="s">
        <v>8</v>
      </c>
      <c r="H22" s="39"/>
    </row>
    <row r="23" spans="1:8" ht="18.75" customHeight="1">
      <c r="A23" s="55" t="s">
        <v>17</v>
      </c>
      <c r="B23" s="56">
        <v>181703</v>
      </c>
      <c r="C23" s="160">
        <v>100.1</v>
      </c>
      <c r="D23" s="160">
        <v>1.6</v>
      </c>
      <c r="E23" s="57">
        <v>24944</v>
      </c>
      <c r="F23" s="160">
        <v>96.5</v>
      </c>
      <c r="G23" s="168">
        <v>0.1</v>
      </c>
      <c r="H23" s="39"/>
    </row>
    <row r="24" spans="1:8" ht="18.75" customHeight="1">
      <c r="A24" s="55" t="s">
        <v>18</v>
      </c>
      <c r="B24" s="56">
        <v>4278</v>
      </c>
      <c r="C24" s="160">
        <v>86.7</v>
      </c>
      <c r="D24" s="160">
        <v>3.8</v>
      </c>
      <c r="E24" s="57">
        <v>1069</v>
      </c>
      <c r="F24" s="160">
        <v>82.2</v>
      </c>
      <c r="G24" s="168">
        <v>-3</v>
      </c>
      <c r="H24" s="39"/>
    </row>
    <row r="25" spans="1:8" ht="18.75" customHeight="1">
      <c r="A25" s="55" t="s">
        <v>19</v>
      </c>
      <c r="B25" s="56">
        <v>51560</v>
      </c>
      <c r="C25" s="160">
        <v>90.4</v>
      </c>
      <c r="D25" s="160">
        <v>0.9</v>
      </c>
      <c r="E25" s="57">
        <v>6396</v>
      </c>
      <c r="F25" s="160">
        <v>88.2</v>
      </c>
      <c r="G25" s="168">
        <v>-1.3</v>
      </c>
      <c r="H25" s="39"/>
    </row>
    <row r="26" spans="1:8" ht="18.75" customHeight="1">
      <c r="A26" s="60" t="s">
        <v>20</v>
      </c>
      <c r="B26" s="56">
        <v>1478</v>
      </c>
      <c r="C26" s="160">
        <v>82.5</v>
      </c>
      <c r="D26" s="160">
        <v>-14.2</v>
      </c>
      <c r="E26" s="57">
        <v>231</v>
      </c>
      <c r="F26" s="160">
        <v>85.9</v>
      </c>
      <c r="G26" s="168">
        <v>-3.5</v>
      </c>
      <c r="H26" s="39"/>
    </row>
    <row r="27" spans="1:8" ht="18.75" customHeight="1">
      <c r="A27" s="55" t="s">
        <v>21</v>
      </c>
      <c r="B27" s="56">
        <v>14945</v>
      </c>
      <c r="C27" s="160">
        <v>97.1</v>
      </c>
      <c r="D27" s="160">
        <v>13.6</v>
      </c>
      <c r="E27" s="57">
        <v>2406</v>
      </c>
      <c r="F27" s="160">
        <v>97.8</v>
      </c>
      <c r="G27" s="168">
        <v>0.4</v>
      </c>
      <c r="H27" s="39"/>
    </row>
    <row r="28" spans="1:8" ht="18.75" customHeight="1">
      <c r="A28" s="60" t="s">
        <v>121</v>
      </c>
      <c r="B28" s="56">
        <v>44487</v>
      </c>
      <c r="C28" s="160">
        <v>122.2</v>
      </c>
      <c r="D28" s="160">
        <v>7.5</v>
      </c>
      <c r="E28" s="57">
        <v>4791</v>
      </c>
      <c r="F28" s="160">
        <v>95.7</v>
      </c>
      <c r="G28" s="168">
        <v>-0.8</v>
      </c>
      <c r="H28" s="39"/>
    </row>
    <row r="29" spans="1:8" ht="18.75" customHeight="1">
      <c r="A29" s="55" t="s">
        <v>22</v>
      </c>
      <c r="B29" s="56">
        <v>4346</v>
      </c>
      <c r="C29" s="160">
        <v>87.7</v>
      </c>
      <c r="D29" s="160">
        <v>-7</v>
      </c>
      <c r="E29" s="57">
        <v>834</v>
      </c>
      <c r="F29" s="160">
        <v>89.8</v>
      </c>
      <c r="G29" s="168">
        <v>-0.7</v>
      </c>
      <c r="H29" s="39"/>
    </row>
    <row r="30" spans="1:8" ht="18.75" customHeight="1">
      <c r="A30" s="55" t="s">
        <v>23</v>
      </c>
      <c r="B30" s="61" t="s">
        <v>122</v>
      </c>
      <c r="C30" s="176" t="s">
        <v>122</v>
      </c>
      <c r="D30" s="176" t="s">
        <v>122</v>
      </c>
      <c r="E30" s="57">
        <v>169</v>
      </c>
      <c r="F30" s="160">
        <v>99.3</v>
      </c>
      <c r="G30" s="168">
        <v>2.2</v>
      </c>
      <c r="H30" s="39"/>
    </row>
    <row r="31" spans="1:8" ht="18.75" customHeight="1">
      <c r="A31" s="67" t="s">
        <v>24</v>
      </c>
      <c r="B31" s="199">
        <v>60187</v>
      </c>
      <c r="C31" s="162">
        <v>100.5</v>
      </c>
      <c r="D31" s="162">
        <v>-2.5</v>
      </c>
      <c r="E31" s="200">
        <v>9036</v>
      </c>
      <c r="F31" s="162">
        <v>108</v>
      </c>
      <c r="G31" s="178">
        <v>2.5</v>
      </c>
      <c r="H31" s="39"/>
    </row>
    <row r="33" ht="13.5">
      <c r="A33" s="211" t="s">
        <v>123</v>
      </c>
    </row>
  </sheetData>
  <mergeCells count="3">
    <mergeCell ref="A3:B3"/>
    <mergeCell ref="A19:B19"/>
    <mergeCell ref="A1:D1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15.125" style="101" customWidth="1"/>
    <col min="2" max="16384" width="9.00390625" style="101" customWidth="1"/>
  </cols>
  <sheetData>
    <row r="1" spans="1:9" ht="18" customHeight="1">
      <c r="A1" s="273" t="s">
        <v>118</v>
      </c>
      <c r="B1" s="274"/>
      <c r="C1" s="274"/>
      <c r="D1" s="274"/>
      <c r="E1" s="274"/>
      <c r="F1" s="39"/>
      <c r="G1" s="39"/>
      <c r="H1" s="39"/>
      <c r="I1" s="39"/>
    </row>
    <row r="2" spans="2:9" ht="18" customHeight="1">
      <c r="B2" s="39"/>
      <c r="C2" s="39"/>
      <c r="D2" s="39"/>
      <c r="F2" s="39"/>
      <c r="G2" s="38" t="s">
        <v>65</v>
      </c>
      <c r="H2" s="38"/>
      <c r="I2" s="39"/>
    </row>
    <row r="3" spans="1:9" ht="18" customHeight="1">
      <c r="A3" s="272" t="s">
        <v>75</v>
      </c>
      <c r="B3" s="272"/>
      <c r="C3" s="272"/>
      <c r="D3" s="272"/>
      <c r="E3" s="39"/>
      <c r="F3" s="39"/>
      <c r="G3" s="39"/>
      <c r="H3" s="39"/>
      <c r="I3" s="39"/>
    </row>
    <row r="4" spans="1:9" ht="18" customHeight="1">
      <c r="A4" s="164"/>
      <c r="B4" s="42" t="s">
        <v>66</v>
      </c>
      <c r="C4" s="44"/>
      <c r="D4" s="42" t="s">
        <v>124</v>
      </c>
      <c r="E4" s="43"/>
      <c r="F4" s="44"/>
      <c r="G4" s="45" t="s">
        <v>125</v>
      </c>
      <c r="H4" s="43"/>
      <c r="I4" s="44"/>
    </row>
    <row r="5" spans="1:9" ht="18" customHeight="1">
      <c r="A5" s="47"/>
      <c r="B5" s="48" t="s">
        <v>67</v>
      </c>
      <c r="C5" s="48" t="s">
        <v>68</v>
      </c>
      <c r="D5" s="48" t="s">
        <v>67</v>
      </c>
      <c r="E5" s="48" t="s">
        <v>68</v>
      </c>
      <c r="F5" s="48" t="s">
        <v>30</v>
      </c>
      <c r="G5" s="48" t="s">
        <v>67</v>
      </c>
      <c r="H5" s="48" t="s">
        <v>68</v>
      </c>
      <c r="I5" s="48" t="s">
        <v>30</v>
      </c>
    </row>
    <row r="6" spans="1:9" ht="18" customHeight="1">
      <c r="A6" s="46"/>
      <c r="B6" s="157" t="s">
        <v>64</v>
      </c>
      <c r="C6" s="73" t="s">
        <v>8</v>
      </c>
      <c r="D6" s="73" t="s">
        <v>64</v>
      </c>
      <c r="E6" s="73" t="s">
        <v>8</v>
      </c>
      <c r="F6" s="73" t="s">
        <v>8</v>
      </c>
      <c r="G6" s="73" t="s">
        <v>64</v>
      </c>
      <c r="H6" s="73" t="s">
        <v>8</v>
      </c>
      <c r="I6" s="75" t="s">
        <v>8</v>
      </c>
    </row>
    <row r="7" spans="1:9" ht="18" customHeight="1">
      <c r="A7" s="201" t="s">
        <v>17</v>
      </c>
      <c r="B7" s="109">
        <v>323792</v>
      </c>
      <c r="C7" s="79">
        <v>100</v>
      </c>
      <c r="D7" s="78">
        <v>181113</v>
      </c>
      <c r="E7" s="79">
        <v>100</v>
      </c>
      <c r="F7" s="79">
        <v>55.9</v>
      </c>
      <c r="G7" s="78">
        <v>142679</v>
      </c>
      <c r="H7" s="79">
        <v>100</v>
      </c>
      <c r="I7" s="80">
        <v>44.1</v>
      </c>
    </row>
    <row r="8" spans="1:9" ht="18" customHeight="1">
      <c r="A8" s="201" t="s">
        <v>18</v>
      </c>
      <c r="B8" s="109">
        <v>16232</v>
      </c>
      <c r="C8" s="79">
        <v>5</v>
      </c>
      <c r="D8" s="78">
        <v>13723</v>
      </c>
      <c r="E8" s="79">
        <v>7.6</v>
      </c>
      <c r="F8" s="79">
        <v>84.5</v>
      </c>
      <c r="G8" s="78">
        <v>2509</v>
      </c>
      <c r="H8" s="79">
        <v>1.8</v>
      </c>
      <c r="I8" s="80">
        <v>15.5</v>
      </c>
    </row>
    <row r="9" spans="1:9" ht="18" customHeight="1">
      <c r="A9" s="201" t="s">
        <v>19</v>
      </c>
      <c r="B9" s="109">
        <v>73692</v>
      </c>
      <c r="C9" s="79">
        <v>22.8</v>
      </c>
      <c r="D9" s="78">
        <v>53236</v>
      </c>
      <c r="E9" s="79">
        <v>29.4</v>
      </c>
      <c r="F9" s="79">
        <v>72.2</v>
      </c>
      <c r="G9" s="78">
        <v>20455</v>
      </c>
      <c r="H9" s="79">
        <v>14.3</v>
      </c>
      <c r="I9" s="80">
        <v>27.8</v>
      </c>
    </row>
    <row r="10" spans="1:9" ht="18" customHeight="1">
      <c r="A10" s="141" t="s">
        <v>20</v>
      </c>
      <c r="B10" s="109">
        <v>2076</v>
      </c>
      <c r="C10" s="79">
        <v>0.6</v>
      </c>
      <c r="D10" s="78">
        <v>1478</v>
      </c>
      <c r="E10" s="79">
        <v>0.8</v>
      </c>
      <c r="F10" s="79">
        <v>71.2</v>
      </c>
      <c r="G10" s="78">
        <v>599</v>
      </c>
      <c r="H10" s="79">
        <v>0.4</v>
      </c>
      <c r="I10" s="80">
        <v>28.9</v>
      </c>
    </row>
    <row r="11" spans="1:9" ht="18" customHeight="1">
      <c r="A11" s="201" t="s">
        <v>21</v>
      </c>
      <c r="B11" s="109">
        <v>20758</v>
      </c>
      <c r="C11" s="79">
        <v>6.4</v>
      </c>
      <c r="D11" s="78">
        <v>16640</v>
      </c>
      <c r="E11" s="79">
        <v>9.2</v>
      </c>
      <c r="F11" s="79">
        <v>80.2</v>
      </c>
      <c r="G11" s="78">
        <v>4118</v>
      </c>
      <c r="H11" s="79">
        <v>2.9</v>
      </c>
      <c r="I11" s="80">
        <v>19.8</v>
      </c>
    </row>
    <row r="12" spans="1:9" ht="18" customHeight="1">
      <c r="A12" s="141" t="s">
        <v>76</v>
      </c>
      <c r="B12" s="109">
        <v>95850</v>
      </c>
      <c r="C12" s="79">
        <v>29.6</v>
      </c>
      <c r="D12" s="78">
        <v>44360</v>
      </c>
      <c r="E12" s="79">
        <v>24.5</v>
      </c>
      <c r="F12" s="79">
        <v>46.3</v>
      </c>
      <c r="G12" s="78">
        <v>51489</v>
      </c>
      <c r="H12" s="79">
        <v>36.1</v>
      </c>
      <c r="I12" s="80">
        <v>53.7</v>
      </c>
    </row>
    <row r="13" spans="1:9" ht="18" customHeight="1">
      <c r="A13" s="201" t="s">
        <v>22</v>
      </c>
      <c r="B13" s="109">
        <v>8421</v>
      </c>
      <c r="C13" s="79">
        <v>2.6</v>
      </c>
      <c r="D13" s="78">
        <v>4233</v>
      </c>
      <c r="E13" s="79">
        <v>2.3</v>
      </c>
      <c r="F13" s="79">
        <v>50.3</v>
      </c>
      <c r="G13" s="78">
        <v>4187</v>
      </c>
      <c r="H13" s="79">
        <v>2.9</v>
      </c>
      <c r="I13" s="80">
        <v>49.7</v>
      </c>
    </row>
    <row r="14" spans="1:9" ht="18" customHeight="1">
      <c r="A14" s="201" t="s">
        <v>23</v>
      </c>
      <c r="B14" s="61" t="s">
        <v>112</v>
      </c>
      <c r="C14" s="62" t="s">
        <v>112</v>
      </c>
      <c r="D14" s="62" t="s">
        <v>112</v>
      </c>
      <c r="E14" s="62" t="s">
        <v>112</v>
      </c>
      <c r="F14" s="62" t="s">
        <v>112</v>
      </c>
      <c r="G14" s="62" t="s">
        <v>112</v>
      </c>
      <c r="H14" s="62" t="s">
        <v>112</v>
      </c>
      <c r="I14" s="127" t="s">
        <v>112</v>
      </c>
    </row>
    <row r="15" spans="1:9" ht="18" customHeight="1">
      <c r="A15" s="202" t="s">
        <v>24</v>
      </c>
      <c r="B15" s="128">
        <v>104865</v>
      </c>
      <c r="C15" s="93">
        <v>32.4</v>
      </c>
      <c r="D15" s="130">
        <v>46112</v>
      </c>
      <c r="E15" s="93">
        <v>25.5</v>
      </c>
      <c r="F15" s="93">
        <v>44</v>
      </c>
      <c r="G15" s="130">
        <v>58753</v>
      </c>
      <c r="H15" s="93">
        <v>41.2</v>
      </c>
      <c r="I15" s="151">
        <v>56</v>
      </c>
    </row>
    <row r="16" spans="1:9" ht="18" customHeight="1">
      <c r="A16" s="39"/>
      <c r="B16" s="39"/>
      <c r="C16" s="82"/>
      <c r="D16" s="39"/>
      <c r="E16" s="39"/>
      <c r="F16" s="39"/>
      <c r="G16" s="39"/>
      <c r="H16" s="39"/>
      <c r="I16" s="39"/>
    </row>
    <row r="17" spans="1:9" ht="18" customHeight="1">
      <c r="A17" s="39"/>
      <c r="B17" s="203"/>
      <c r="C17" s="204"/>
      <c r="D17" s="205"/>
      <c r="E17" s="204"/>
      <c r="F17" s="204"/>
      <c r="G17" s="205"/>
      <c r="H17" s="204"/>
      <c r="I17" s="39"/>
    </row>
    <row r="18" spans="1:9" ht="18" customHeight="1">
      <c r="A18" s="39"/>
      <c r="B18" s="39"/>
      <c r="C18" s="39"/>
      <c r="D18" s="39"/>
      <c r="F18" s="39"/>
      <c r="G18" s="38" t="s">
        <v>65</v>
      </c>
      <c r="H18" s="39"/>
      <c r="I18" s="39"/>
    </row>
    <row r="19" spans="1:9" ht="18" customHeight="1">
      <c r="A19" s="272" t="s">
        <v>77</v>
      </c>
      <c r="B19" s="272"/>
      <c r="C19" s="272"/>
      <c r="D19" s="272"/>
      <c r="E19" s="39"/>
      <c r="F19" s="39"/>
      <c r="G19" s="39"/>
      <c r="H19" s="39"/>
      <c r="I19" s="39"/>
    </row>
    <row r="20" spans="1:9" ht="18" customHeight="1">
      <c r="A20" s="164"/>
      <c r="B20" s="42" t="s">
        <v>66</v>
      </c>
      <c r="C20" s="44"/>
      <c r="D20" s="42" t="s">
        <v>124</v>
      </c>
      <c r="E20" s="43"/>
      <c r="F20" s="44"/>
      <c r="G20" s="45" t="s">
        <v>125</v>
      </c>
      <c r="H20" s="43"/>
      <c r="I20" s="44"/>
    </row>
    <row r="21" spans="1:9" ht="18" customHeight="1">
      <c r="A21" s="47"/>
      <c r="B21" s="48" t="s">
        <v>67</v>
      </c>
      <c r="C21" s="48" t="s">
        <v>68</v>
      </c>
      <c r="D21" s="48" t="s">
        <v>67</v>
      </c>
      <c r="E21" s="48" t="s">
        <v>68</v>
      </c>
      <c r="F21" s="48" t="s">
        <v>30</v>
      </c>
      <c r="G21" s="48" t="s">
        <v>67</v>
      </c>
      <c r="H21" s="48" t="s">
        <v>68</v>
      </c>
      <c r="I21" s="48" t="s">
        <v>30</v>
      </c>
    </row>
    <row r="22" spans="1:9" ht="18" customHeight="1">
      <c r="A22" s="46"/>
      <c r="B22" s="157" t="s">
        <v>69</v>
      </c>
      <c r="C22" s="73" t="s">
        <v>8</v>
      </c>
      <c r="D22" s="73" t="s">
        <v>69</v>
      </c>
      <c r="E22" s="73" t="s">
        <v>8</v>
      </c>
      <c r="F22" s="73" t="s">
        <v>8</v>
      </c>
      <c r="G22" s="73" t="s">
        <v>69</v>
      </c>
      <c r="H22" s="73" t="s">
        <v>8</v>
      </c>
      <c r="I22" s="75" t="s">
        <v>8</v>
      </c>
    </row>
    <row r="23" spans="1:9" ht="18" customHeight="1">
      <c r="A23" s="55" t="s">
        <v>17</v>
      </c>
      <c r="B23" s="78">
        <v>42831</v>
      </c>
      <c r="C23" s="79">
        <v>100</v>
      </c>
      <c r="D23" s="78">
        <v>24626</v>
      </c>
      <c r="E23" s="79">
        <v>100</v>
      </c>
      <c r="F23" s="79">
        <v>57.495739067497844</v>
      </c>
      <c r="G23" s="78">
        <v>18205</v>
      </c>
      <c r="H23" s="79">
        <v>100</v>
      </c>
      <c r="I23" s="80">
        <v>42.504260932502156</v>
      </c>
    </row>
    <row r="24" spans="1:9" ht="18" customHeight="1">
      <c r="A24" s="55" t="s">
        <v>18</v>
      </c>
      <c r="B24" s="78">
        <v>3004</v>
      </c>
      <c r="C24" s="79">
        <v>7.013611636431556</v>
      </c>
      <c r="D24" s="78">
        <v>2535</v>
      </c>
      <c r="E24" s="79">
        <v>10.293998213270527</v>
      </c>
      <c r="F24" s="79">
        <v>84.38748335552596</v>
      </c>
      <c r="G24" s="78">
        <v>469</v>
      </c>
      <c r="H24" s="79">
        <v>2.5762153254600384</v>
      </c>
      <c r="I24" s="80">
        <v>15.612516644474042</v>
      </c>
    </row>
    <row r="25" spans="1:9" ht="18" customHeight="1">
      <c r="A25" s="55" t="s">
        <v>19</v>
      </c>
      <c r="B25" s="78">
        <v>8677</v>
      </c>
      <c r="C25" s="79">
        <v>20.258691134925638</v>
      </c>
      <c r="D25" s="78">
        <v>6053</v>
      </c>
      <c r="E25" s="79">
        <v>24.57971249898481</v>
      </c>
      <c r="F25" s="79">
        <v>69.75913334101648</v>
      </c>
      <c r="G25" s="78">
        <v>2624</v>
      </c>
      <c r="H25" s="79">
        <v>14.413622631145289</v>
      </c>
      <c r="I25" s="80">
        <v>30.24086665898352</v>
      </c>
    </row>
    <row r="26" spans="1:9" ht="18" customHeight="1">
      <c r="A26" s="60" t="s">
        <v>20</v>
      </c>
      <c r="B26" s="78">
        <v>294</v>
      </c>
      <c r="C26" s="79">
        <v>0.686418715416404</v>
      </c>
      <c r="D26" s="78">
        <v>258</v>
      </c>
      <c r="E26" s="79">
        <v>0.6023674441409259</v>
      </c>
      <c r="F26" s="79">
        <v>87.75510204081633</v>
      </c>
      <c r="G26" s="78">
        <v>35</v>
      </c>
      <c r="H26" s="79">
        <v>0.0817165137400481</v>
      </c>
      <c r="I26" s="80">
        <v>11.9</v>
      </c>
    </row>
    <row r="27" spans="1:9" ht="18" customHeight="1">
      <c r="A27" s="55" t="s">
        <v>21</v>
      </c>
      <c r="B27" s="78">
        <v>3371</v>
      </c>
      <c r="C27" s="79">
        <v>7.870467651934347</v>
      </c>
      <c r="D27" s="78">
        <v>2667</v>
      </c>
      <c r="E27" s="79">
        <v>10.83001705514497</v>
      </c>
      <c r="F27" s="79">
        <v>79.11598932067636</v>
      </c>
      <c r="G27" s="78">
        <v>705</v>
      </c>
      <c r="H27" s="79">
        <v>3.872562482834386</v>
      </c>
      <c r="I27" s="80">
        <v>20.884010679323637</v>
      </c>
    </row>
    <row r="28" spans="1:9" ht="18" customHeight="1">
      <c r="A28" s="60" t="s">
        <v>76</v>
      </c>
      <c r="B28" s="78">
        <v>11443</v>
      </c>
      <c r="C28" s="79">
        <v>26.71663047792487</v>
      </c>
      <c r="D28" s="78">
        <v>5397</v>
      </c>
      <c r="E28" s="79">
        <v>21.91586128482092</v>
      </c>
      <c r="F28" s="79">
        <v>47.164205190946426</v>
      </c>
      <c r="G28" s="78">
        <v>6047</v>
      </c>
      <c r="H28" s="79">
        <v>33.21614940950288</v>
      </c>
      <c r="I28" s="80">
        <v>52.835794809053574</v>
      </c>
    </row>
    <row r="29" spans="1:9" ht="18" customHeight="1">
      <c r="A29" s="55" t="s">
        <v>22</v>
      </c>
      <c r="B29" s="78">
        <v>1421</v>
      </c>
      <c r="C29" s="79">
        <v>3.317690457845953</v>
      </c>
      <c r="D29" s="78">
        <v>753</v>
      </c>
      <c r="E29" s="79">
        <v>3.0577438479655648</v>
      </c>
      <c r="F29" s="79">
        <v>52.990851513019</v>
      </c>
      <c r="G29" s="78">
        <v>668</v>
      </c>
      <c r="H29" s="79">
        <v>3.6693216149409507</v>
      </c>
      <c r="I29" s="80">
        <v>47.009148486981</v>
      </c>
    </row>
    <row r="30" spans="1:9" ht="18" customHeight="1">
      <c r="A30" s="55" t="s">
        <v>23</v>
      </c>
      <c r="B30" s="78">
        <v>353</v>
      </c>
      <c r="C30" s="79">
        <v>0.8241694100067708</v>
      </c>
      <c r="D30" s="78">
        <v>234</v>
      </c>
      <c r="E30" s="79">
        <v>0.9502152196865102</v>
      </c>
      <c r="F30" s="79">
        <v>66.28895184135978</v>
      </c>
      <c r="G30" s="78">
        <v>119</v>
      </c>
      <c r="H30" s="79">
        <v>0.6536665751167262</v>
      </c>
      <c r="I30" s="80">
        <v>33.711048158640224</v>
      </c>
    </row>
    <row r="31" spans="1:9" ht="18" customHeight="1">
      <c r="A31" s="67" t="s">
        <v>24</v>
      </c>
      <c r="B31" s="130">
        <v>14235</v>
      </c>
      <c r="C31" s="93">
        <v>33.235273516845275</v>
      </c>
      <c r="D31" s="130">
        <v>6701</v>
      </c>
      <c r="E31" s="93">
        <v>27.211077722732075</v>
      </c>
      <c r="F31" s="93">
        <v>47.07411310151036</v>
      </c>
      <c r="G31" s="130">
        <v>7534</v>
      </c>
      <c r="H31" s="93">
        <v>41.38423510024719</v>
      </c>
      <c r="I31" s="151">
        <v>52.92588689848964</v>
      </c>
    </row>
    <row r="32" spans="2:9" ht="18" customHeight="1">
      <c r="B32" s="39"/>
      <c r="C32" s="82"/>
      <c r="D32" s="39"/>
      <c r="E32" s="39"/>
      <c r="F32" s="39"/>
      <c r="G32" s="39"/>
      <c r="H32" s="39"/>
      <c r="I32" s="39"/>
    </row>
    <row r="33" spans="1:9" ht="18" customHeight="1">
      <c r="A33" s="39" t="s">
        <v>70</v>
      </c>
      <c r="B33" s="39"/>
      <c r="C33" s="39"/>
      <c r="D33" s="39"/>
      <c r="E33" s="39"/>
      <c r="F33" s="39"/>
      <c r="G33" s="39"/>
      <c r="H33" s="39"/>
      <c r="I33" s="39"/>
    </row>
    <row r="34" spans="1:6" ht="18" customHeight="1">
      <c r="A34" s="39" t="s">
        <v>71</v>
      </c>
      <c r="B34" s="39"/>
      <c r="C34" s="39"/>
      <c r="D34" s="39"/>
      <c r="E34" s="39"/>
      <c r="F34" s="39"/>
    </row>
  </sheetData>
  <mergeCells count="3">
    <mergeCell ref="A1:E1"/>
    <mergeCell ref="A3:D3"/>
    <mergeCell ref="A19:D19"/>
  </mergeCells>
  <printOptions/>
  <pageMargins left="0.75" right="0.75" top="1" bottom="1" header="0.512" footer="0.512"/>
  <pageSetup horizontalDpi="400" verticalDpi="4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40" customWidth="1"/>
    <col min="2" max="7" width="9.00390625" style="40" customWidth="1"/>
    <col min="8" max="9" width="9.875" style="40" customWidth="1"/>
    <col min="10" max="16384" width="9.00390625" style="40" customWidth="1"/>
  </cols>
  <sheetData>
    <row r="1" spans="1:9" ht="13.5">
      <c r="A1" s="209" t="s">
        <v>135</v>
      </c>
      <c r="B1" s="39"/>
      <c r="C1" s="39"/>
      <c r="D1" s="39"/>
      <c r="E1" s="39"/>
      <c r="F1" s="39"/>
      <c r="G1" s="39"/>
      <c r="H1" s="39"/>
      <c r="I1" s="39"/>
    </row>
    <row r="2" spans="1:9" ht="13.5">
      <c r="A2" s="38"/>
      <c r="B2" s="39"/>
      <c r="C2" s="39"/>
      <c r="D2" s="39"/>
      <c r="E2" s="39"/>
      <c r="F2" s="39"/>
      <c r="G2" s="39"/>
      <c r="H2" s="39"/>
      <c r="I2" s="39"/>
    </row>
    <row r="3" spans="1:9" ht="13.5">
      <c r="A3" s="152" t="s">
        <v>0</v>
      </c>
      <c r="B3" s="39"/>
      <c r="C3" s="39"/>
      <c r="D3" s="39"/>
      <c r="E3" s="39"/>
      <c r="F3" s="39"/>
      <c r="G3" s="39"/>
      <c r="H3" s="39"/>
      <c r="I3" s="39"/>
    </row>
    <row r="4" spans="1:9" ht="13.5">
      <c r="A4" s="41"/>
      <c r="B4" s="45" t="s">
        <v>31</v>
      </c>
      <c r="C4" s="43"/>
      <c r="D4" s="44"/>
      <c r="E4" s="45" t="s">
        <v>32</v>
      </c>
      <c r="F4" s="43"/>
      <c r="G4" s="44"/>
      <c r="H4" s="275" t="s">
        <v>72</v>
      </c>
      <c r="I4" s="276"/>
    </row>
    <row r="5" spans="1:9" ht="13.5">
      <c r="A5" s="47"/>
      <c r="B5" s="48" t="s">
        <v>73</v>
      </c>
      <c r="C5" s="49" t="s">
        <v>127</v>
      </c>
      <c r="D5" s="49" t="s">
        <v>128</v>
      </c>
      <c r="E5" s="48" t="s">
        <v>73</v>
      </c>
      <c r="F5" s="49" t="s">
        <v>129</v>
      </c>
      <c r="G5" s="49" t="s">
        <v>128</v>
      </c>
      <c r="H5" s="48" t="s">
        <v>6</v>
      </c>
      <c r="I5" s="49" t="s">
        <v>11</v>
      </c>
    </row>
    <row r="6" spans="1:9" ht="18.75" customHeight="1">
      <c r="A6" s="46"/>
      <c r="B6" s="157" t="s">
        <v>64</v>
      </c>
      <c r="C6" s="73" t="s">
        <v>64</v>
      </c>
      <c r="D6" s="73" t="s">
        <v>64</v>
      </c>
      <c r="E6" s="73" t="s">
        <v>64</v>
      </c>
      <c r="F6" s="73" t="s">
        <v>64</v>
      </c>
      <c r="G6" s="73" t="s">
        <v>64</v>
      </c>
      <c r="H6" s="73" t="s">
        <v>8</v>
      </c>
      <c r="I6" s="75" t="s">
        <v>8</v>
      </c>
    </row>
    <row r="7" spans="1:9" ht="18.75" customHeight="1">
      <c r="A7" s="55" t="s">
        <v>17</v>
      </c>
      <c r="B7" s="109">
        <v>227771</v>
      </c>
      <c r="C7" s="206">
        <v>158899</v>
      </c>
      <c r="D7" s="206">
        <v>68872</v>
      </c>
      <c r="E7" s="78">
        <v>96021</v>
      </c>
      <c r="F7" s="78">
        <v>22214</v>
      </c>
      <c r="G7" s="78">
        <v>73807</v>
      </c>
      <c r="H7" s="79">
        <v>29.7</v>
      </c>
      <c r="I7" s="80">
        <v>25.3</v>
      </c>
    </row>
    <row r="8" spans="1:9" ht="18.75" customHeight="1">
      <c r="A8" s="55" t="s">
        <v>18</v>
      </c>
      <c r="B8" s="109">
        <v>15604</v>
      </c>
      <c r="C8" s="206">
        <v>13433</v>
      </c>
      <c r="D8" s="206">
        <v>2171</v>
      </c>
      <c r="E8" s="78">
        <v>628</v>
      </c>
      <c r="F8" s="78">
        <v>290</v>
      </c>
      <c r="G8" s="78">
        <v>338</v>
      </c>
      <c r="H8" s="79">
        <v>3.9</v>
      </c>
      <c r="I8" s="80">
        <v>5.2</v>
      </c>
    </row>
    <row r="9" spans="1:9" ht="18.75" customHeight="1">
      <c r="A9" s="55" t="s">
        <v>19</v>
      </c>
      <c r="B9" s="109">
        <v>60278</v>
      </c>
      <c r="C9" s="206">
        <v>50734</v>
      </c>
      <c r="D9" s="206">
        <v>9543</v>
      </c>
      <c r="E9" s="78">
        <v>13414</v>
      </c>
      <c r="F9" s="78">
        <v>2502</v>
      </c>
      <c r="G9" s="78">
        <v>10912</v>
      </c>
      <c r="H9" s="79">
        <v>18.2</v>
      </c>
      <c r="I9" s="80">
        <v>13.4</v>
      </c>
    </row>
    <row r="10" spans="1:9" ht="18.75" customHeight="1">
      <c r="A10" s="60" t="s">
        <v>20</v>
      </c>
      <c r="B10" s="109">
        <v>1588</v>
      </c>
      <c r="C10" s="206">
        <v>1437</v>
      </c>
      <c r="D10" s="206">
        <v>152</v>
      </c>
      <c r="E10" s="78">
        <v>488</v>
      </c>
      <c r="F10" s="78">
        <v>41</v>
      </c>
      <c r="G10" s="78">
        <v>447</v>
      </c>
      <c r="H10" s="79">
        <v>23.5</v>
      </c>
      <c r="I10" s="80">
        <v>3.1</v>
      </c>
    </row>
    <row r="11" spans="1:9" ht="18.75" customHeight="1">
      <c r="A11" s="55" t="s">
        <v>21</v>
      </c>
      <c r="B11" s="109">
        <v>19397</v>
      </c>
      <c r="C11" s="206">
        <v>16026</v>
      </c>
      <c r="D11" s="206">
        <v>3371</v>
      </c>
      <c r="E11" s="78">
        <v>1361</v>
      </c>
      <c r="F11" s="78">
        <v>614</v>
      </c>
      <c r="G11" s="78">
        <v>747</v>
      </c>
      <c r="H11" s="79">
        <v>6.6</v>
      </c>
      <c r="I11" s="80">
        <v>14.2</v>
      </c>
    </row>
    <row r="12" spans="1:9" ht="18.75" customHeight="1">
      <c r="A12" s="60" t="s">
        <v>130</v>
      </c>
      <c r="B12" s="109">
        <v>47184</v>
      </c>
      <c r="C12" s="206">
        <v>32922</v>
      </c>
      <c r="D12" s="206">
        <v>14261</v>
      </c>
      <c r="E12" s="78">
        <v>48666</v>
      </c>
      <c r="F12" s="78">
        <v>11438</v>
      </c>
      <c r="G12" s="78">
        <v>37228</v>
      </c>
      <c r="H12" s="79">
        <v>50.8</v>
      </c>
      <c r="I12" s="80">
        <v>48.6</v>
      </c>
    </row>
    <row r="13" spans="1:9" ht="18.75" customHeight="1">
      <c r="A13" s="55" t="s">
        <v>22</v>
      </c>
      <c r="B13" s="109">
        <v>7248</v>
      </c>
      <c r="C13" s="206">
        <v>4230</v>
      </c>
      <c r="D13" s="206">
        <v>3017</v>
      </c>
      <c r="E13" s="78">
        <v>1173</v>
      </c>
      <c r="F13" s="78">
        <v>3</v>
      </c>
      <c r="G13" s="78">
        <v>1170</v>
      </c>
      <c r="H13" s="79">
        <v>13.9</v>
      </c>
      <c r="I13" s="80">
        <v>8.7</v>
      </c>
    </row>
    <row r="14" spans="1:9" ht="18.75" customHeight="1">
      <c r="A14" s="55" t="s">
        <v>23</v>
      </c>
      <c r="B14" s="61" t="s">
        <v>112</v>
      </c>
      <c r="C14" s="62" t="s">
        <v>112</v>
      </c>
      <c r="D14" s="62" t="s">
        <v>112</v>
      </c>
      <c r="E14" s="62" t="s">
        <v>112</v>
      </c>
      <c r="F14" s="62" t="s">
        <v>112</v>
      </c>
      <c r="G14" s="62" t="s">
        <v>112</v>
      </c>
      <c r="H14" s="62" t="s">
        <v>112</v>
      </c>
      <c r="I14" s="80">
        <v>13.5</v>
      </c>
    </row>
    <row r="15" spans="1:9" ht="18.75" customHeight="1">
      <c r="A15" s="67" t="s">
        <v>24</v>
      </c>
      <c r="B15" s="128">
        <v>74823</v>
      </c>
      <c r="C15" s="207">
        <v>38927</v>
      </c>
      <c r="D15" s="207">
        <v>35896</v>
      </c>
      <c r="E15" s="130">
        <v>30042</v>
      </c>
      <c r="F15" s="130">
        <v>7185</v>
      </c>
      <c r="G15" s="130">
        <v>22857</v>
      </c>
      <c r="H15" s="93">
        <v>28.6</v>
      </c>
      <c r="I15" s="151">
        <v>23.1</v>
      </c>
    </row>
    <row r="16" spans="1:9" ht="13.5">
      <c r="A16" s="39"/>
      <c r="B16" s="39"/>
      <c r="C16" s="39"/>
      <c r="D16" s="39"/>
      <c r="E16" s="39"/>
      <c r="F16" s="39"/>
      <c r="G16" s="39"/>
      <c r="H16" s="82"/>
      <c r="I16" s="39"/>
    </row>
    <row r="17" spans="1:9" ht="13.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3.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3.5">
      <c r="A19" s="152" t="s">
        <v>10</v>
      </c>
      <c r="B19" s="39"/>
      <c r="C19" s="39"/>
      <c r="D19" s="39"/>
      <c r="E19" s="39"/>
      <c r="F19" s="39"/>
      <c r="G19" s="39"/>
      <c r="H19" s="39"/>
      <c r="I19" s="39"/>
    </row>
    <row r="20" spans="1:9" ht="13.5">
      <c r="A20" s="41"/>
      <c r="B20" s="45" t="s">
        <v>31</v>
      </c>
      <c r="C20" s="43"/>
      <c r="D20" s="44"/>
      <c r="E20" s="45" t="s">
        <v>32</v>
      </c>
      <c r="F20" s="43"/>
      <c r="G20" s="44"/>
      <c r="H20" s="275" t="s">
        <v>72</v>
      </c>
      <c r="I20" s="276"/>
    </row>
    <row r="21" spans="1:9" ht="13.5">
      <c r="A21" s="47"/>
      <c r="B21" s="48" t="s">
        <v>73</v>
      </c>
      <c r="C21" s="49" t="s">
        <v>129</v>
      </c>
      <c r="D21" s="49" t="s">
        <v>128</v>
      </c>
      <c r="E21" s="48" t="s">
        <v>73</v>
      </c>
      <c r="F21" s="49" t="s">
        <v>129</v>
      </c>
      <c r="G21" s="49" t="s">
        <v>128</v>
      </c>
      <c r="H21" s="48" t="s">
        <v>6</v>
      </c>
      <c r="I21" s="49" t="s">
        <v>11</v>
      </c>
    </row>
    <row r="22" spans="1:9" ht="18.75" customHeight="1">
      <c r="A22" s="46"/>
      <c r="B22" s="157" t="s">
        <v>64</v>
      </c>
      <c r="C22" s="73" t="s">
        <v>64</v>
      </c>
      <c r="D22" s="73" t="s">
        <v>64</v>
      </c>
      <c r="E22" s="73" t="s">
        <v>64</v>
      </c>
      <c r="F22" s="73" t="s">
        <v>64</v>
      </c>
      <c r="G22" s="73" t="s">
        <v>64</v>
      </c>
      <c r="H22" s="73" t="s">
        <v>8</v>
      </c>
      <c r="I22" s="75" t="s">
        <v>8</v>
      </c>
    </row>
    <row r="23" spans="1:9" ht="18.75" customHeight="1">
      <c r="A23" s="55" t="s">
        <v>17</v>
      </c>
      <c r="B23" s="109">
        <v>134837</v>
      </c>
      <c r="C23" s="78">
        <v>96093</v>
      </c>
      <c r="D23" s="78">
        <v>38744</v>
      </c>
      <c r="E23" s="205">
        <v>46866</v>
      </c>
      <c r="F23" s="78">
        <v>8879</v>
      </c>
      <c r="G23" s="78">
        <v>37987</v>
      </c>
      <c r="H23" s="79">
        <v>25.8</v>
      </c>
      <c r="I23" s="80">
        <v>21.4</v>
      </c>
    </row>
    <row r="24" spans="1:9" ht="18.75" customHeight="1">
      <c r="A24" s="55" t="s">
        <v>18</v>
      </c>
      <c r="B24" s="109">
        <v>4095</v>
      </c>
      <c r="C24" s="78">
        <v>3624</v>
      </c>
      <c r="D24" s="78">
        <v>471</v>
      </c>
      <c r="E24" s="205">
        <v>183</v>
      </c>
      <c r="F24" s="78">
        <v>19</v>
      </c>
      <c r="G24" s="78">
        <v>164</v>
      </c>
      <c r="H24" s="79">
        <v>4.3</v>
      </c>
      <c r="I24" s="80">
        <v>2.7</v>
      </c>
    </row>
    <row r="25" spans="1:9" ht="18.75" customHeight="1">
      <c r="A25" s="55" t="s">
        <v>19</v>
      </c>
      <c r="B25" s="109">
        <v>44787</v>
      </c>
      <c r="C25" s="78">
        <v>38084</v>
      </c>
      <c r="D25" s="78">
        <v>6703</v>
      </c>
      <c r="E25" s="205">
        <v>6773</v>
      </c>
      <c r="F25" s="78">
        <v>1226</v>
      </c>
      <c r="G25" s="78">
        <v>5547</v>
      </c>
      <c r="H25" s="79">
        <v>13.1</v>
      </c>
      <c r="I25" s="80">
        <v>9.7</v>
      </c>
    </row>
    <row r="26" spans="1:9" ht="18.75" customHeight="1">
      <c r="A26" s="60" t="s">
        <v>20</v>
      </c>
      <c r="B26" s="109">
        <v>1469</v>
      </c>
      <c r="C26" s="78">
        <v>1317</v>
      </c>
      <c r="D26" s="78">
        <v>152</v>
      </c>
      <c r="E26" s="205">
        <v>9</v>
      </c>
      <c r="F26" s="78">
        <v>8</v>
      </c>
      <c r="G26" s="78">
        <v>1</v>
      </c>
      <c r="H26" s="79">
        <v>0.6</v>
      </c>
      <c r="I26" s="80">
        <v>2.6</v>
      </c>
    </row>
    <row r="27" spans="1:9" ht="18.75" customHeight="1">
      <c r="A27" s="55" t="s">
        <v>21</v>
      </c>
      <c r="B27" s="109">
        <v>13916</v>
      </c>
      <c r="C27" s="78">
        <v>12207</v>
      </c>
      <c r="D27" s="78">
        <v>1709</v>
      </c>
      <c r="E27" s="205">
        <v>1029</v>
      </c>
      <c r="F27" s="78">
        <v>582</v>
      </c>
      <c r="G27" s="78">
        <v>447</v>
      </c>
      <c r="H27" s="79">
        <v>6.9</v>
      </c>
      <c r="I27" s="80">
        <v>14.8</v>
      </c>
    </row>
    <row r="28" spans="1:9" ht="18.75" customHeight="1">
      <c r="A28" s="60" t="s">
        <v>130</v>
      </c>
      <c r="B28" s="109">
        <v>21871</v>
      </c>
      <c r="C28" s="78">
        <v>15206</v>
      </c>
      <c r="D28" s="78">
        <v>6666</v>
      </c>
      <c r="E28" s="205">
        <v>22616</v>
      </c>
      <c r="F28" s="78">
        <v>2759</v>
      </c>
      <c r="G28" s="78">
        <v>19857</v>
      </c>
      <c r="H28" s="79">
        <v>50.8</v>
      </c>
      <c r="I28" s="80">
        <v>48.9</v>
      </c>
    </row>
    <row r="29" spans="1:9" ht="18.75" customHeight="1">
      <c r="A29" s="55" t="s">
        <v>22</v>
      </c>
      <c r="B29" s="109">
        <v>3217</v>
      </c>
      <c r="C29" s="78">
        <v>1999</v>
      </c>
      <c r="D29" s="78">
        <v>1218</v>
      </c>
      <c r="E29" s="205">
        <v>1129</v>
      </c>
      <c r="F29" s="78">
        <v>3</v>
      </c>
      <c r="G29" s="78">
        <v>1126</v>
      </c>
      <c r="H29" s="79">
        <v>26</v>
      </c>
      <c r="I29" s="80">
        <v>7.8</v>
      </c>
    </row>
    <row r="30" spans="1:9" ht="18.75" customHeight="1">
      <c r="A30" s="55" t="s">
        <v>23</v>
      </c>
      <c r="B30" s="61" t="s">
        <v>112</v>
      </c>
      <c r="C30" s="62" t="s">
        <v>112</v>
      </c>
      <c r="D30" s="62" t="s">
        <v>112</v>
      </c>
      <c r="E30" s="208" t="s">
        <v>112</v>
      </c>
      <c r="F30" s="208" t="s">
        <v>112</v>
      </c>
      <c r="G30" s="208" t="s">
        <v>112</v>
      </c>
      <c r="H30" s="176" t="s">
        <v>112</v>
      </c>
      <c r="I30" s="80">
        <v>15.2</v>
      </c>
    </row>
    <row r="31" spans="1:9" ht="18.75" customHeight="1">
      <c r="A31" s="67" t="s">
        <v>24</v>
      </c>
      <c r="B31" s="128">
        <v>45268</v>
      </c>
      <c r="C31" s="130">
        <v>23513</v>
      </c>
      <c r="D31" s="130">
        <v>21755</v>
      </c>
      <c r="E31" s="130">
        <v>14919</v>
      </c>
      <c r="F31" s="130">
        <v>4158</v>
      </c>
      <c r="G31" s="130">
        <v>10761</v>
      </c>
      <c r="H31" s="93">
        <v>24.8</v>
      </c>
      <c r="I31" s="151">
        <v>20.9</v>
      </c>
    </row>
    <row r="34" spans="8:9" ht="13.5">
      <c r="H34" s="79"/>
      <c r="I34" s="79"/>
    </row>
    <row r="35" spans="8:9" ht="13.5">
      <c r="H35" s="79"/>
      <c r="I35" s="79"/>
    </row>
    <row r="36" spans="8:9" ht="13.5">
      <c r="H36" s="79"/>
      <c r="I36" s="79"/>
    </row>
    <row r="37" spans="8:9" ht="13.5">
      <c r="H37" s="79"/>
      <c r="I37" s="79"/>
    </row>
    <row r="38" spans="8:9" ht="13.5">
      <c r="H38" s="79"/>
      <c r="I38" s="79"/>
    </row>
    <row r="39" spans="8:9" ht="13.5">
      <c r="H39" s="79"/>
      <c r="I39" s="79"/>
    </row>
    <row r="40" spans="8:9" ht="13.5">
      <c r="H40" s="79"/>
      <c r="I40" s="79"/>
    </row>
    <row r="41" spans="8:9" ht="13.5">
      <c r="H41" s="79"/>
      <c r="I41" s="79"/>
    </row>
    <row r="42" ht="13.5">
      <c r="I42" s="179"/>
    </row>
  </sheetData>
  <mergeCells count="2">
    <mergeCell ref="H4:I4"/>
    <mergeCell ref="H20:I20"/>
  </mergeCells>
  <printOptions horizontalCentered="1" verticalCentered="1"/>
  <pageMargins left="0.3937007874015748" right="0.3937007874015748" top="0.98" bottom="3.53" header="0.52" footer="3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3.125" style="36" customWidth="1"/>
    <col min="3" max="3" width="2.00390625" style="36" customWidth="1"/>
    <col min="4" max="16384" width="9.00390625" style="36" customWidth="1"/>
  </cols>
  <sheetData>
    <row r="1" s="35" customFormat="1" ht="18.75">
      <c r="A1" s="37" t="s">
        <v>102</v>
      </c>
    </row>
    <row r="2" s="35" customFormat="1" ht="13.5" customHeight="1">
      <c r="A2" s="34"/>
    </row>
    <row r="3" s="35" customFormat="1" ht="13.5" customHeight="1">
      <c r="A3" s="34"/>
    </row>
    <row r="4" spans="1:3" ht="18.75" customHeight="1">
      <c r="A4" s="5" t="s">
        <v>99</v>
      </c>
      <c r="C4" s="5"/>
    </row>
    <row r="5" spans="1:3" ht="7.5" customHeight="1">
      <c r="A5" s="5"/>
      <c r="C5" s="5"/>
    </row>
    <row r="6" ht="18.75" customHeight="1">
      <c r="B6" s="6" t="s">
        <v>169</v>
      </c>
    </row>
    <row r="7" ht="7.5" customHeight="1">
      <c r="B7" s="6"/>
    </row>
    <row r="8" ht="15" customHeight="1">
      <c r="D8" s="5" t="s">
        <v>193</v>
      </c>
    </row>
    <row r="9" spans="3:4" ht="15" customHeight="1">
      <c r="C9" t="s">
        <v>164</v>
      </c>
      <c r="D9" s="5"/>
    </row>
    <row r="10" spans="3:4" ht="15" customHeight="1">
      <c r="C10" s="36" t="s">
        <v>165</v>
      </c>
      <c r="D10" s="5"/>
    </row>
    <row r="11" ht="15" customHeight="1">
      <c r="D11" s="5" t="s">
        <v>166</v>
      </c>
    </row>
    <row r="12" spans="3:4" ht="15" customHeight="1">
      <c r="C12" s="36" t="s">
        <v>167</v>
      </c>
      <c r="D12" s="5"/>
    </row>
    <row r="13" ht="15" customHeight="1">
      <c r="D13" s="5" t="s">
        <v>168</v>
      </c>
    </row>
    <row r="14" ht="7.5" customHeight="1">
      <c r="D14" s="5"/>
    </row>
    <row r="15" ht="18.75" customHeight="1">
      <c r="B15" s="6" t="s">
        <v>170</v>
      </c>
    </row>
    <row r="16" ht="7.5" customHeight="1">
      <c r="B16" s="6"/>
    </row>
    <row r="17" ht="15" customHeight="1">
      <c r="D17" s="5" t="s">
        <v>171</v>
      </c>
    </row>
    <row r="18" spans="3:4" ht="15" customHeight="1">
      <c r="C18" s="36" t="s">
        <v>172</v>
      </c>
      <c r="D18" s="5"/>
    </row>
    <row r="19" ht="15" customHeight="1">
      <c r="D19" s="7" t="s">
        <v>173</v>
      </c>
    </row>
    <row r="20" ht="15" customHeight="1">
      <c r="C20" s="7" t="s">
        <v>174</v>
      </c>
    </row>
    <row r="21" ht="15" customHeight="1">
      <c r="D21" s="7" t="s">
        <v>175</v>
      </c>
    </row>
    <row r="22" ht="7.5" customHeight="1">
      <c r="D22" s="7"/>
    </row>
    <row r="23" ht="18.75" customHeight="1">
      <c r="B23" s="6" t="s">
        <v>176</v>
      </c>
    </row>
    <row r="24" ht="7.5" customHeight="1">
      <c r="B24" s="6"/>
    </row>
    <row r="25" ht="15" customHeight="1">
      <c r="D25" s="5" t="s">
        <v>177</v>
      </c>
    </row>
    <row r="26" spans="3:4" ht="15" customHeight="1">
      <c r="C26" s="36" t="s">
        <v>103</v>
      </c>
      <c r="D26" s="5"/>
    </row>
    <row r="27" ht="15" customHeight="1">
      <c r="D27" s="5" t="s">
        <v>100</v>
      </c>
    </row>
    <row r="28" ht="15" customHeight="1">
      <c r="C28" s="5" t="s">
        <v>178</v>
      </c>
    </row>
    <row r="29" ht="18.75" customHeight="1">
      <c r="C29" s="5"/>
    </row>
    <row r="30" ht="18.75" customHeight="1">
      <c r="A30" s="5" t="s">
        <v>101</v>
      </c>
    </row>
    <row r="31" ht="7.5" customHeight="1">
      <c r="A31" s="5"/>
    </row>
    <row r="32" ht="18.75" customHeight="1">
      <c r="B32" s="6" t="s">
        <v>179</v>
      </c>
    </row>
    <row r="33" ht="7.5" customHeight="1">
      <c r="B33" s="6"/>
    </row>
    <row r="34" ht="15" customHeight="1">
      <c r="D34" s="5" t="s">
        <v>180</v>
      </c>
    </row>
    <row r="35" ht="15" customHeight="1">
      <c r="C35" s="5" t="s">
        <v>181</v>
      </c>
    </row>
    <row r="36" ht="15" customHeight="1">
      <c r="D36" s="5" t="s">
        <v>182</v>
      </c>
    </row>
    <row r="37" ht="15" customHeight="1">
      <c r="C37" s="5" t="s">
        <v>183</v>
      </c>
    </row>
    <row r="38" ht="15" customHeight="1">
      <c r="D38" s="5" t="s">
        <v>184</v>
      </c>
    </row>
    <row r="39" ht="7.5" customHeight="1">
      <c r="D39" s="5"/>
    </row>
    <row r="40" ht="18.75" customHeight="1">
      <c r="B40" s="6" t="s">
        <v>185</v>
      </c>
    </row>
    <row r="41" ht="7.5" customHeight="1">
      <c r="B41" s="6"/>
    </row>
    <row r="42" ht="15" customHeight="1">
      <c r="D42" s="5" t="s">
        <v>186</v>
      </c>
    </row>
    <row r="43" spans="3:4" ht="15" customHeight="1">
      <c r="C43" s="36" t="s">
        <v>78</v>
      </c>
      <c r="D43" s="5"/>
    </row>
    <row r="44" ht="15" customHeight="1">
      <c r="D44" s="5" t="s">
        <v>187</v>
      </c>
    </row>
    <row r="45" spans="3:4" ht="15" customHeight="1">
      <c r="C45" s="36" t="s">
        <v>188</v>
      </c>
      <c r="D45" s="5"/>
    </row>
    <row r="46" ht="15" customHeight="1">
      <c r="C46" s="5" t="s">
        <v>189</v>
      </c>
    </row>
    <row r="47" ht="7.5" customHeight="1">
      <c r="C47" s="5"/>
    </row>
    <row r="48" ht="18.75" customHeight="1">
      <c r="B48" s="6" t="s">
        <v>190</v>
      </c>
    </row>
    <row r="49" ht="7.5" customHeight="1">
      <c r="B49" s="6"/>
    </row>
    <row r="50" ht="15" customHeight="1">
      <c r="D50" s="5" t="s">
        <v>191</v>
      </c>
    </row>
    <row r="51" ht="15" customHeight="1">
      <c r="C51" s="5" t="s">
        <v>192</v>
      </c>
    </row>
    <row r="52" ht="15" customHeight="1">
      <c r="C52" s="5" t="s">
        <v>104</v>
      </c>
    </row>
    <row r="53" ht="13.5">
      <c r="C53" s="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69" customWidth="1"/>
  </cols>
  <sheetData>
    <row r="1" spans="1:9" ht="13.5">
      <c r="A1" s="209" t="s">
        <v>163</v>
      </c>
      <c r="B1" s="39"/>
      <c r="C1" s="39"/>
      <c r="D1" s="39"/>
      <c r="E1" s="39"/>
      <c r="F1" s="39"/>
      <c r="G1" s="39"/>
      <c r="H1" s="39"/>
      <c r="I1" s="39"/>
    </row>
    <row r="2" spans="1:9" ht="13.5">
      <c r="A2" s="39"/>
      <c r="B2" s="39"/>
      <c r="C2" s="39"/>
      <c r="D2" s="39"/>
      <c r="E2" s="39"/>
      <c r="F2" s="39"/>
      <c r="G2" s="39"/>
      <c r="H2" s="39"/>
      <c r="I2" s="39"/>
    </row>
    <row r="3" spans="1:9" ht="13.5">
      <c r="A3" s="70"/>
      <c r="B3" s="39" t="s">
        <v>0</v>
      </c>
      <c r="C3" s="39"/>
      <c r="D3" s="39"/>
      <c r="E3" s="39"/>
      <c r="F3" s="39"/>
      <c r="G3" s="39"/>
      <c r="H3" s="39"/>
      <c r="I3" s="39"/>
    </row>
    <row r="4" spans="1:9" ht="17.25" customHeight="1">
      <c r="A4" s="70"/>
      <c r="B4" s="41"/>
      <c r="C4" s="43" t="s">
        <v>1</v>
      </c>
      <c r="D4" s="43"/>
      <c r="E4" s="44"/>
      <c r="F4" s="45" t="s">
        <v>2</v>
      </c>
      <c r="G4" s="44"/>
      <c r="H4" s="39"/>
      <c r="I4" s="39"/>
    </row>
    <row r="5" spans="1:10" ht="17.25" customHeight="1">
      <c r="A5" s="70"/>
      <c r="B5" s="47"/>
      <c r="C5" s="71" t="s">
        <v>3</v>
      </c>
      <c r="D5" s="48" t="s">
        <v>4</v>
      </c>
      <c r="E5" s="48" t="s">
        <v>5</v>
      </c>
      <c r="F5" s="48" t="s">
        <v>4</v>
      </c>
      <c r="G5" s="48" t="s">
        <v>5</v>
      </c>
      <c r="H5" s="39"/>
      <c r="I5" s="39"/>
      <c r="J5" s="72"/>
    </row>
    <row r="6" spans="1:10" ht="17.25" customHeight="1">
      <c r="A6" s="70"/>
      <c r="B6" s="41" t="s">
        <v>6</v>
      </c>
      <c r="C6" s="73" t="s">
        <v>7</v>
      </c>
      <c r="D6" s="74"/>
      <c r="E6" s="73" t="s">
        <v>8</v>
      </c>
      <c r="F6" s="74"/>
      <c r="G6" s="75" t="s">
        <v>8</v>
      </c>
      <c r="H6" s="39"/>
      <c r="I6" s="39"/>
      <c r="J6" s="76"/>
    </row>
    <row r="7" spans="1:10" ht="17.25" customHeight="1">
      <c r="A7" s="70"/>
      <c r="B7" s="77" t="s">
        <v>146</v>
      </c>
      <c r="C7" s="78">
        <v>321196</v>
      </c>
      <c r="D7" s="79">
        <v>94.6</v>
      </c>
      <c r="E7" s="79">
        <v>-5.3</v>
      </c>
      <c r="F7" s="79">
        <v>92.6</v>
      </c>
      <c r="G7" s="80">
        <v>-6.5</v>
      </c>
      <c r="H7" s="81"/>
      <c r="I7" s="39"/>
      <c r="J7" s="76"/>
    </row>
    <row r="8" spans="1:10" ht="17.25" customHeight="1">
      <c r="A8" s="70"/>
      <c r="B8" s="77">
        <v>11</v>
      </c>
      <c r="C8" s="78">
        <v>343070</v>
      </c>
      <c r="D8" s="79">
        <v>98.6</v>
      </c>
      <c r="E8" s="79">
        <v>4.2</v>
      </c>
      <c r="F8" s="79">
        <v>97</v>
      </c>
      <c r="G8" s="80">
        <v>4.8</v>
      </c>
      <c r="H8" s="81"/>
      <c r="I8" s="82"/>
      <c r="J8" s="76"/>
    </row>
    <row r="9" spans="1:10" ht="17.25" customHeight="1">
      <c r="A9" s="70"/>
      <c r="B9" s="77">
        <v>12</v>
      </c>
      <c r="C9" s="78">
        <v>350450</v>
      </c>
      <c r="D9" s="79">
        <v>100</v>
      </c>
      <c r="E9" s="79">
        <v>1.4</v>
      </c>
      <c r="F9" s="79">
        <v>100</v>
      </c>
      <c r="G9" s="80">
        <v>3.1</v>
      </c>
      <c r="H9" s="81"/>
      <c r="I9" s="82"/>
      <c r="J9" s="76"/>
    </row>
    <row r="10" spans="1:10" ht="17.25" customHeight="1">
      <c r="A10" s="70"/>
      <c r="B10" s="77">
        <v>13</v>
      </c>
      <c r="C10" s="78">
        <v>349413</v>
      </c>
      <c r="D10" s="79">
        <v>95.6</v>
      </c>
      <c r="E10" s="79">
        <v>-4.4</v>
      </c>
      <c r="F10" s="79">
        <v>96.4</v>
      </c>
      <c r="G10" s="80">
        <v>-3.6</v>
      </c>
      <c r="H10" s="81"/>
      <c r="I10" s="82"/>
      <c r="J10" s="76"/>
    </row>
    <row r="11" spans="1:10" ht="17.25" customHeight="1">
      <c r="A11" s="70"/>
      <c r="B11" s="77">
        <v>14</v>
      </c>
      <c r="C11" s="78">
        <v>331792</v>
      </c>
      <c r="D11" s="79">
        <v>95.1</v>
      </c>
      <c r="E11" s="79">
        <v>-0.5</v>
      </c>
      <c r="F11" s="79">
        <v>97</v>
      </c>
      <c r="G11" s="80">
        <v>0.6</v>
      </c>
      <c r="H11" s="81"/>
      <c r="I11" s="82"/>
      <c r="J11" s="76"/>
    </row>
    <row r="12" spans="1:10" ht="17.25" customHeight="1">
      <c r="A12" s="70"/>
      <c r="B12" s="77">
        <v>15</v>
      </c>
      <c r="C12" s="83">
        <v>340280</v>
      </c>
      <c r="D12" s="84">
        <v>96.1</v>
      </c>
      <c r="E12" s="84">
        <v>1.1</v>
      </c>
      <c r="F12" s="79">
        <v>98.6</v>
      </c>
      <c r="G12" s="85">
        <v>1.6</v>
      </c>
      <c r="H12" s="81"/>
      <c r="I12" s="82"/>
      <c r="J12" s="76"/>
    </row>
    <row r="13" spans="1:10" ht="17.25" customHeight="1">
      <c r="A13" s="70"/>
      <c r="B13" s="77">
        <v>16</v>
      </c>
      <c r="C13" s="83">
        <v>314820</v>
      </c>
      <c r="D13" s="84">
        <v>90.9</v>
      </c>
      <c r="E13" s="84">
        <v>-5.4</v>
      </c>
      <c r="F13" s="79">
        <v>93.4</v>
      </c>
      <c r="G13" s="80">
        <v>-5.3</v>
      </c>
      <c r="H13" s="81"/>
      <c r="I13" s="82"/>
      <c r="J13" s="76"/>
    </row>
    <row r="14" spans="1:9" ht="17.25" customHeight="1">
      <c r="A14" s="70"/>
      <c r="B14" s="86"/>
      <c r="C14" s="78"/>
      <c r="D14" s="79"/>
      <c r="E14" s="79"/>
      <c r="F14" s="79"/>
      <c r="G14" s="80"/>
      <c r="H14" s="39"/>
      <c r="I14" s="39"/>
    </row>
    <row r="15" spans="1:18" ht="17.25" customHeight="1">
      <c r="A15" s="70"/>
      <c r="B15" s="46" t="s">
        <v>9</v>
      </c>
      <c r="C15" s="78"/>
      <c r="D15" s="79"/>
      <c r="E15" s="79"/>
      <c r="F15" s="79"/>
      <c r="G15" s="80"/>
      <c r="H15" s="39"/>
      <c r="I15" s="39"/>
      <c r="K15" s="87"/>
      <c r="L15" s="87"/>
      <c r="M15" s="87"/>
      <c r="N15" s="87"/>
      <c r="O15" s="87"/>
      <c r="P15" s="87"/>
      <c r="Q15" s="88"/>
      <c r="R15" s="89"/>
    </row>
    <row r="16" spans="1:9" ht="17.25" customHeight="1">
      <c r="A16" s="70"/>
      <c r="B16" s="77" t="s">
        <v>146</v>
      </c>
      <c r="C16" s="78">
        <v>366481</v>
      </c>
      <c r="D16" s="79">
        <v>101.4</v>
      </c>
      <c r="E16" s="79">
        <v>-1.3</v>
      </c>
      <c r="F16" s="79">
        <v>100.1</v>
      </c>
      <c r="G16" s="80">
        <v>-2</v>
      </c>
      <c r="H16" s="81"/>
      <c r="I16" s="82"/>
    </row>
    <row r="17" spans="1:9" ht="17.25" customHeight="1">
      <c r="A17" s="70"/>
      <c r="B17" s="77">
        <v>11</v>
      </c>
      <c r="C17" s="78">
        <v>353679</v>
      </c>
      <c r="D17" s="79">
        <v>99.9</v>
      </c>
      <c r="E17" s="79">
        <v>-1.5</v>
      </c>
      <c r="F17" s="79">
        <v>99</v>
      </c>
      <c r="G17" s="80">
        <v>-1.1</v>
      </c>
      <c r="H17" s="81"/>
      <c r="I17" s="82"/>
    </row>
    <row r="18" spans="1:9" ht="17.25" customHeight="1">
      <c r="A18" s="70"/>
      <c r="B18" s="77">
        <v>12</v>
      </c>
      <c r="C18" s="78">
        <v>355474</v>
      </c>
      <c r="D18" s="79">
        <v>100</v>
      </c>
      <c r="E18" s="79">
        <v>0.1</v>
      </c>
      <c r="F18" s="79">
        <v>100</v>
      </c>
      <c r="G18" s="80">
        <v>1</v>
      </c>
      <c r="H18" s="81"/>
      <c r="I18" s="82"/>
    </row>
    <row r="19" spans="1:9" ht="17.25" customHeight="1">
      <c r="A19" s="70"/>
      <c r="B19" s="77">
        <v>13</v>
      </c>
      <c r="C19" s="78">
        <v>351335</v>
      </c>
      <c r="D19" s="79">
        <v>98.5</v>
      </c>
      <c r="E19" s="79">
        <v>-1.5</v>
      </c>
      <c r="F19" s="79">
        <v>99.4</v>
      </c>
      <c r="G19" s="80">
        <v>-0.6</v>
      </c>
      <c r="H19" s="81"/>
      <c r="I19" s="82"/>
    </row>
    <row r="20" spans="1:9" ht="17.25" customHeight="1">
      <c r="A20" s="70"/>
      <c r="B20" s="77">
        <v>14</v>
      </c>
      <c r="C20" s="78">
        <v>343480</v>
      </c>
      <c r="D20" s="79">
        <v>95.6</v>
      </c>
      <c r="E20" s="79">
        <v>-2.9</v>
      </c>
      <c r="F20" s="79">
        <v>97.6</v>
      </c>
      <c r="G20" s="80">
        <v>-1.8</v>
      </c>
      <c r="H20" s="81"/>
      <c r="I20" s="82"/>
    </row>
    <row r="21" spans="1:9" ht="17.25" customHeight="1">
      <c r="A21" s="70"/>
      <c r="B21" s="77">
        <v>15</v>
      </c>
      <c r="C21" s="78">
        <v>341898</v>
      </c>
      <c r="D21" s="79">
        <v>94.8</v>
      </c>
      <c r="E21" s="79">
        <v>-0.8</v>
      </c>
      <c r="F21" s="79">
        <v>97</v>
      </c>
      <c r="G21" s="80">
        <v>-0.6</v>
      </c>
      <c r="H21" s="81"/>
      <c r="I21" s="82"/>
    </row>
    <row r="22" spans="1:9" ht="17.25" customHeight="1">
      <c r="A22" s="70"/>
      <c r="B22" s="90">
        <v>16</v>
      </c>
      <c r="C22" s="91">
        <v>332784</v>
      </c>
      <c r="D22" s="92">
        <v>94.1</v>
      </c>
      <c r="E22" s="92">
        <v>-0.7</v>
      </c>
      <c r="F22" s="93">
        <v>96.3</v>
      </c>
      <c r="G22" s="94">
        <v>-0.7</v>
      </c>
      <c r="H22" s="81"/>
      <c r="I22" s="82"/>
    </row>
    <row r="23" spans="1:9" ht="13.5">
      <c r="A23" s="70"/>
      <c r="B23" s="70"/>
      <c r="C23" s="70"/>
      <c r="D23" s="70"/>
      <c r="E23" s="70"/>
      <c r="F23" s="70"/>
      <c r="G23" s="70"/>
      <c r="H23" s="81"/>
      <c r="I23" s="82"/>
    </row>
    <row r="24" spans="1:9" ht="13.5">
      <c r="A24" s="70"/>
      <c r="B24" s="39"/>
      <c r="C24" s="39"/>
      <c r="D24" s="39"/>
      <c r="E24" s="39"/>
      <c r="F24" s="39"/>
      <c r="G24" s="39"/>
      <c r="H24" s="39"/>
      <c r="I24" s="39"/>
    </row>
    <row r="25" spans="1:9" ht="13.5">
      <c r="A25" s="70"/>
      <c r="B25" s="39"/>
      <c r="C25" s="39"/>
      <c r="D25" s="39"/>
      <c r="E25" s="39"/>
      <c r="F25" s="39"/>
      <c r="G25" s="39"/>
      <c r="H25" s="39"/>
      <c r="I25" s="39"/>
    </row>
    <row r="26" spans="1:9" ht="13.5">
      <c r="A26" s="70"/>
      <c r="B26" s="95" t="s">
        <v>10</v>
      </c>
      <c r="C26" s="96"/>
      <c r="D26" s="96"/>
      <c r="E26" s="96"/>
      <c r="F26" s="96"/>
      <c r="G26" s="96"/>
      <c r="H26" s="39"/>
      <c r="I26" s="39"/>
    </row>
    <row r="27" spans="1:9" ht="17.25" customHeight="1">
      <c r="A27" s="70"/>
      <c r="B27" s="41"/>
      <c r="C27" s="43" t="s">
        <v>1</v>
      </c>
      <c r="D27" s="43"/>
      <c r="E27" s="44"/>
      <c r="F27" s="45" t="s">
        <v>2</v>
      </c>
      <c r="G27" s="44"/>
      <c r="H27" s="39"/>
      <c r="I27" s="39"/>
    </row>
    <row r="28" spans="1:10" ht="17.25" customHeight="1">
      <c r="A28" s="70"/>
      <c r="B28" s="47"/>
      <c r="C28" s="71" t="s">
        <v>3</v>
      </c>
      <c r="D28" s="48" t="s">
        <v>4</v>
      </c>
      <c r="E28" s="48" t="s">
        <v>5</v>
      </c>
      <c r="F28" s="48" t="s">
        <v>4</v>
      </c>
      <c r="G28" s="48" t="s">
        <v>5</v>
      </c>
      <c r="H28" s="39"/>
      <c r="I28" s="39"/>
      <c r="J28" s="72"/>
    </row>
    <row r="29" spans="1:10" ht="17.25" customHeight="1">
      <c r="A29" s="70"/>
      <c r="B29" s="41" t="s">
        <v>6</v>
      </c>
      <c r="C29" s="73" t="s">
        <v>7</v>
      </c>
      <c r="D29" s="74"/>
      <c r="E29" s="73" t="s">
        <v>8</v>
      </c>
      <c r="F29" s="74"/>
      <c r="G29" s="75" t="s">
        <v>8</v>
      </c>
      <c r="H29" s="39"/>
      <c r="I29" s="39"/>
      <c r="J29" s="76"/>
    </row>
    <row r="30" spans="1:10" ht="17.25" customHeight="1">
      <c r="A30" s="70"/>
      <c r="B30" s="77" t="s">
        <v>146</v>
      </c>
      <c r="C30" s="78">
        <v>366593</v>
      </c>
      <c r="D30" s="79">
        <v>99</v>
      </c>
      <c r="E30" s="79">
        <v>-0.3</v>
      </c>
      <c r="F30" s="79">
        <v>96.9</v>
      </c>
      <c r="G30" s="80">
        <v>-1.5</v>
      </c>
      <c r="H30" s="81"/>
      <c r="I30" s="39"/>
      <c r="J30" s="76"/>
    </row>
    <row r="31" spans="1:10" ht="17.25" customHeight="1">
      <c r="A31" s="70"/>
      <c r="B31" s="77">
        <v>11</v>
      </c>
      <c r="C31" s="78">
        <v>377199</v>
      </c>
      <c r="D31" s="79">
        <v>97.3</v>
      </c>
      <c r="E31" s="79">
        <v>-1.7</v>
      </c>
      <c r="F31" s="79">
        <v>95.8</v>
      </c>
      <c r="G31" s="80">
        <v>-1.1</v>
      </c>
      <c r="H31" s="81"/>
      <c r="I31" s="82"/>
      <c r="J31" s="76"/>
    </row>
    <row r="32" spans="1:10" ht="17.25" customHeight="1">
      <c r="A32" s="70"/>
      <c r="B32" s="77">
        <v>12</v>
      </c>
      <c r="C32" s="78">
        <v>392518</v>
      </c>
      <c r="D32" s="97">
        <v>100</v>
      </c>
      <c r="E32" s="79">
        <v>2.8</v>
      </c>
      <c r="F32" s="79">
        <v>100</v>
      </c>
      <c r="G32" s="80">
        <v>4.4</v>
      </c>
      <c r="H32" s="81"/>
      <c r="I32" s="82"/>
      <c r="J32" s="76"/>
    </row>
    <row r="33" spans="1:10" ht="17.25" customHeight="1">
      <c r="A33" s="70"/>
      <c r="B33" s="77">
        <v>13</v>
      </c>
      <c r="C33" s="78">
        <v>399999</v>
      </c>
      <c r="D33" s="97">
        <v>97</v>
      </c>
      <c r="E33" s="79">
        <v>-3</v>
      </c>
      <c r="F33" s="79">
        <v>97.8</v>
      </c>
      <c r="G33" s="80">
        <v>-2.2</v>
      </c>
      <c r="H33" s="81"/>
      <c r="I33" s="82"/>
      <c r="J33" s="76"/>
    </row>
    <row r="34" spans="1:10" ht="17.25" customHeight="1">
      <c r="A34" s="70"/>
      <c r="B34" s="77">
        <v>14</v>
      </c>
      <c r="C34" s="78">
        <v>379758</v>
      </c>
      <c r="D34" s="98">
        <v>97.5</v>
      </c>
      <c r="E34" s="79">
        <v>0.5</v>
      </c>
      <c r="F34" s="79">
        <v>99.5</v>
      </c>
      <c r="G34" s="80">
        <v>1.7</v>
      </c>
      <c r="H34" s="81"/>
      <c r="I34" s="82"/>
      <c r="J34" s="76"/>
    </row>
    <row r="35" spans="1:10" ht="17.25" customHeight="1">
      <c r="A35" s="70"/>
      <c r="B35" s="77">
        <v>15</v>
      </c>
      <c r="C35" s="78">
        <v>373453</v>
      </c>
      <c r="D35" s="98">
        <v>93.9</v>
      </c>
      <c r="E35" s="79">
        <v>-3.7</v>
      </c>
      <c r="F35" s="79">
        <v>96.3</v>
      </c>
      <c r="G35" s="80">
        <v>-3.2</v>
      </c>
      <c r="H35" s="81"/>
      <c r="I35" s="82"/>
      <c r="J35" s="76"/>
    </row>
    <row r="36" spans="1:10" ht="17.25" customHeight="1">
      <c r="A36" s="70"/>
      <c r="B36" s="77">
        <v>16</v>
      </c>
      <c r="C36" s="83">
        <v>354770</v>
      </c>
      <c r="D36" s="98">
        <v>92.1</v>
      </c>
      <c r="E36" s="98">
        <v>-1.9</v>
      </c>
      <c r="F36" s="79">
        <v>94.7</v>
      </c>
      <c r="G36" s="85">
        <v>-1.7</v>
      </c>
      <c r="H36" s="81"/>
      <c r="I36" s="82"/>
      <c r="J36" s="76"/>
    </row>
    <row r="37" spans="1:9" ht="17.25" customHeight="1">
      <c r="A37" s="70"/>
      <c r="B37" s="86"/>
      <c r="C37" s="78"/>
      <c r="D37" s="79"/>
      <c r="E37" s="79"/>
      <c r="F37" s="79"/>
      <c r="G37" s="80"/>
      <c r="H37" s="39"/>
      <c r="I37" s="39"/>
    </row>
    <row r="38" spans="1:9" ht="17.25" customHeight="1">
      <c r="A38" s="70"/>
      <c r="B38" s="46" t="s">
        <v>9</v>
      </c>
      <c r="C38" s="78"/>
      <c r="D38" s="79"/>
      <c r="E38" s="79"/>
      <c r="F38" s="79"/>
      <c r="G38" s="80"/>
      <c r="H38" s="39"/>
      <c r="I38" s="39"/>
    </row>
    <row r="39" spans="1:9" ht="17.25" customHeight="1">
      <c r="A39" s="70"/>
      <c r="B39" s="77" t="s">
        <v>146</v>
      </c>
      <c r="C39" s="78">
        <v>415675</v>
      </c>
      <c r="D39" s="79">
        <v>101.7</v>
      </c>
      <c r="E39" s="79">
        <v>-1.4</v>
      </c>
      <c r="F39" s="79">
        <v>100.4</v>
      </c>
      <c r="G39" s="80">
        <v>-2.1</v>
      </c>
      <c r="H39" s="81"/>
      <c r="I39" s="39"/>
    </row>
    <row r="40" spans="1:9" ht="17.25" customHeight="1">
      <c r="A40" s="70"/>
      <c r="B40" s="77">
        <v>11</v>
      </c>
      <c r="C40" s="78">
        <v>396291</v>
      </c>
      <c r="D40" s="79">
        <v>100.3</v>
      </c>
      <c r="E40" s="79">
        <v>-1.4</v>
      </c>
      <c r="F40" s="79">
        <v>99.4</v>
      </c>
      <c r="G40" s="80">
        <v>-1</v>
      </c>
      <c r="H40" s="81"/>
      <c r="I40" s="39"/>
    </row>
    <row r="41" spans="1:9" ht="17.25" customHeight="1">
      <c r="A41" s="70"/>
      <c r="B41" s="77">
        <v>12</v>
      </c>
      <c r="C41" s="78">
        <v>398069</v>
      </c>
      <c r="D41" s="79">
        <v>100</v>
      </c>
      <c r="E41" s="79">
        <v>-0.3</v>
      </c>
      <c r="F41" s="79">
        <v>100</v>
      </c>
      <c r="G41" s="80">
        <v>0.6</v>
      </c>
      <c r="H41" s="81"/>
      <c r="I41" s="39"/>
    </row>
    <row r="42" spans="1:9" ht="17.25" customHeight="1">
      <c r="A42" s="70"/>
      <c r="B42" s="77">
        <v>13</v>
      </c>
      <c r="C42" s="78">
        <v>397366</v>
      </c>
      <c r="D42" s="79">
        <v>99.3</v>
      </c>
      <c r="E42" s="79">
        <v>-0.7</v>
      </c>
      <c r="F42" s="79">
        <v>100.2</v>
      </c>
      <c r="G42" s="80">
        <v>0.2</v>
      </c>
      <c r="H42" s="81"/>
      <c r="I42" s="82"/>
    </row>
    <row r="43" spans="1:9" ht="17.25" customHeight="1">
      <c r="A43" s="70"/>
      <c r="B43" s="77">
        <v>14</v>
      </c>
      <c r="C43" s="78">
        <v>387638</v>
      </c>
      <c r="D43" s="79">
        <v>96.4</v>
      </c>
      <c r="E43" s="79">
        <v>-2.9</v>
      </c>
      <c r="F43" s="79">
        <v>98.4</v>
      </c>
      <c r="G43" s="80">
        <v>-1.8</v>
      </c>
      <c r="H43" s="81"/>
      <c r="I43" s="82"/>
    </row>
    <row r="44" spans="1:9" ht="17.25" customHeight="1">
      <c r="A44" s="70"/>
      <c r="B44" s="77">
        <v>15</v>
      </c>
      <c r="C44" s="78">
        <v>389664</v>
      </c>
      <c r="D44" s="79">
        <v>96.3</v>
      </c>
      <c r="E44" s="79">
        <v>-0.1</v>
      </c>
      <c r="F44" s="79">
        <v>98.6</v>
      </c>
      <c r="G44" s="80">
        <v>0.2</v>
      </c>
      <c r="H44" s="81"/>
      <c r="I44" s="82"/>
    </row>
    <row r="45" spans="1:9" ht="17.25" customHeight="1">
      <c r="A45" s="70"/>
      <c r="B45" s="90">
        <v>16</v>
      </c>
      <c r="C45" s="91">
        <v>376964</v>
      </c>
      <c r="D45" s="92">
        <v>95.5</v>
      </c>
      <c r="E45" s="92">
        <v>-0.8</v>
      </c>
      <c r="F45" s="92">
        <v>97.7</v>
      </c>
      <c r="G45" s="99">
        <v>-0.9</v>
      </c>
      <c r="H45" s="81"/>
      <c r="I45" s="82"/>
    </row>
    <row r="46" spans="7:9" ht="13.5">
      <c r="G46" s="39"/>
      <c r="H46" s="81"/>
      <c r="I46" s="82"/>
    </row>
    <row r="47" spans="7:9" ht="13.5">
      <c r="G47" s="39"/>
      <c r="H47" s="81"/>
      <c r="I47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625" style="101" customWidth="1"/>
    <col min="2" max="2" width="10.00390625" style="101" customWidth="1"/>
    <col min="3" max="3" width="7.50390625" style="101" customWidth="1"/>
    <col min="4" max="4" width="9.00390625" style="101" customWidth="1"/>
    <col min="5" max="5" width="7.375" style="101" customWidth="1"/>
    <col min="6" max="6" width="10.00390625" style="101" customWidth="1"/>
    <col min="7" max="7" width="7.50390625" style="101" customWidth="1"/>
    <col min="8" max="8" width="9.625" style="101" customWidth="1"/>
    <col min="9" max="9" width="9.50390625" style="101" bestFit="1" customWidth="1"/>
    <col min="10" max="10" width="9.50390625" style="101" customWidth="1"/>
    <col min="11" max="16384" width="9.00390625" style="101" customWidth="1"/>
  </cols>
  <sheetData>
    <row r="1" spans="1:10" ht="13.5">
      <c r="A1" s="210" t="s">
        <v>162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9.25" customHeight="1">
      <c r="A3" s="48"/>
      <c r="B3" s="102" t="s">
        <v>98</v>
      </c>
      <c r="C3" s="216" t="s">
        <v>136</v>
      </c>
      <c r="D3" s="103" t="s">
        <v>12</v>
      </c>
      <c r="E3" s="216" t="s">
        <v>136</v>
      </c>
      <c r="F3" s="104" t="s">
        <v>13</v>
      </c>
      <c r="G3" s="216" t="s">
        <v>136</v>
      </c>
      <c r="H3" s="103" t="s">
        <v>14</v>
      </c>
      <c r="I3" s="217" t="s">
        <v>147</v>
      </c>
      <c r="J3" s="105"/>
    </row>
    <row r="4" spans="1:10" ht="13.5">
      <c r="A4" s="63" t="s">
        <v>15</v>
      </c>
      <c r="B4" s="51" t="s">
        <v>7</v>
      </c>
      <c r="C4" s="106" t="s">
        <v>8</v>
      </c>
      <c r="D4" s="52" t="s">
        <v>7</v>
      </c>
      <c r="E4" s="106" t="s">
        <v>8</v>
      </c>
      <c r="F4" s="52" t="s">
        <v>7</v>
      </c>
      <c r="G4" s="106" t="s">
        <v>8</v>
      </c>
      <c r="H4" s="52" t="s">
        <v>7</v>
      </c>
      <c r="I4" s="107" t="s">
        <v>7</v>
      </c>
      <c r="J4" s="66"/>
    </row>
    <row r="5" spans="1:10" ht="13.5">
      <c r="A5" s="108" t="s">
        <v>16</v>
      </c>
      <c r="B5" s="109"/>
      <c r="C5" s="110"/>
      <c r="D5" s="96"/>
      <c r="E5" s="110"/>
      <c r="F5" s="78"/>
      <c r="G5" s="110"/>
      <c r="H5" s="78"/>
      <c r="I5" s="111"/>
      <c r="J5" s="78"/>
    </row>
    <row r="6" spans="1:10" ht="13.5">
      <c r="A6" s="55" t="s">
        <v>17</v>
      </c>
      <c r="B6" s="109">
        <v>314820</v>
      </c>
      <c r="C6" s="112">
        <v>-5.4</v>
      </c>
      <c r="D6" s="78">
        <v>260669</v>
      </c>
      <c r="E6" s="66">
        <v>-3.7</v>
      </c>
      <c r="F6" s="78">
        <v>243237</v>
      </c>
      <c r="G6" s="66">
        <v>-4.5</v>
      </c>
      <c r="H6" s="113">
        <v>54151</v>
      </c>
      <c r="I6" s="114">
        <v>-10135</v>
      </c>
      <c r="J6" s="115"/>
    </row>
    <row r="7" spans="1:10" ht="13.5">
      <c r="A7" s="55" t="s">
        <v>18</v>
      </c>
      <c r="B7" s="109">
        <v>376955</v>
      </c>
      <c r="C7" s="112">
        <v>-0.2</v>
      </c>
      <c r="D7" s="78">
        <v>330190</v>
      </c>
      <c r="E7" s="66">
        <v>-0.9</v>
      </c>
      <c r="F7" s="78">
        <v>321084</v>
      </c>
      <c r="G7" s="66">
        <v>-1.6</v>
      </c>
      <c r="H7" s="113">
        <v>46765</v>
      </c>
      <c r="I7" s="114">
        <v>3377</v>
      </c>
      <c r="J7" s="115"/>
    </row>
    <row r="8" spans="1:10" ht="13.5">
      <c r="A8" s="55" t="s">
        <v>19</v>
      </c>
      <c r="B8" s="109">
        <v>369700</v>
      </c>
      <c r="C8" s="112">
        <v>4.3</v>
      </c>
      <c r="D8" s="78">
        <v>303638</v>
      </c>
      <c r="E8" s="66">
        <v>2.9</v>
      </c>
      <c r="F8" s="78">
        <v>271651</v>
      </c>
      <c r="G8" s="66">
        <v>1.1</v>
      </c>
      <c r="H8" s="113">
        <v>66062</v>
      </c>
      <c r="I8" s="114">
        <v>8291</v>
      </c>
      <c r="J8" s="115"/>
    </row>
    <row r="9" spans="1:10" ht="13.5">
      <c r="A9" s="60" t="s">
        <v>20</v>
      </c>
      <c r="B9" s="109">
        <v>464816</v>
      </c>
      <c r="C9" s="116">
        <v>11.9</v>
      </c>
      <c r="D9" s="78">
        <v>351055</v>
      </c>
      <c r="E9" s="66">
        <v>13.4</v>
      </c>
      <c r="F9" s="78">
        <v>308497</v>
      </c>
      <c r="G9" s="66">
        <v>12.7</v>
      </c>
      <c r="H9" s="113">
        <v>113761</v>
      </c>
      <c r="I9" s="114">
        <v>-2266</v>
      </c>
      <c r="J9" s="115"/>
    </row>
    <row r="10" spans="1:10" ht="13.5">
      <c r="A10" s="55" t="s">
        <v>21</v>
      </c>
      <c r="B10" s="109">
        <v>440318</v>
      </c>
      <c r="C10" s="116">
        <v>5.7</v>
      </c>
      <c r="D10" s="78">
        <v>359620</v>
      </c>
      <c r="E10" s="66">
        <v>5.7</v>
      </c>
      <c r="F10" s="78">
        <v>322888</v>
      </c>
      <c r="G10" s="66">
        <v>4.9</v>
      </c>
      <c r="H10" s="113">
        <v>80698</v>
      </c>
      <c r="I10" s="114">
        <v>17468</v>
      </c>
      <c r="J10" s="115"/>
    </row>
    <row r="11" spans="1:10" ht="13.5">
      <c r="A11" s="60" t="s">
        <v>76</v>
      </c>
      <c r="B11" s="109">
        <v>209860</v>
      </c>
      <c r="C11" s="112">
        <v>-13.1</v>
      </c>
      <c r="D11" s="78">
        <v>184785</v>
      </c>
      <c r="E11" s="66">
        <v>-7.2</v>
      </c>
      <c r="F11" s="78">
        <v>176993</v>
      </c>
      <c r="G11" s="66">
        <v>-6.7</v>
      </c>
      <c r="H11" s="113">
        <v>25075</v>
      </c>
      <c r="I11" s="114">
        <v>-15685</v>
      </c>
      <c r="J11" s="115"/>
    </row>
    <row r="12" spans="1:10" ht="13.5">
      <c r="A12" s="55" t="s">
        <v>22</v>
      </c>
      <c r="B12" s="109">
        <v>447143</v>
      </c>
      <c r="C12" s="112">
        <v>8.1</v>
      </c>
      <c r="D12" s="78">
        <v>331700</v>
      </c>
      <c r="E12" s="66">
        <v>-1.1</v>
      </c>
      <c r="F12" s="78">
        <v>308779</v>
      </c>
      <c r="G12" s="66">
        <v>-0.8</v>
      </c>
      <c r="H12" s="113">
        <v>115443</v>
      </c>
      <c r="I12" s="114">
        <v>23975</v>
      </c>
      <c r="J12" s="115"/>
    </row>
    <row r="13" spans="1:10" ht="13.5">
      <c r="A13" s="55" t="s">
        <v>23</v>
      </c>
      <c r="B13" s="61" t="s">
        <v>112</v>
      </c>
      <c r="C13" s="62" t="s">
        <v>112</v>
      </c>
      <c r="D13" s="62" t="s">
        <v>112</v>
      </c>
      <c r="E13" s="62" t="s">
        <v>112</v>
      </c>
      <c r="F13" s="62" t="s">
        <v>112</v>
      </c>
      <c r="G13" s="62" t="s">
        <v>112</v>
      </c>
      <c r="H13" s="62" t="s">
        <v>112</v>
      </c>
      <c r="I13" s="127" t="s">
        <v>112</v>
      </c>
      <c r="J13" s="115"/>
    </row>
    <row r="14" spans="1:10" ht="13.5">
      <c r="A14" s="55" t="s">
        <v>24</v>
      </c>
      <c r="B14" s="109">
        <v>323745</v>
      </c>
      <c r="C14" s="117">
        <v>-9.4</v>
      </c>
      <c r="D14" s="78">
        <v>261502</v>
      </c>
      <c r="E14" s="66">
        <v>-6.6</v>
      </c>
      <c r="F14" s="78">
        <v>248735</v>
      </c>
      <c r="G14" s="66">
        <v>-7.5</v>
      </c>
      <c r="H14" s="113">
        <v>62243</v>
      </c>
      <c r="I14" s="114">
        <v>-23459</v>
      </c>
      <c r="J14" s="115"/>
    </row>
    <row r="15" spans="1:10" ht="13.5">
      <c r="A15" s="46"/>
      <c r="B15" s="109"/>
      <c r="C15" s="110"/>
      <c r="D15" s="78"/>
      <c r="E15" s="110"/>
      <c r="F15" s="78"/>
      <c r="G15" s="110"/>
      <c r="H15" s="118"/>
      <c r="I15" s="114"/>
      <c r="J15" s="115"/>
    </row>
    <row r="16" spans="1:10" ht="13.5">
      <c r="A16" s="108" t="s">
        <v>25</v>
      </c>
      <c r="B16" s="109"/>
      <c r="C16" s="110"/>
      <c r="D16" s="78"/>
      <c r="E16" s="110"/>
      <c r="F16" s="78"/>
      <c r="G16" s="110"/>
      <c r="H16" s="118"/>
      <c r="I16" s="114"/>
      <c r="J16" s="115"/>
    </row>
    <row r="17" spans="1:10" ht="13.5">
      <c r="A17" s="55" t="s">
        <v>17</v>
      </c>
      <c r="B17" s="109">
        <v>332784</v>
      </c>
      <c r="C17" s="119">
        <v>-0.7</v>
      </c>
      <c r="D17" s="78">
        <v>272047</v>
      </c>
      <c r="E17" s="110">
        <v>-0.4</v>
      </c>
      <c r="F17" s="78">
        <v>253105</v>
      </c>
      <c r="G17" s="110">
        <v>-0.6</v>
      </c>
      <c r="H17" s="113">
        <v>60737</v>
      </c>
      <c r="I17" s="114">
        <v>-2414</v>
      </c>
      <c r="J17" s="115"/>
    </row>
    <row r="18" spans="1:10" ht="13.5">
      <c r="A18" s="55" t="s">
        <v>18</v>
      </c>
      <c r="B18" s="109">
        <v>362100</v>
      </c>
      <c r="C18" s="110">
        <v>1.3</v>
      </c>
      <c r="D18" s="78">
        <v>317768</v>
      </c>
      <c r="E18" s="110">
        <v>0</v>
      </c>
      <c r="F18" s="78">
        <v>300786</v>
      </c>
      <c r="G18" s="110">
        <v>-0.2</v>
      </c>
      <c r="H18" s="113">
        <v>44332</v>
      </c>
      <c r="I18" s="114">
        <v>5277</v>
      </c>
      <c r="J18" s="115"/>
    </row>
    <row r="19" spans="1:10" ht="13.5">
      <c r="A19" s="55" t="s">
        <v>19</v>
      </c>
      <c r="B19" s="109">
        <v>380183</v>
      </c>
      <c r="C19" s="110">
        <v>1.5</v>
      </c>
      <c r="D19" s="78">
        <v>305117</v>
      </c>
      <c r="E19" s="110">
        <v>0.9</v>
      </c>
      <c r="F19" s="78">
        <v>271983</v>
      </c>
      <c r="G19" s="110">
        <v>0.4</v>
      </c>
      <c r="H19" s="113">
        <v>75066</v>
      </c>
      <c r="I19" s="114">
        <v>4009</v>
      </c>
      <c r="J19" s="115"/>
    </row>
    <row r="20" spans="1:10" ht="13.5">
      <c r="A20" s="60" t="s">
        <v>20</v>
      </c>
      <c r="B20" s="109">
        <v>588395</v>
      </c>
      <c r="C20" s="110">
        <v>0.7</v>
      </c>
      <c r="D20" s="78">
        <v>441503</v>
      </c>
      <c r="E20" s="110">
        <v>2.5</v>
      </c>
      <c r="F20" s="78">
        <v>393754</v>
      </c>
      <c r="G20" s="110">
        <v>2</v>
      </c>
      <c r="H20" s="113">
        <v>146892</v>
      </c>
      <c r="I20" s="114">
        <v>-6655</v>
      </c>
      <c r="J20" s="115"/>
    </row>
    <row r="21" spans="1:10" ht="13.5">
      <c r="A21" s="55" t="s">
        <v>21</v>
      </c>
      <c r="B21" s="109">
        <v>359514</v>
      </c>
      <c r="C21" s="110">
        <v>-1.7</v>
      </c>
      <c r="D21" s="78">
        <v>296413</v>
      </c>
      <c r="E21" s="110">
        <v>-1.8</v>
      </c>
      <c r="F21" s="78">
        <v>261950</v>
      </c>
      <c r="G21" s="110">
        <v>-2.6</v>
      </c>
      <c r="H21" s="113">
        <v>63101</v>
      </c>
      <c r="I21" s="114">
        <v>-939</v>
      </c>
      <c r="J21" s="115"/>
    </row>
    <row r="22" spans="1:10" ht="13.5">
      <c r="A22" s="60" t="s">
        <v>76</v>
      </c>
      <c r="B22" s="109">
        <v>234953</v>
      </c>
      <c r="C22" s="110">
        <v>-2</v>
      </c>
      <c r="D22" s="78">
        <v>199252</v>
      </c>
      <c r="E22" s="110">
        <v>-0.1</v>
      </c>
      <c r="F22" s="78">
        <v>191674</v>
      </c>
      <c r="G22" s="110">
        <v>-0.2</v>
      </c>
      <c r="H22" s="113">
        <v>35701</v>
      </c>
      <c r="I22" s="114">
        <v>-7227</v>
      </c>
      <c r="J22" s="115"/>
    </row>
    <row r="23" spans="1:10" ht="13.5">
      <c r="A23" s="55" t="s">
        <v>22</v>
      </c>
      <c r="B23" s="109">
        <v>488445</v>
      </c>
      <c r="C23" s="110">
        <v>1.7</v>
      </c>
      <c r="D23" s="78">
        <v>374247</v>
      </c>
      <c r="E23" s="110">
        <v>1.9</v>
      </c>
      <c r="F23" s="78">
        <v>352543</v>
      </c>
      <c r="G23" s="110">
        <v>1.7</v>
      </c>
      <c r="H23" s="113">
        <v>114198</v>
      </c>
      <c r="I23" s="114">
        <v>2227</v>
      </c>
      <c r="J23" s="115"/>
    </row>
    <row r="24" spans="1:10" ht="13.5">
      <c r="A24" s="55" t="s">
        <v>23</v>
      </c>
      <c r="B24" s="109">
        <v>411740</v>
      </c>
      <c r="C24" s="110">
        <v>-1.5</v>
      </c>
      <c r="D24" s="78">
        <v>330904</v>
      </c>
      <c r="E24" s="110">
        <v>-1.6</v>
      </c>
      <c r="F24" s="78">
        <v>315297</v>
      </c>
      <c r="G24" s="110">
        <v>-2.1</v>
      </c>
      <c r="H24" s="113">
        <v>80836</v>
      </c>
      <c r="I24" s="114">
        <v>2645</v>
      </c>
      <c r="J24" s="115"/>
    </row>
    <row r="25" spans="1:10" ht="13.5">
      <c r="A25" s="120" t="s">
        <v>24</v>
      </c>
      <c r="B25" s="121">
        <v>347206</v>
      </c>
      <c r="C25" s="122">
        <v>-2.3</v>
      </c>
      <c r="D25" s="123">
        <v>279769</v>
      </c>
      <c r="E25" s="122">
        <v>-1.2</v>
      </c>
      <c r="F25" s="123">
        <v>264391</v>
      </c>
      <c r="G25" s="122">
        <v>-1.5</v>
      </c>
      <c r="H25" s="124">
        <v>67437</v>
      </c>
      <c r="I25" s="125">
        <v>-4964</v>
      </c>
      <c r="J25" s="115"/>
    </row>
    <row r="26" spans="1:10" ht="13.5">
      <c r="A26" s="126" t="s">
        <v>26</v>
      </c>
      <c r="B26" s="109"/>
      <c r="C26" s="110"/>
      <c r="D26" s="78"/>
      <c r="E26" s="110"/>
      <c r="F26" s="78"/>
      <c r="G26" s="110"/>
      <c r="H26" s="118"/>
      <c r="I26" s="111"/>
      <c r="J26" s="78"/>
    </row>
    <row r="27" spans="1:10" ht="13.5">
      <c r="A27" s="108" t="s">
        <v>16</v>
      </c>
      <c r="B27" s="109"/>
      <c r="C27" s="110"/>
      <c r="D27" s="78"/>
      <c r="E27" s="110"/>
      <c r="F27" s="78"/>
      <c r="G27" s="110"/>
      <c r="H27" s="118"/>
      <c r="I27" s="111"/>
      <c r="J27" s="78"/>
    </row>
    <row r="28" spans="1:10" ht="13.5">
      <c r="A28" s="55" t="s">
        <v>17</v>
      </c>
      <c r="B28" s="109">
        <v>354770</v>
      </c>
      <c r="C28" s="112">
        <v>-1.9</v>
      </c>
      <c r="D28" s="78">
        <v>287848</v>
      </c>
      <c r="E28" s="66">
        <v>-0.3</v>
      </c>
      <c r="F28" s="78">
        <v>264199</v>
      </c>
      <c r="G28" s="66">
        <v>-1.3</v>
      </c>
      <c r="H28" s="113">
        <v>66922</v>
      </c>
      <c r="I28" s="114">
        <v>-9022</v>
      </c>
      <c r="J28" s="115"/>
    </row>
    <row r="29" spans="1:10" ht="13.5">
      <c r="A29" s="55" t="s">
        <v>18</v>
      </c>
      <c r="B29" s="109">
        <v>476872</v>
      </c>
      <c r="C29" s="112">
        <v>14.3</v>
      </c>
      <c r="D29" s="78">
        <v>393730</v>
      </c>
      <c r="E29" s="66">
        <v>4.3</v>
      </c>
      <c r="F29" s="78">
        <v>376579</v>
      </c>
      <c r="G29" s="66">
        <v>4.4</v>
      </c>
      <c r="H29" s="113">
        <v>83142</v>
      </c>
      <c r="I29" s="114">
        <v>49376</v>
      </c>
      <c r="J29" s="115"/>
    </row>
    <row r="30" spans="1:10" ht="13.5">
      <c r="A30" s="55" t="s">
        <v>19</v>
      </c>
      <c r="B30" s="109">
        <v>418363</v>
      </c>
      <c r="C30" s="112">
        <v>8.2</v>
      </c>
      <c r="D30" s="78">
        <v>334281</v>
      </c>
      <c r="E30" s="66">
        <v>5.6</v>
      </c>
      <c r="F30" s="78">
        <v>295847</v>
      </c>
      <c r="G30" s="66">
        <v>3.7</v>
      </c>
      <c r="H30" s="113">
        <v>84082</v>
      </c>
      <c r="I30" s="114">
        <v>16627</v>
      </c>
      <c r="J30" s="115"/>
    </row>
    <row r="31" spans="1:10" ht="13.5">
      <c r="A31" s="60" t="s">
        <v>20</v>
      </c>
      <c r="B31" s="109">
        <v>600249</v>
      </c>
      <c r="C31" s="112">
        <v>3.2</v>
      </c>
      <c r="D31" s="78">
        <v>448663</v>
      </c>
      <c r="E31" s="66">
        <v>4.5</v>
      </c>
      <c r="F31" s="78">
        <v>389723</v>
      </c>
      <c r="G31" s="66">
        <v>5.5</v>
      </c>
      <c r="H31" s="113">
        <v>151586</v>
      </c>
      <c r="I31" s="114">
        <v>-3408</v>
      </c>
      <c r="J31" s="115"/>
    </row>
    <row r="32" spans="1:10" ht="13.5">
      <c r="A32" s="55" t="s">
        <v>21</v>
      </c>
      <c r="B32" s="109">
        <v>475644</v>
      </c>
      <c r="C32" s="116">
        <v>4.3</v>
      </c>
      <c r="D32" s="78">
        <v>385044</v>
      </c>
      <c r="E32" s="66">
        <v>6.8</v>
      </c>
      <c r="F32" s="78">
        <v>338275</v>
      </c>
      <c r="G32" s="66">
        <v>4.5</v>
      </c>
      <c r="H32" s="113">
        <v>90600</v>
      </c>
      <c r="I32" s="114">
        <v>16970</v>
      </c>
      <c r="J32" s="115"/>
    </row>
    <row r="33" spans="1:10" ht="13.5">
      <c r="A33" s="60" t="s">
        <v>76</v>
      </c>
      <c r="B33" s="109">
        <v>216467</v>
      </c>
      <c r="C33" s="112">
        <v>-2.7</v>
      </c>
      <c r="D33" s="78">
        <v>192068</v>
      </c>
      <c r="E33" s="66">
        <v>-0.8</v>
      </c>
      <c r="F33" s="78">
        <v>183977</v>
      </c>
      <c r="G33" s="66">
        <v>0.6</v>
      </c>
      <c r="H33" s="113">
        <v>24399</v>
      </c>
      <c r="I33" s="114">
        <v>-1968</v>
      </c>
      <c r="J33" s="115"/>
    </row>
    <row r="34" spans="1:10" ht="13.5">
      <c r="A34" s="55" t="s">
        <v>22</v>
      </c>
      <c r="B34" s="109">
        <v>474049</v>
      </c>
      <c r="C34" s="112">
        <v>6.3</v>
      </c>
      <c r="D34" s="78">
        <v>335905</v>
      </c>
      <c r="E34" s="66">
        <v>-2.1</v>
      </c>
      <c r="F34" s="78">
        <v>322423</v>
      </c>
      <c r="G34" s="66">
        <v>-1.8</v>
      </c>
      <c r="H34" s="113">
        <v>138144</v>
      </c>
      <c r="I34" s="114">
        <v>14201</v>
      </c>
      <c r="J34" s="115"/>
    </row>
    <row r="35" spans="1:10" ht="13.5">
      <c r="A35" s="55" t="s">
        <v>23</v>
      </c>
      <c r="B35" s="61" t="s">
        <v>112</v>
      </c>
      <c r="C35" s="62" t="s">
        <v>112</v>
      </c>
      <c r="D35" s="62" t="s">
        <v>112</v>
      </c>
      <c r="E35" s="62" t="s">
        <v>112</v>
      </c>
      <c r="F35" s="62" t="s">
        <v>112</v>
      </c>
      <c r="G35" s="62" t="s">
        <v>112</v>
      </c>
      <c r="H35" s="62" t="s">
        <v>112</v>
      </c>
      <c r="I35" s="127" t="s">
        <v>112</v>
      </c>
      <c r="J35" s="115"/>
    </row>
    <row r="36" spans="1:10" ht="13.5">
      <c r="A36" s="55" t="s">
        <v>24</v>
      </c>
      <c r="B36" s="109">
        <v>350261</v>
      </c>
      <c r="C36" s="117">
        <v>-10.1</v>
      </c>
      <c r="D36" s="78">
        <v>280673</v>
      </c>
      <c r="E36" s="66">
        <v>-6.2</v>
      </c>
      <c r="F36" s="78">
        <v>263367</v>
      </c>
      <c r="G36" s="66">
        <v>-7.2</v>
      </c>
      <c r="H36" s="113">
        <v>69588</v>
      </c>
      <c r="I36" s="114">
        <v>-37606</v>
      </c>
      <c r="J36" s="115"/>
    </row>
    <row r="37" spans="1:10" ht="13.5">
      <c r="A37" s="46"/>
      <c r="B37" s="109"/>
      <c r="C37" s="110"/>
      <c r="D37" s="78"/>
      <c r="E37" s="110"/>
      <c r="F37" s="78"/>
      <c r="G37" s="110"/>
      <c r="H37" s="118"/>
      <c r="I37" s="114"/>
      <c r="J37" s="115"/>
    </row>
    <row r="38" spans="1:10" ht="13.5">
      <c r="A38" s="108" t="s">
        <v>25</v>
      </c>
      <c r="B38" s="109"/>
      <c r="C38" s="110"/>
      <c r="D38" s="78"/>
      <c r="E38" s="110"/>
      <c r="F38" s="78"/>
      <c r="G38" s="110"/>
      <c r="H38" s="118"/>
      <c r="I38" s="114"/>
      <c r="J38" s="115"/>
    </row>
    <row r="39" spans="1:10" ht="13.5">
      <c r="A39" s="55" t="s">
        <v>17</v>
      </c>
      <c r="B39" s="109">
        <v>376964</v>
      </c>
      <c r="C39" s="110">
        <v>-0.8</v>
      </c>
      <c r="D39" s="78">
        <v>299380</v>
      </c>
      <c r="E39" s="110">
        <v>-0.1</v>
      </c>
      <c r="F39" s="78">
        <v>273978</v>
      </c>
      <c r="G39" s="110">
        <v>-0.4</v>
      </c>
      <c r="H39" s="113">
        <v>77584</v>
      </c>
      <c r="I39" s="114">
        <v>-4609</v>
      </c>
      <c r="J39" s="115"/>
    </row>
    <row r="40" spans="1:10" ht="13.5">
      <c r="A40" s="55" t="s">
        <v>18</v>
      </c>
      <c r="B40" s="109">
        <v>433235</v>
      </c>
      <c r="C40" s="110">
        <v>2</v>
      </c>
      <c r="D40" s="78">
        <v>360297</v>
      </c>
      <c r="E40" s="110">
        <v>0.6</v>
      </c>
      <c r="F40" s="78">
        <v>334014</v>
      </c>
      <c r="G40" s="110">
        <v>0.6</v>
      </c>
      <c r="H40" s="113">
        <v>72938</v>
      </c>
      <c r="I40" s="114">
        <v>7246</v>
      </c>
      <c r="J40" s="115"/>
    </row>
    <row r="41" spans="1:10" ht="13.5">
      <c r="A41" s="55" t="s">
        <v>19</v>
      </c>
      <c r="B41" s="109">
        <v>419768</v>
      </c>
      <c r="C41" s="110">
        <v>1.6</v>
      </c>
      <c r="D41" s="78">
        <v>328447</v>
      </c>
      <c r="E41" s="110">
        <v>1.5</v>
      </c>
      <c r="F41" s="78">
        <v>288610</v>
      </c>
      <c r="G41" s="110">
        <v>1.1</v>
      </c>
      <c r="H41" s="113">
        <v>91321</v>
      </c>
      <c r="I41" s="114">
        <v>2722</v>
      </c>
      <c r="J41" s="115"/>
    </row>
    <row r="42" spans="1:10" ht="13.5">
      <c r="A42" s="60" t="s">
        <v>20</v>
      </c>
      <c r="B42" s="109">
        <v>609847</v>
      </c>
      <c r="C42" s="110">
        <v>0.1</v>
      </c>
      <c r="D42" s="78">
        <v>454828</v>
      </c>
      <c r="E42" s="110">
        <v>2</v>
      </c>
      <c r="F42" s="78">
        <v>404259</v>
      </c>
      <c r="G42" s="110">
        <v>2</v>
      </c>
      <c r="H42" s="113">
        <v>155019</v>
      </c>
      <c r="I42" s="114">
        <v>-9477</v>
      </c>
      <c r="J42" s="115"/>
    </row>
    <row r="43" spans="1:10" ht="13.5">
      <c r="A43" s="55" t="s">
        <v>21</v>
      </c>
      <c r="B43" s="109">
        <v>374000</v>
      </c>
      <c r="C43" s="110">
        <v>-1.9</v>
      </c>
      <c r="D43" s="78">
        <v>303460</v>
      </c>
      <c r="E43" s="110">
        <v>-2.3</v>
      </c>
      <c r="F43" s="78">
        <v>265122</v>
      </c>
      <c r="G43" s="110">
        <v>-3.7</v>
      </c>
      <c r="H43" s="113">
        <v>70540</v>
      </c>
      <c r="I43" s="114">
        <v>-830</v>
      </c>
      <c r="J43" s="115"/>
    </row>
    <row r="44" spans="1:10" ht="13.5">
      <c r="A44" s="60" t="s">
        <v>76</v>
      </c>
      <c r="B44" s="109">
        <v>262599</v>
      </c>
      <c r="C44" s="110">
        <v>-2.5</v>
      </c>
      <c r="D44" s="78">
        <v>214791</v>
      </c>
      <c r="E44" s="110">
        <v>0.6</v>
      </c>
      <c r="F44" s="78">
        <v>204864</v>
      </c>
      <c r="G44" s="110">
        <v>0.7</v>
      </c>
      <c r="H44" s="113">
        <v>47808</v>
      </c>
      <c r="I44" s="114">
        <v>-14465</v>
      </c>
      <c r="J44" s="115"/>
    </row>
    <row r="45" spans="1:10" ht="13.5">
      <c r="A45" s="55" t="s">
        <v>22</v>
      </c>
      <c r="B45" s="109">
        <v>544457</v>
      </c>
      <c r="C45" s="110">
        <v>2.1</v>
      </c>
      <c r="D45" s="78">
        <v>411814</v>
      </c>
      <c r="E45" s="110">
        <v>2.3</v>
      </c>
      <c r="F45" s="78">
        <v>386886</v>
      </c>
      <c r="G45" s="110">
        <v>1.8</v>
      </c>
      <c r="H45" s="113">
        <v>132643</v>
      </c>
      <c r="I45" s="114">
        <v>3847</v>
      </c>
      <c r="J45" s="115"/>
    </row>
    <row r="46" spans="1:10" ht="13.5">
      <c r="A46" s="55" t="s">
        <v>23</v>
      </c>
      <c r="B46" s="109">
        <v>456184</v>
      </c>
      <c r="C46" s="110">
        <v>-0.5</v>
      </c>
      <c r="D46" s="78">
        <v>357993</v>
      </c>
      <c r="E46" s="110">
        <v>2.3</v>
      </c>
      <c r="F46" s="78">
        <v>337469</v>
      </c>
      <c r="G46" s="110">
        <v>2.3</v>
      </c>
      <c r="H46" s="113">
        <v>98191</v>
      </c>
      <c r="I46" s="114">
        <v>-1610</v>
      </c>
      <c r="J46" s="115"/>
    </row>
    <row r="47" spans="1:10" ht="13.5">
      <c r="A47" s="67" t="s">
        <v>24</v>
      </c>
      <c r="B47" s="128">
        <v>378435</v>
      </c>
      <c r="C47" s="129">
        <v>-2.5</v>
      </c>
      <c r="D47" s="130">
        <v>299838</v>
      </c>
      <c r="E47" s="129">
        <v>-1.2</v>
      </c>
      <c r="F47" s="130">
        <v>280510</v>
      </c>
      <c r="G47" s="129">
        <v>-1.5</v>
      </c>
      <c r="H47" s="131">
        <v>78597</v>
      </c>
      <c r="I47" s="132">
        <v>-7309</v>
      </c>
      <c r="J47" s="115"/>
    </row>
  </sheetData>
  <printOptions/>
  <pageMargins left="0.59" right="0.6" top="1" bottom="1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375" style="101" customWidth="1"/>
    <col min="2" max="3" width="9.50390625" style="101" bestFit="1" customWidth="1"/>
    <col min="4" max="4" width="10.50390625" style="101" bestFit="1" customWidth="1"/>
    <col min="5" max="5" width="9.125" style="101" customWidth="1"/>
    <col min="6" max="8" width="9.00390625" style="101" customWidth="1"/>
    <col min="9" max="9" width="8.50390625" style="101" customWidth="1"/>
    <col min="10" max="16384" width="9.00390625" style="101" customWidth="1"/>
  </cols>
  <sheetData>
    <row r="1" spans="1:9" ht="14.25" customHeight="1">
      <c r="A1" s="210" t="s">
        <v>161</v>
      </c>
      <c r="B1" s="40"/>
      <c r="C1" s="40"/>
      <c r="D1" s="40"/>
      <c r="E1" s="40"/>
      <c r="F1" s="40"/>
      <c r="G1" s="40"/>
      <c r="H1" s="40"/>
      <c r="I1" s="40"/>
    </row>
    <row r="2" spans="1:9" ht="14.2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4.2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ht="13.5">
      <c r="A4" s="133"/>
      <c r="B4" s="260" t="s">
        <v>27</v>
      </c>
      <c r="C4" s="261"/>
      <c r="D4" s="261"/>
      <c r="E4" s="262"/>
      <c r="F4" s="257" t="s">
        <v>28</v>
      </c>
      <c r="G4" s="258"/>
      <c r="H4" s="258"/>
      <c r="I4" s="259"/>
    </row>
    <row r="5" spans="1:9" ht="13.5">
      <c r="A5" s="64"/>
      <c r="B5" s="255" t="s">
        <v>140</v>
      </c>
      <c r="C5" s="255" t="s">
        <v>126</v>
      </c>
      <c r="D5" s="255" t="s">
        <v>142</v>
      </c>
      <c r="E5" s="255" t="s">
        <v>30</v>
      </c>
      <c r="F5" s="255" t="s">
        <v>140</v>
      </c>
      <c r="G5" s="255" t="s">
        <v>126</v>
      </c>
      <c r="H5" s="255" t="s">
        <v>142</v>
      </c>
      <c r="I5" s="255" t="s">
        <v>30</v>
      </c>
    </row>
    <row r="6" spans="1:9" ht="13.5">
      <c r="A6" s="134"/>
      <c r="B6" s="256"/>
      <c r="C6" s="256"/>
      <c r="D6" s="256"/>
      <c r="E6" s="256"/>
      <c r="F6" s="256"/>
      <c r="G6" s="256"/>
      <c r="H6" s="256"/>
      <c r="I6" s="256"/>
    </row>
    <row r="7" spans="1:9" ht="13.5">
      <c r="A7" s="133"/>
      <c r="B7" s="135" t="s">
        <v>7</v>
      </c>
      <c r="C7" s="136" t="s">
        <v>7</v>
      </c>
      <c r="D7" s="136" t="s">
        <v>7</v>
      </c>
      <c r="E7" s="137" t="s">
        <v>8</v>
      </c>
      <c r="F7" s="65" t="s">
        <v>7</v>
      </c>
      <c r="G7" s="136" t="s">
        <v>7</v>
      </c>
      <c r="H7" s="136" t="s">
        <v>7</v>
      </c>
      <c r="I7" s="138" t="s">
        <v>8</v>
      </c>
    </row>
    <row r="8" spans="1:9" ht="13.5">
      <c r="A8" s="55" t="s">
        <v>17</v>
      </c>
      <c r="B8" s="109">
        <v>314820</v>
      </c>
      <c r="C8" s="78">
        <v>412645</v>
      </c>
      <c r="D8" s="78">
        <v>190913</v>
      </c>
      <c r="E8" s="139">
        <f aca="true" t="shared" si="0" ref="E8:E14">D8/C8*100</f>
        <v>46.26567630772214</v>
      </c>
      <c r="F8" s="78">
        <v>332784</v>
      </c>
      <c r="G8" s="78">
        <v>423785</v>
      </c>
      <c r="H8" s="78">
        <v>209674</v>
      </c>
      <c r="I8" s="140">
        <f aca="true" t="shared" si="1" ref="I8:I16">H8/G8*100</f>
        <v>49.47650341564708</v>
      </c>
    </row>
    <row r="9" spans="1:9" ht="13.5">
      <c r="A9" s="55" t="s">
        <v>18</v>
      </c>
      <c r="B9" s="109">
        <v>376955</v>
      </c>
      <c r="C9" s="78">
        <v>405617</v>
      </c>
      <c r="D9" s="78">
        <v>219842</v>
      </c>
      <c r="E9" s="139">
        <f t="shared" si="0"/>
        <v>54.19940485729149</v>
      </c>
      <c r="F9" s="78">
        <v>362100</v>
      </c>
      <c r="G9" s="78">
        <v>389353</v>
      </c>
      <c r="H9" s="78">
        <v>214684</v>
      </c>
      <c r="I9" s="140">
        <f t="shared" si="1"/>
        <v>55.13865309885888</v>
      </c>
    </row>
    <row r="10" spans="1:9" ht="13.5">
      <c r="A10" s="55" t="s">
        <v>19</v>
      </c>
      <c r="B10" s="109">
        <v>369700</v>
      </c>
      <c r="C10" s="78">
        <v>444427</v>
      </c>
      <c r="D10" s="78">
        <v>176047</v>
      </c>
      <c r="E10" s="139">
        <f t="shared" si="0"/>
        <v>39.61212977609371</v>
      </c>
      <c r="F10" s="78">
        <v>380183</v>
      </c>
      <c r="G10" s="78">
        <v>457607</v>
      </c>
      <c r="H10" s="78">
        <v>201589</v>
      </c>
      <c r="I10" s="140">
        <f t="shared" si="1"/>
        <v>44.05286632416025</v>
      </c>
    </row>
    <row r="11" spans="1:9" ht="30" customHeight="1">
      <c r="A11" s="141" t="s">
        <v>20</v>
      </c>
      <c r="B11" s="109">
        <v>464816</v>
      </c>
      <c r="C11" s="78">
        <v>589702</v>
      </c>
      <c r="D11" s="78">
        <v>155014</v>
      </c>
      <c r="E11" s="139">
        <f t="shared" si="0"/>
        <v>26.286836402114965</v>
      </c>
      <c r="F11" s="78">
        <v>588395</v>
      </c>
      <c r="G11" s="78">
        <v>619684</v>
      </c>
      <c r="H11" s="78">
        <v>360833</v>
      </c>
      <c r="I11" s="140">
        <f t="shared" si="1"/>
        <v>58.22854874419866</v>
      </c>
    </row>
    <row r="12" spans="1:9" ht="13.5">
      <c r="A12" s="55" t="s">
        <v>21</v>
      </c>
      <c r="B12" s="109">
        <v>440318</v>
      </c>
      <c r="C12" s="78">
        <v>468703</v>
      </c>
      <c r="D12" s="78">
        <v>325055</v>
      </c>
      <c r="E12" s="139">
        <f t="shared" si="0"/>
        <v>69.35202036257502</v>
      </c>
      <c r="F12" s="78">
        <v>359514</v>
      </c>
      <c r="G12" s="78">
        <v>397218</v>
      </c>
      <c r="H12" s="78">
        <v>216678</v>
      </c>
      <c r="I12" s="140">
        <f t="shared" si="1"/>
        <v>54.54888751265048</v>
      </c>
    </row>
    <row r="13" spans="1:9" ht="30" customHeight="1">
      <c r="A13" s="141" t="s">
        <v>148</v>
      </c>
      <c r="B13" s="109">
        <v>209860</v>
      </c>
      <c r="C13" s="78">
        <v>313865</v>
      </c>
      <c r="D13" s="78">
        <v>120333</v>
      </c>
      <c r="E13" s="139">
        <f t="shared" si="0"/>
        <v>38.339094833766104</v>
      </c>
      <c r="F13" s="78">
        <v>234953</v>
      </c>
      <c r="G13" s="78">
        <v>344997</v>
      </c>
      <c r="H13" s="78">
        <v>136810</v>
      </c>
      <c r="I13" s="140">
        <f t="shared" si="1"/>
        <v>39.655417293483715</v>
      </c>
    </row>
    <row r="14" spans="1:9" ht="13.5">
      <c r="A14" s="55" t="s">
        <v>22</v>
      </c>
      <c r="B14" s="109">
        <v>447143</v>
      </c>
      <c r="C14" s="78">
        <v>656785</v>
      </c>
      <c r="D14" s="78">
        <v>239681</v>
      </c>
      <c r="E14" s="139">
        <f t="shared" si="0"/>
        <v>36.49306850795922</v>
      </c>
      <c r="F14" s="78">
        <v>488445</v>
      </c>
      <c r="G14" s="78">
        <v>659144</v>
      </c>
      <c r="H14" s="78">
        <v>296089</v>
      </c>
      <c r="I14" s="140">
        <f t="shared" si="1"/>
        <v>44.92022987389706</v>
      </c>
    </row>
    <row r="15" spans="1:9" ht="13.5">
      <c r="A15" s="55" t="s">
        <v>23</v>
      </c>
      <c r="B15" s="61" t="s">
        <v>131</v>
      </c>
      <c r="C15" s="62" t="s">
        <v>131</v>
      </c>
      <c r="D15" s="62" t="s">
        <v>131</v>
      </c>
      <c r="E15" s="145" t="s">
        <v>131</v>
      </c>
      <c r="F15" s="78">
        <v>411740</v>
      </c>
      <c r="G15" s="78">
        <v>491779</v>
      </c>
      <c r="H15" s="78">
        <v>253360</v>
      </c>
      <c r="I15" s="140">
        <f t="shared" si="1"/>
        <v>51.5190766584177</v>
      </c>
    </row>
    <row r="16" spans="1:9" ht="13.5">
      <c r="A16" s="67" t="s">
        <v>24</v>
      </c>
      <c r="B16" s="128">
        <v>323745</v>
      </c>
      <c r="C16" s="130">
        <v>425724</v>
      </c>
      <c r="D16" s="130">
        <v>243793</v>
      </c>
      <c r="E16" s="142">
        <f>D16/C16*100</f>
        <v>57.26550535088462</v>
      </c>
      <c r="F16" s="130">
        <v>347206</v>
      </c>
      <c r="G16" s="130">
        <v>444071</v>
      </c>
      <c r="H16" s="130">
        <v>261020</v>
      </c>
      <c r="I16" s="143">
        <f t="shared" si="1"/>
        <v>58.77888896144986</v>
      </c>
    </row>
    <row r="17" spans="1:9" ht="13.5">
      <c r="A17" s="144" t="s">
        <v>149</v>
      </c>
      <c r="B17" s="40"/>
      <c r="C17" s="40"/>
      <c r="D17" s="40"/>
      <c r="E17" s="40"/>
      <c r="F17" s="40"/>
      <c r="G17" s="40"/>
      <c r="H17" s="40"/>
      <c r="I17" s="40"/>
    </row>
    <row r="18" spans="1:9" ht="13.5">
      <c r="A18" s="144"/>
      <c r="B18" s="40"/>
      <c r="C18" s="40"/>
      <c r="D18" s="40"/>
      <c r="E18" s="40"/>
      <c r="F18" s="40"/>
      <c r="G18" s="40"/>
      <c r="H18" s="40"/>
      <c r="I18" s="40"/>
    </row>
    <row r="19" spans="1:9" ht="13.5">
      <c r="A19" s="144"/>
      <c r="B19" s="40"/>
      <c r="C19" s="40"/>
      <c r="D19" s="40"/>
      <c r="E19" s="40"/>
      <c r="F19" s="40"/>
      <c r="G19" s="40"/>
      <c r="H19" s="40"/>
      <c r="I19" s="40"/>
    </row>
    <row r="20" spans="1:9" ht="13.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3.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3.5">
      <c r="A22" s="144" t="s">
        <v>10</v>
      </c>
      <c r="B22" s="40"/>
      <c r="C22" s="40"/>
      <c r="D22" s="40"/>
      <c r="E22" s="40"/>
      <c r="F22" s="40"/>
      <c r="G22" s="40"/>
      <c r="H22" s="40"/>
      <c r="I22" s="40"/>
    </row>
    <row r="23" spans="1:9" ht="13.5">
      <c r="A23" s="133"/>
      <c r="B23" s="260" t="s">
        <v>27</v>
      </c>
      <c r="C23" s="261"/>
      <c r="D23" s="261"/>
      <c r="E23" s="262"/>
      <c r="F23" s="257" t="s">
        <v>28</v>
      </c>
      <c r="G23" s="258"/>
      <c r="H23" s="258"/>
      <c r="I23" s="259"/>
    </row>
    <row r="24" spans="1:9" ht="13.5">
      <c r="A24" s="64"/>
      <c r="B24" s="255" t="s">
        <v>140</v>
      </c>
      <c r="C24" s="255" t="s">
        <v>126</v>
      </c>
      <c r="D24" s="255" t="s">
        <v>142</v>
      </c>
      <c r="E24" s="255" t="s">
        <v>30</v>
      </c>
      <c r="F24" s="255" t="s">
        <v>140</v>
      </c>
      <c r="G24" s="255" t="s">
        <v>126</v>
      </c>
      <c r="H24" s="255" t="s">
        <v>142</v>
      </c>
      <c r="I24" s="255" t="s">
        <v>30</v>
      </c>
    </row>
    <row r="25" spans="1:9" ht="13.5">
      <c r="A25" s="134"/>
      <c r="B25" s="256"/>
      <c r="C25" s="256"/>
      <c r="D25" s="256"/>
      <c r="E25" s="256"/>
      <c r="F25" s="256"/>
      <c r="G25" s="256"/>
      <c r="H25" s="256"/>
      <c r="I25" s="256"/>
    </row>
    <row r="26" spans="1:9" ht="13.5">
      <c r="A26" s="133"/>
      <c r="B26" s="135" t="s">
        <v>7</v>
      </c>
      <c r="C26" s="136" t="s">
        <v>7</v>
      </c>
      <c r="D26" s="136" t="s">
        <v>7</v>
      </c>
      <c r="E26" s="137" t="s">
        <v>8</v>
      </c>
      <c r="F26" s="65" t="s">
        <v>7</v>
      </c>
      <c r="G26" s="136" t="s">
        <v>7</v>
      </c>
      <c r="H26" s="136" t="s">
        <v>7</v>
      </c>
      <c r="I26" s="138" t="s">
        <v>8</v>
      </c>
    </row>
    <row r="27" spans="1:9" ht="13.5">
      <c r="A27" s="55" t="s">
        <v>17</v>
      </c>
      <c r="B27" s="109">
        <v>354770</v>
      </c>
      <c r="C27" s="78">
        <v>463209</v>
      </c>
      <c r="D27" s="78">
        <v>206654</v>
      </c>
      <c r="E27" s="139">
        <f aca="true" t="shared" si="2" ref="E27:E33">D27/C27*100</f>
        <v>44.61355457255796</v>
      </c>
      <c r="F27" s="78">
        <v>376964</v>
      </c>
      <c r="G27" s="78">
        <v>472573</v>
      </c>
      <c r="H27" s="78">
        <v>233588</v>
      </c>
      <c r="I27" s="140">
        <f aca="true" t="shared" si="3" ref="I27:I35">H27/G27*100</f>
        <v>49.428977110414685</v>
      </c>
    </row>
    <row r="28" spans="1:9" ht="13.5">
      <c r="A28" s="55" t="s">
        <v>18</v>
      </c>
      <c r="B28" s="109">
        <v>476872</v>
      </c>
      <c r="C28" s="78">
        <v>507794</v>
      </c>
      <c r="D28" s="78">
        <v>298427</v>
      </c>
      <c r="E28" s="139">
        <f t="shared" si="2"/>
        <v>58.76930408787816</v>
      </c>
      <c r="F28" s="78">
        <v>433235</v>
      </c>
      <c r="G28" s="78">
        <v>458419</v>
      </c>
      <c r="H28" s="78">
        <v>240632</v>
      </c>
      <c r="I28" s="140">
        <f t="shared" si="3"/>
        <v>52.49171609379193</v>
      </c>
    </row>
    <row r="29" spans="1:9" ht="13.5">
      <c r="A29" s="55" t="s">
        <v>19</v>
      </c>
      <c r="B29" s="109">
        <v>418363</v>
      </c>
      <c r="C29" s="78">
        <v>486069</v>
      </c>
      <c r="D29" s="78">
        <v>201786</v>
      </c>
      <c r="E29" s="139">
        <f t="shared" si="2"/>
        <v>41.51385914345494</v>
      </c>
      <c r="F29" s="78">
        <v>419768</v>
      </c>
      <c r="G29" s="78">
        <v>490121</v>
      </c>
      <c r="H29" s="78">
        <v>225593</v>
      </c>
      <c r="I29" s="140">
        <f t="shared" si="3"/>
        <v>46.028021651796195</v>
      </c>
    </row>
    <row r="30" spans="1:9" ht="30" customHeight="1">
      <c r="A30" s="141" t="s">
        <v>20</v>
      </c>
      <c r="B30" s="109">
        <v>600249</v>
      </c>
      <c r="C30" s="78">
        <v>629647</v>
      </c>
      <c r="D30" s="78">
        <v>354436</v>
      </c>
      <c r="E30" s="139">
        <f t="shared" si="2"/>
        <v>56.29122349506947</v>
      </c>
      <c r="F30" s="78">
        <v>609847</v>
      </c>
      <c r="G30" s="78">
        <v>639620</v>
      </c>
      <c r="H30" s="78">
        <v>382491</v>
      </c>
      <c r="I30" s="140">
        <f t="shared" si="3"/>
        <v>59.79972483662175</v>
      </c>
    </row>
    <row r="31" spans="1:9" ht="13.5">
      <c r="A31" s="55" t="s">
        <v>21</v>
      </c>
      <c r="B31" s="109">
        <v>475644</v>
      </c>
      <c r="C31" s="78">
        <v>493700</v>
      </c>
      <c r="D31" s="78">
        <v>367273</v>
      </c>
      <c r="E31" s="139">
        <f t="shared" si="2"/>
        <v>74.39193842414423</v>
      </c>
      <c r="F31" s="78">
        <v>374000</v>
      </c>
      <c r="G31" s="78">
        <v>410484</v>
      </c>
      <c r="H31" s="78">
        <v>218860</v>
      </c>
      <c r="I31" s="140">
        <f t="shared" si="3"/>
        <v>53.317547090751404</v>
      </c>
    </row>
    <row r="32" spans="1:9" ht="30" customHeight="1">
      <c r="A32" s="141" t="s">
        <v>148</v>
      </c>
      <c r="B32" s="109">
        <v>216467</v>
      </c>
      <c r="C32" s="78">
        <v>352738</v>
      </c>
      <c r="D32" s="78">
        <v>124156</v>
      </c>
      <c r="E32" s="139">
        <f t="shared" si="2"/>
        <v>35.197795530960654</v>
      </c>
      <c r="F32" s="78">
        <v>262599</v>
      </c>
      <c r="G32" s="78">
        <v>409418</v>
      </c>
      <c r="H32" s="78">
        <v>147238</v>
      </c>
      <c r="I32" s="140">
        <f t="shared" si="3"/>
        <v>35.962756889047384</v>
      </c>
    </row>
    <row r="33" spans="1:9" ht="13.5">
      <c r="A33" s="55" t="s">
        <v>22</v>
      </c>
      <c r="B33" s="109">
        <v>474049</v>
      </c>
      <c r="C33" s="78">
        <v>756312</v>
      </c>
      <c r="D33" s="78">
        <v>232961</v>
      </c>
      <c r="E33" s="139">
        <f t="shared" si="2"/>
        <v>30.802235056431737</v>
      </c>
      <c r="F33" s="78">
        <v>544457</v>
      </c>
      <c r="G33" s="78">
        <v>722232</v>
      </c>
      <c r="H33" s="78">
        <v>324925</v>
      </c>
      <c r="I33" s="140">
        <f t="shared" si="3"/>
        <v>44.989006302683904</v>
      </c>
    </row>
    <row r="34" spans="1:9" ht="13.5">
      <c r="A34" s="55" t="s">
        <v>23</v>
      </c>
      <c r="B34" s="61" t="s">
        <v>131</v>
      </c>
      <c r="C34" s="62" t="s">
        <v>131</v>
      </c>
      <c r="D34" s="62" t="s">
        <v>131</v>
      </c>
      <c r="E34" s="145" t="s">
        <v>131</v>
      </c>
      <c r="F34" s="78">
        <v>456184</v>
      </c>
      <c r="G34" s="78">
        <v>547699</v>
      </c>
      <c r="H34" s="78">
        <v>259069</v>
      </c>
      <c r="I34" s="140">
        <f t="shared" si="3"/>
        <v>47.301346177371144</v>
      </c>
    </row>
    <row r="35" spans="1:9" ht="13.5">
      <c r="A35" s="67" t="s">
        <v>24</v>
      </c>
      <c r="B35" s="128">
        <v>350261</v>
      </c>
      <c r="C35" s="130">
        <v>455139</v>
      </c>
      <c r="D35" s="130">
        <v>261015</v>
      </c>
      <c r="E35" s="142">
        <f>D35/C35*100</f>
        <v>57.34841444042369</v>
      </c>
      <c r="F35" s="130">
        <v>378435</v>
      </c>
      <c r="G35" s="130">
        <v>478629</v>
      </c>
      <c r="H35" s="130">
        <v>280067</v>
      </c>
      <c r="I35" s="143">
        <f t="shared" si="3"/>
        <v>58.51442348875643</v>
      </c>
    </row>
    <row r="36" spans="1:9" ht="13.5">
      <c r="A36" s="144" t="s">
        <v>149</v>
      </c>
      <c r="B36" s="40"/>
      <c r="C36" s="40"/>
      <c r="D36" s="40"/>
      <c r="E36" s="40"/>
      <c r="F36" s="40"/>
      <c r="G36" s="40"/>
      <c r="H36" s="40"/>
      <c r="I36" s="40"/>
    </row>
    <row r="38" ht="13.5"/>
    <row r="39" ht="13.5"/>
    <row r="40" ht="13.5"/>
    <row r="41" ht="13.5"/>
  </sheetData>
  <mergeCells count="20">
    <mergeCell ref="G5:G6"/>
    <mergeCell ref="H5:H6"/>
    <mergeCell ref="B23:E23"/>
    <mergeCell ref="G24:G25"/>
    <mergeCell ref="H24:H25"/>
    <mergeCell ref="B24:B25"/>
    <mergeCell ref="C24:C25"/>
    <mergeCell ref="D24:D25"/>
    <mergeCell ref="F24:F25"/>
    <mergeCell ref="E24:E25"/>
    <mergeCell ref="I24:I25"/>
    <mergeCell ref="F4:I4"/>
    <mergeCell ref="E5:E6"/>
    <mergeCell ref="I5:I6"/>
    <mergeCell ref="F23:I23"/>
    <mergeCell ref="B4:E4"/>
    <mergeCell ref="B5:B6"/>
    <mergeCell ref="C5:C6"/>
    <mergeCell ref="D5:D6"/>
    <mergeCell ref="F5:F6"/>
  </mergeCells>
  <printOptions/>
  <pageMargins left="0.75" right="0.75" top="1" bottom="1" header="0.512" footer="0.512"/>
  <pageSetup horizontalDpi="600" verticalDpi="600" orientation="portrait" paperSize="9" scale="94" r:id="rId3"/>
  <colBreaks count="1" manualBreakCount="1">
    <brk id="9" max="65535" man="1"/>
  </colBreaks>
  <legacyDrawing r:id="rId2"/>
  <oleObjects>
    <oleObject progId="Word.Document.8" shapeId="208188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25390625" style="40" customWidth="1"/>
    <col min="2" max="2" width="9.75390625" style="40" customWidth="1"/>
    <col min="3" max="3" width="11.75390625" style="40" customWidth="1"/>
    <col min="4" max="4" width="11.875" style="40" customWidth="1"/>
    <col min="5" max="5" width="9.75390625" style="40" customWidth="1"/>
    <col min="6" max="7" width="11.75390625" style="40" customWidth="1"/>
    <col min="8" max="16384" width="9.00390625" style="40" customWidth="1"/>
  </cols>
  <sheetData>
    <row r="1" ht="14.25" customHeight="1">
      <c r="A1" s="210" t="s">
        <v>160</v>
      </c>
    </row>
    <row r="2" ht="14.25" customHeight="1">
      <c r="A2" s="100"/>
    </row>
    <row r="3" spans="1:8" ht="18.75" customHeight="1">
      <c r="A3" s="39" t="s">
        <v>0</v>
      </c>
      <c r="B3" s="39"/>
      <c r="C3" s="39"/>
      <c r="D3" s="39"/>
      <c r="E3" s="39"/>
      <c r="F3" s="39"/>
      <c r="G3" s="39"/>
      <c r="H3" s="39"/>
    </row>
    <row r="4" spans="1:8" ht="18.75" customHeight="1">
      <c r="A4" s="41"/>
      <c r="B4" s="146" t="s">
        <v>31</v>
      </c>
      <c r="C4" s="147"/>
      <c r="D4" s="148"/>
      <c r="E4" s="146" t="s">
        <v>32</v>
      </c>
      <c r="F4" s="147"/>
      <c r="G4" s="148"/>
      <c r="H4" s="255" t="s">
        <v>33</v>
      </c>
    </row>
    <row r="5" spans="1:8" ht="27">
      <c r="A5" s="47"/>
      <c r="B5" s="149" t="s">
        <v>29</v>
      </c>
      <c r="C5" s="149" t="s">
        <v>12</v>
      </c>
      <c r="D5" s="149" t="s">
        <v>14</v>
      </c>
      <c r="E5" s="149" t="s">
        <v>29</v>
      </c>
      <c r="F5" s="149" t="s">
        <v>12</v>
      </c>
      <c r="G5" s="149" t="s">
        <v>14</v>
      </c>
      <c r="H5" s="256"/>
    </row>
    <row r="6" spans="1:8" ht="18.75" customHeight="1">
      <c r="A6" s="50" t="s">
        <v>6</v>
      </c>
      <c r="B6" s="51" t="s">
        <v>7</v>
      </c>
      <c r="C6" s="52" t="s">
        <v>7</v>
      </c>
      <c r="D6" s="52" t="s">
        <v>7</v>
      </c>
      <c r="E6" s="52" t="s">
        <v>7</v>
      </c>
      <c r="F6" s="52" t="s">
        <v>7</v>
      </c>
      <c r="G6" s="52" t="s">
        <v>7</v>
      </c>
      <c r="H6" s="75" t="s">
        <v>108</v>
      </c>
    </row>
    <row r="7" spans="1:8" ht="18.75" customHeight="1">
      <c r="A7" s="55" t="s">
        <v>17</v>
      </c>
      <c r="B7" s="109">
        <v>409666</v>
      </c>
      <c r="C7" s="78">
        <v>333806</v>
      </c>
      <c r="D7" s="78">
        <v>75860</v>
      </c>
      <c r="E7" s="78">
        <v>89818</v>
      </c>
      <c r="F7" s="78">
        <v>87167</v>
      </c>
      <c r="G7" s="78">
        <v>2651</v>
      </c>
      <c r="H7" s="80">
        <f>ROUND(E7/B7*100,1)</f>
        <v>21.9</v>
      </c>
    </row>
    <row r="8" spans="1:8" ht="18.75" customHeight="1">
      <c r="A8" s="55" t="s">
        <v>19</v>
      </c>
      <c r="B8" s="109">
        <v>426757</v>
      </c>
      <c r="C8" s="78">
        <v>346864</v>
      </c>
      <c r="D8" s="78">
        <v>79893</v>
      </c>
      <c r="E8" s="78">
        <v>114134</v>
      </c>
      <c r="F8" s="78">
        <v>110020</v>
      </c>
      <c r="G8" s="78">
        <v>4114</v>
      </c>
      <c r="H8" s="80">
        <f>ROUND(E8/B8*100,1)</f>
        <v>26.7</v>
      </c>
    </row>
    <row r="9" spans="1:8" ht="18.75" customHeight="1">
      <c r="A9" s="60" t="s">
        <v>130</v>
      </c>
      <c r="B9" s="109">
        <v>344205</v>
      </c>
      <c r="C9" s="78">
        <v>295241</v>
      </c>
      <c r="D9" s="78">
        <v>48964</v>
      </c>
      <c r="E9" s="78">
        <v>79398</v>
      </c>
      <c r="F9" s="78">
        <v>77522</v>
      </c>
      <c r="G9" s="78">
        <v>1876</v>
      </c>
      <c r="H9" s="80">
        <f>ROUND(E9/B9*100,1)</f>
        <v>23.1</v>
      </c>
    </row>
    <row r="10" spans="1:8" ht="18.75" customHeight="1">
      <c r="A10" s="55" t="s">
        <v>24</v>
      </c>
      <c r="B10" s="109">
        <v>415760</v>
      </c>
      <c r="C10" s="78">
        <v>329785</v>
      </c>
      <c r="D10" s="78">
        <v>85975</v>
      </c>
      <c r="E10" s="78">
        <v>94667</v>
      </c>
      <c r="F10" s="78">
        <v>91505</v>
      </c>
      <c r="G10" s="78">
        <v>3162</v>
      </c>
      <c r="H10" s="80">
        <f>ROUND(E10/B10*100,1)</f>
        <v>22.8</v>
      </c>
    </row>
    <row r="11" spans="1:8" ht="18.75" customHeight="1">
      <c r="A11" s="126" t="s">
        <v>11</v>
      </c>
      <c r="B11" s="109"/>
      <c r="C11" s="78"/>
      <c r="D11" s="78"/>
      <c r="E11" s="78"/>
      <c r="F11" s="78"/>
      <c r="G11" s="78"/>
      <c r="H11" s="80"/>
    </row>
    <row r="12" spans="1:8" ht="18.75" customHeight="1">
      <c r="A12" s="55" t="s">
        <v>17</v>
      </c>
      <c r="B12" s="109">
        <v>413325</v>
      </c>
      <c r="C12" s="78">
        <v>333032</v>
      </c>
      <c r="D12" s="78">
        <v>80293</v>
      </c>
      <c r="E12" s="78">
        <v>94229</v>
      </c>
      <c r="F12" s="78">
        <v>91413</v>
      </c>
      <c r="G12" s="78">
        <v>2816</v>
      </c>
      <c r="H12" s="80">
        <f>ROUND(E12/B12*100,1)</f>
        <v>22.8</v>
      </c>
    </row>
    <row r="13" spans="1:8" ht="18.75" customHeight="1">
      <c r="A13" s="55" t="s">
        <v>19</v>
      </c>
      <c r="B13" s="109">
        <v>421612</v>
      </c>
      <c r="C13" s="78">
        <v>335693</v>
      </c>
      <c r="D13" s="78">
        <v>85919</v>
      </c>
      <c r="E13" s="78">
        <v>111462</v>
      </c>
      <c r="F13" s="78">
        <v>106797</v>
      </c>
      <c r="G13" s="78">
        <v>4665</v>
      </c>
      <c r="H13" s="80">
        <f>ROUND(E13/B13*100,1)</f>
        <v>26.4</v>
      </c>
    </row>
    <row r="14" spans="1:8" ht="18.75" customHeight="1">
      <c r="A14" s="60" t="s">
        <v>130</v>
      </c>
      <c r="B14" s="109">
        <v>377373</v>
      </c>
      <c r="C14" s="78">
        <v>309810</v>
      </c>
      <c r="D14" s="78">
        <v>67563</v>
      </c>
      <c r="E14" s="78">
        <v>84155</v>
      </c>
      <c r="F14" s="78">
        <v>82190</v>
      </c>
      <c r="G14" s="78">
        <v>1965</v>
      </c>
      <c r="H14" s="80">
        <f>ROUND(E14/B14*100,1)</f>
        <v>22.3</v>
      </c>
    </row>
    <row r="15" spans="1:8" ht="18.75" customHeight="1">
      <c r="A15" s="67" t="s">
        <v>24</v>
      </c>
      <c r="B15" s="128">
        <v>420931</v>
      </c>
      <c r="C15" s="130">
        <v>334265</v>
      </c>
      <c r="D15" s="130">
        <v>86666</v>
      </c>
      <c r="E15" s="130">
        <v>100938</v>
      </c>
      <c r="F15" s="130">
        <v>97730</v>
      </c>
      <c r="G15" s="130">
        <v>3208</v>
      </c>
      <c r="H15" s="151">
        <f>ROUND(E15/B15*100,1)</f>
        <v>24</v>
      </c>
    </row>
    <row r="16" spans="1:8" ht="18.75" customHeight="1">
      <c r="A16" s="152" t="s">
        <v>109</v>
      </c>
      <c r="B16" s="78"/>
      <c r="C16" s="78"/>
      <c r="D16" s="78"/>
      <c r="E16" s="78"/>
      <c r="F16" s="78"/>
      <c r="G16" s="78"/>
      <c r="H16" s="82"/>
    </row>
    <row r="17" spans="1:8" ht="18.75" customHeight="1">
      <c r="A17" s="153"/>
      <c r="B17" s="78"/>
      <c r="C17" s="78"/>
      <c r="D17" s="78"/>
      <c r="E17" s="78"/>
      <c r="F17" s="78"/>
      <c r="G17" s="78"/>
      <c r="H17" s="82"/>
    </row>
    <row r="18" spans="1:8" ht="13.5">
      <c r="A18" s="39"/>
      <c r="B18" s="39"/>
      <c r="C18" s="39"/>
      <c r="D18" s="39"/>
      <c r="E18" s="39"/>
      <c r="F18" s="39"/>
      <c r="G18" s="39"/>
      <c r="H18" s="82"/>
    </row>
    <row r="19" spans="1:8" ht="13.5">
      <c r="A19" s="39"/>
      <c r="B19" s="39"/>
      <c r="C19" s="39"/>
      <c r="D19" s="39"/>
      <c r="E19" s="39"/>
      <c r="F19" s="39"/>
      <c r="G19" s="39"/>
      <c r="H19" s="82"/>
    </row>
    <row r="20" spans="1:8" ht="13.5">
      <c r="A20" s="39"/>
      <c r="B20" s="39"/>
      <c r="C20" s="39"/>
      <c r="D20" s="39"/>
      <c r="E20" s="39"/>
      <c r="F20" s="39"/>
      <c r="G20" s="39"/>
      <c r="H20" s="82"/>
    </row>
    <row r="21" spans="1:8" ht="19.5" customHeight="1">
      <c r="A21" s="152" t="s">
        <v>10</v>
      </c>
      <c r="B21" s="39"/>
      <c r="C21" s="39"/>
      <c r="D21" s="39"/>
      <c r="E21" s="39"/>
      <c r="F21" s="39"/>
      <c r="G21" s="39"/>
      <c r="H21" s="82"/>
    </row>
    <row r="22" spans="1:8" ht="19.5" customHeight="1">
      <c r="A22" s="41"/>
      <c r="B22" s="146" t="s">
        <v>31</v>
      </c>
      <c r="C22" s="147"/>
      <c r="D22" s="148"/>
      <c r="E22" s="146" t="s">
        <v>32</v>
      </c>
      <c r="F22" s="147"/>
      <c r="G22" s="148"/>
      <c r="H22" s="255" t="s">
        <v>33</v>
      </c>
    </row>
    <row r="23" spans="1:8" ht="27">
      <c r="A23" s="47"/>
      <c r="B23" s="149" t="s">
        <v>29</v>
      </c>
      <c r="C23" s="149" t="s">
        <v>12</v>
      </c>
      <c r="D23" s="149" t="s">
        <v>14</v>
      </c>
      <c r="E23" s="149" t="s">
        <v>29</v>
      </c>
      <c r="F23" s="149" t="s">
        <v>12</v>
      </c>
      <c r="G23" s="149" t="s">
        <v>14</v>
      </c>
      <c r="H23" s="256"/>
    </row>
    <row r="24" spans="1:8" ht="20.25" customHeight="1">
      <c r="A24" s="50" t="s">
        <v>6</v>
      </c>
      <c r="B24" s="51" t="s">
        <v>7</v>
      </c>
      <c r="C24" s="52" t="s">
        <v>7</v>
      </c>
      <c r="D24" s="52" t="s">
        <v>7</v>
      </c>
      <c r="E24" s="52" t="s">
        <v>7</v>
      </c>
      <c r="F24" s="52" t="s">
        <v>7</v>
      </c>
      <c r="G24" s="52" t="s">
        <v>7</v>
      </c>
      <c r="H24" s="75" t="s">
        <v>108</v>
      </c>
    </row>
    <row r="25" spans="1:8" ht="20.25" customHeight="1">
      <c r="A25" s="55" t="s">
        <v>17</v>
      </c>
      <c r="B25" s="109">
        <v>444131</v>
      </c>
      <c r="C25" s="78">
        <v>355007</v>
      </c>
      <c r="D25" s="78">
        <v>89124</v>
      </c>
      <c r="E25" s="78">
        <v>98037</v>
      </c>
      <c r="F25" s="78">
        <v>94902</v>
      </c>
      <c r="G25" s="78">
        <v>3135</v>
      </c>
      <c r="H25" s="80">
        <f>ROUND(E25/B25*100,1)</f>
        <v>22.1</v>
      </c>
    </row>
    <row r="26" spans="1:8" ht="20.25" customHeight="1">
      <c r="A26" s="55" t="s">
        <v>19</v>
      </c>
      <c r="B26" s="109">
        <v>462599</v>
      </c>
      <c r="C26" s="78">
        <v>366593</v>
      </c>
      <c r="D26" s="78">
        <v>96006</v>
      </c>
      <c r="E26" s="78">
        <v>126236</v>
      </c>
      <c r="F26" s="78">
        <v>120895</v>
      </c>
      <c r="G26" s="78">
        <v>5341</v>
      </c>
      <c r="H26" s="80">
        <f>ROUND(E26/B26*100,1)</f>
        <v>27.3</v>
      </c>
    </row>
    <row r="27" spans="1:8" ht="20.25" customHeight="1">
      <c r="A27" s="60" t="s">
        <v>130</v>
      </c>
      <c r="B27" s="109">
        <v>349645</v>
      </c>
      <c r="C27" s="78">
        <v>302773</v>
      </c>
      <c r="D27" s="78">
        <v>46872</v>
      </c>
      <c r="E27" s="78">
        <v>87486</v>
      </c>
      <c r="F27" s="78">
        <v>84852</v>
      </c>
      <c r="G27" s="78">
        <v>2634</v>
      </c>
      <c r="H27" s="80">
        <f>ROUND(E27/B27*100,1)</f>
        <v>25</v>
      </c>
    </row>
    <row r="28" spans="1:8" ht="20.25" customHeight="1">
      <c r="A28" s="55" t="s">
        <v>24</v>
      </c>
      <c r="B28" s="109">
        <v>432339</v>
      </c>
      <c r="C28" s="78">
        <v>340742</v>
      </c>
      <c r="D28" s="78">
        <v>91597</v>
      </c>
      <c r="E28" s="78">
        <v>101359</v>
      </c>
      <c r="F28" s="78">
        <v>98515</v>
      </c>
      <c r="G28" s="78">
        <v>2844</v>
      </c>
      <c r="H28" s="80">
        <f>ROUND(E28/B28*100,1)</f>
        <v>23.4</v>
      </c>
    </row>
    <row r="29" spans="1:8" ht="20.25" customHeight="1">
      <c r="A29" s="126" t="s">
        <v>11</v>
      </c>
      <c r="B29" s="109"/>
      <c r="C29" s="78"/>
      <c r="D29" s="78"/>
      <c r="E29" s="78"/>
      <c r="F29" s="78"/>
      <c r="G29" s="78"/>
      <c r="H29" s="80"/>
    </row>
    <row r="30" spans="1:8" ht="20.25" customHeight="1">
      <c r="A30" s="55" t="s">
        <v>17</v>
      </c>
      <c r="B30" s="109">
        <v>452052</v>
      </c>
      <c r="C30" s="78">
        <v>354412</v>
      </c>
      <c r="D30" s="78">
        <v>97640</v>
      </c>
      <c r="E30" s="78">
        <v>100513</v>
      </c>
      <c r="F30" s="78">
        <v>96770</v>
      </c>
      <c r="G30" s="78">
        <v>3743</v>
      </c>
      <c r="H30" s="80">
        <f>ROUND(E30/B30*100,1)</f>
        <v>22.2</v>
      </c>
    </row>
    <row r="31" spans="1:8" ht="20.25" customHeight="1">
      <c r="A31" s="55" t="s">
        <v>19</v>
      </c>
      <c r="B31" s="109">
        <v>451756</v>
      </c>
      <c r="C31" s="78">
        <v>351262</v>
      </c>
      <c r="D31" s="78">
        <v>100494</v>
      </c>
      <c r="E31" s="78">
        <v>122586</v>
      </c>
      <c r="F31" s="78">
        <v>116486</v>
      </c>
      <c r="G31" s="78">
        <v>6100</v>
      </c>
      <c r="H31" s="80">
        <f>ROUND(E31/B31*100,1)</f>
        <v>27.1</v>
      </c>
    </row>
    <row r="32" spans="1:8" ht="20.25" customHeight="1">
      <c r="A32" s="60" t="s">
        <v>150</v>
      </c>
      <c r="B32" s="109">
        <v>427940</v>
      </c>
      <c r="C32" s="78">
        <v>337372</v>
      </c>
      <c r="D32" s="78">
        <v>90568</v>
      </c>
      <c r="E32" s="78">
        <v>89853</v>
      </c>
      <c r="F32" s="78">
        <v>86720</v>
      </c>
      <c r="G32" s="78">
        <v>3133</v>
      </c>
      <c r="H32" s="80">
        <f>ROUND(E32/B32*100,1)</f>
        <v>21</v>
      </c>
    </row>
    <row r="33" spans="1:8" ht="20.25" customHeight="1">
      <c r="A33" s="67" t="s">
        <v>24</v>
      </c>
      <c r="B33" s="128">
        <v>450766</v>
      </c>
      <c r="C33" s="130">
        <v>352356</v>
      </c>
      <c r="D33" s="130">
        <v>98410</v>
      </c>
      <c r="E33" s="130">
        <v>103752</v>
      </c>
      <c r="F33" s="130">
        <v>100397</v>
      </c>
      <c r="G33" s="130">
        <v>3355</v>
      </c>
      <c r="H33" s="151">
        <f>ROUND(E33/B33*100,1)</f>
        <v>23</v>
      </c>
    </row>
    <row r="34" spans="1:8" ht="18.75" customHeight="1">
      <c r="A34" s="152" t="s">
        <v>109</v>
      </c>
      <c r="B34" s="39"/>
      <c r="C34" s="39"/>
      <c r="D34" s="39"/>
      <c r="E34" s="39"/>
      <c r="F34" s="39"/>
      <c r="G34" s="39"/>
      <c r="H34" s="39"/>
    </row>
    <row r="35" ht="18.75" customHeight="1"/>
  </sheetData>
  <mergeCells count="2">
    <mergeCell ref="H4:H5"/>
    <mergeCell ref="H22:H23"/>
  </mergeCells>
  <printOptions/>
  <pageMargins left="0.59" right="0.6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75390625" style="40" customWidth="1"/>
    <col min="2" max="2" width="9.50390625" style="40" bestFit="1" customWidth="1"/>
    <col min="3" max="3" width="9.00390625" style="40" customWidth="1"/>
    <col min="4" max="5" width="7.875" style="40" customWidth="1"/>
    <col min="6" max="6" width="11.875" style="40" customWidth="1"/>
    <col min="7" max="7" width="9.00390625" style="40" customWidth="1"/>
    <col min="8" max="9" width="7.875" style="40" customWidth="1"/>
    <col min="10" max="16384" width="9.00390625" style="40" customWidth="1"/>
  </cols>
  <sheetData>
    <row r="1" spans="1:10" ht="13.5">
      <c r="A1" s="209" t="s">
        <v>113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41"/>
      <c r="B3" s="42" t="s">
        <v>105</v>
      </c>
      <c r="C3" s="43"/>
      <c r="D3" s="43"/>
      <c r="E3" s="44"/>
      <c r="F3" s="45" t="s">
        <v>151</v>
      </c>
      <c r="G3" s="43"/>
      <c r="H3" s="43"/>
      <c r="I3" s="44"/>
      <c r="J3" s="39"/>
    </row>
    <row r="4" spans="1:10" ht="13.5">
      <c r="A4" s="46"/>
      <c r="B4" s="45" t="s">
        <v>34</v>
      </c>
      <c r="C4" s="44"/>
      <c r="D4" s="45" t="s">
        <v>35</v>
      </c>
      <c r="E4" s="44"/>
      <c r="F4" s="45" t="s">
        <v>34</v>
      </c>
      <c r="G4" s="44"/>
      <c r="H4" s="45" t="s">
        <v>35</v>
      </c>
      <c r="I4" s="44"/>
      <c r="J4" s="39"/>
    </row>
    <row r="5" spans="1:10" ht="13.5">
      <c r="A5" s="47"/>
      <c r="B5" s="48" t="s">
        <v>6</v>
      </c>
      <c r="C5" s="49" t="s">
        <v>11</v>
      </c>
      <c r="D5" s="48" t="s">
        <v>6</v>
      </c>
      <c r="E5" s="49" t="s">
        <v>11</v>
      </c>
      <c r="F5" s="48" t="s">
        <v>6</v>
      </c>
      <c r="G5" s="49" t="s">
        <v>11</v>
      </c>
      <c r="H5" s="48" t="s">
        <v>6</v>
      </c>
      <c r="I5" s="49" t="s">
        <v>11</v>
      </c>
      <c r="J5" s="39"/>
    </row>
    <row r="6" spans="1:10" ht="13.5">
      <c r="A6" s="50" t="s">
        <v>26</v>
      </c>
      <c r="B6" s="51" t="s">
        <v>7</v>
      </c>
      <c r="C6" s="52" t="s">
        <v>7</v>
      </c>
      <c r="D6" s="52" t="s">
        <v>36</v>
      </c>
      <c r="E6" s="52" t="s">
        <v>36</v>
      </c>
      <c r="F6" s="52" t="s">
        <v>7</v>
      </c>
      <c r="G6" s="52" t="s">
        <v>7</v>
      </c>
      <c r="H6" s="53" t="s">
        <v>36</v>
      </c>
      <c r="I6" s="54" t="s">
        <v>36</v>
      </c>
      <c r="J6" s="39"/>
    </row>
    <row r="7" spans="1:10" ht="13.5">
      <c r="A7" s="218" t="s">
        <v>17</v>
      </c>
      <c r="B7" s="219">
        <v>434974</v>
      </c>
      <c r="C7" s="220">
        <v>465776</v>
      </c>
      <c r="D7" s="221">
        <v>1.26</v>
      </c>
      <c r="E7" s="222">
        <v>1.29</v>
      </c>
      <c r="F7" s="220">
        <v>458834</v>
      </c>
      <c r="G7" s="220">
        <v>493999</v>
      </c>
      <c r="H7" s="221">
        <v>1.38</v>
      </c>
      <c r="I7" s="223">
        <v>1.4</v>
      </c>
      <c r="J7" s="39"/>
    </row>
    <row r="8" spans="1:10" ht="13.5">
      <c r="A8" s="218" t="s">
        <v>18</v>
      </c>
      <c r="B8" s="219">
        <v>434196</v>
      </c>
      <c r="C8" s="220">
        <v>476586</v>
      </c>
      <c r="D8" s="221">
        <v>0.86</v>
      </c>
      <c r="E8" s="222">
        <v>1.22</v>
      </c>
      <c r="F8" s="220">
        <v>510828</v>
      </c>
      <c r="G8" s="220">
        <v>476703</v>
      </c>
      <c r="H8" s="221">
        <v>1.06</v>
      </c>
      <c r="I8" s="223">
        <v>1.28</v>
      </c>
      <c r="J8" s="39"/>
    </row>
    <row r="9" spans="1:10" ht="13.5">
      <c r="A9" s="218" t="s">
        <v>19</v>
      </c>
      <c r="B9" s="219">
        <v>533961</v>
      </c>
      <c r="C9" s="220">
        <v>565044</v>
      </c>
      <c r="D9" s="221">
        <v>1.15</v>
      </c>
      <c r="E9" s="222">
        <v>1.38</v>
      </c>
      <c r="F9" s="220">
        <v>578543</v>
      </c>
      <c r="G9" s="220">
        <v>576863</v>
      </c>
      <c r="H9" s="221">
        <v>1.26</v>
      </c>
      <c r="I9" s="223">
        <v>1.44</v>
      </c>
      <c r="J9" s="39"/>
    </row>
    <row r="10" spans="1:10" ht="13.5">
      <c r="A10" s="224" t="s">
        <v>20</v>
      </c>
      <c r="B10" s="219">
        <v>877647</v>
      </c>
      <c r="C10" s="220">
        <v>894460</v>
      </c>
      <c r="D10" s="221">
        <v>2.07</v>
      </c>
      <c r="E10" s="222">
        <v>2.1</v>
      </c>
      <c r="F10" s="220">
        <v>946531</v>
      </c>
      <c r="G10" s="220">
        <v>933622</v>
      </c>
      <c r="H10" s="221">
        <v>2.29</v>
      </c>
      <c r="I10" s="223">
        <v>2.23</v>
      </c>
      <c r="J10" s="39"/>
    </row>
    <row r="11" spans="1:10" ht="13.5">
      <c r="A11" s="218" t="s">
        <v>21</v>
      </c>
      <c r="B11" s="219">
        <v>497296</v>
      </c>
      <c r="C11" s="220">
        <v>428906</v>
      </c>
      <c r="D11" s="221">
        <v>1.35</v>
      </c>
      <c r="E11" s="222">
        <v>1.33</v>
      </c>
      <c r="F11" s="220">
        <v>481083</v>
      </c>
      <c r="G11" s="220">
        <v>444282</v>
      </c>
      <c r="H11" s="221">
        <v>1.41</v>
      </c>
      <c r="I11" s="223">
        <v>1.4</v>
      </c>
      <c r="J11" s="39"/>
    </row>
    <row r="12" spans="1:10" ht="13.5">
      <c r="A12" s="224" t="s">
        <v>152</v>
      </c>
      <c r="B12" s="219">
        <v>151069</v>
      </c>
      <c r="C12" s="220">
        <v>291336</v>
      </c>
      <c r="D12" s="221">
        <v>0.69</v>
      </c>
      <c r="E12" s="222">
        <v>0.92</v>
      </c>
      <c r="F12" s="220">
        <v>181920</v>
      </c>
      <c r="G12" s="220">
        <v>302689</v>
      </c>
      <c r="H12" s="221">
        <v>0.89</v>
      </c>
      <c r="I12" s="223">
        <v>0.99</v>
      </c>
      <c r="J12" s="39"/>
    </row>
    <row r="13" spans="1:10" ht="13.5">
      <c r="A13" s="218" t="s">
        <v>22</v>
      </c>
      <c r="B13" s="219">
        <v>938647</v>
      </c>
      <c r="C13" s="220">
        <v>749031</v>
      </c>
      <c r="D13" s="221">
        <v>2.5</v>
      </c>
      <c r="E13" s="222">
        <v>1.77</v>
      </c>
      <c r="F13" s="220">
        <v>1082628</v>
      </c>
      <c r="G13" s="220">
        <v>762208</v>
      </c>
      <c r="H13" s="221">
        <v>2.8</v>
      </c>
      <c r="I13" s="223">
        <v>1.84</v>
      </c>
      <c r="J13" s="39"/>
    </row>
    <row r="14" spans="1:10" ht="13.5">
      <c r="A14" s="218" t="s">
        <v>23</v>
      </c>
      <c r="B14" s="225" t="s">
        <v>153</v>
      </c>
      <c r="C14" s="220">
        <v>569068</v>
      </c>
      <c r="D14" s="226" t="s">
        <v>153</v>
      </c>
      <c r="E14" s="222">
        <v>1.56</v>
      </c>
      <c r="F14" s="226" t="s">
        <v>153</v>
      </c>
      <c r="G14" s="220">
        <v>588600</v>
      </c>
      <c r="H14" s="226" t="s">
        <v>153</v>
      </c>
      <c r="I14" s="223">
        <v>1.67</v>
      </c>
      <c r="J14" s="39"/>
    </row>
    <row r="15" spans="1:10" ht="13.5">
      <c r="A15" s="218" t="s">
        <v>24</v>
      </c>
      <c r="B15" s="219">
        <v>482383</v>
      </c>
      <c r="C15" s="220">
        <v>452340</v>
      </c>
      <c r="D15" s="221">
        <v>1.62</v>
      </c>
      <c r="E15" s="222">
        <v>1.41</v>
      </c>
      <c r="F15" s="220">
        <v>501266</v>
      </c>
      <c r="G15" s="220">
        <v>510285</v>
      </c>
      <c r="H15" s="221">
        <v>1.7</v>
      </c>
      <c r="I15" s="223">
        <v>1.6</v>
      </c>
      <c r="J15" s="39"/>
    </row>
    <row r="16" spans="1:10" ht="13.5">
      <c r="A16" s="55"/>
      <c r="B16" s="219"/>
      <c r="C16" s="220"/>
      <c r="D16" s="58"/>
      <c r="E16" s="221"/>
      <c r="F16" s="220"/>
      <c r="G16" s="220"/>
      <c r="H16" s="221"/>
      <c r="I16" s="59"/>
      <c r="J16" s="39"/>
    </row>
    <row r="17" spans="1:10" ht="13.5">
      <c r="A17" s="63" t="s">
        <v>154</v>
      </c>
      <c r="B17" s="219"/>
      <c r="C17" s="220"/>
      <c r="D17" s="58"/>
      <c r="E17" s="221"/>
      <c r="F17" s="220"/>
      <c r="G17" s="220"/>
      <c r="H17" s="221"/>
      <c r="I17" s="59"/>
      <c r="J17" s="39"/>
    </row>
    <row r="18" spans="1:10" ht="13.5">
      <c r="A18" s="218" t="s">
        <v>17</v>
      </c>
      <c r="B18" s="219">
        <v>371595</v>
      </c>
      <c r="C18" s="220">
        <v>365928</v>
      </c>
      <c r="D18" s="221">
        <v>1.22</v>
      </c>
      <c r="E18" s="221">
        <v>1.24</v>
      </c>
      <c r="F18" s="220">
        <v>396264</v>
      </c>
      <c r="G18" s="220">
        <v>397123</v>
      </c>
      <c r="H18" s="221">
        <v>1.35</v>
      </c>
      <c r="I18" s="223">
        <v>1.36</v>
      </c>
      <c r="J18" s="39"/>
    </row>
    <row r="19" spans="1:10" ht="13.5">
      <c r="A19" s="218" t="s">
        <v>18</v>
      </c>
      <c r="B19" s="219">
        <v>412883</v>
      </c>
      <c r="C19" s="220">
        <v>403906</v>
      </c>
      <c r="D19" s="221">
        <v>0.8</v>
      </c>
      <c r="E19" s="221">
        <v>1.19</v>
      </c>
      <c r="F19" s="220">
        <v>517007</v>
      </c>
      <c r="G19" s="220">
        <v>393126</v>
      </c>
      <c r="H19" s="221">
        <v>1.04</v>
      </c>
      <c r="I19" s="223">
        <v>1.25</v>
      </c>
      <c r="J19" s="39"/>
    </row>
    <row r="20" spans="1:10" ht="13.5">
      <c r="A20" s="218" t="s">
        <v>19</v>
      </c>
      <c r="B20" s="219">
        <v>298250</v>
      </c>
      <c r="C20" s="220">
        <v>332950</v>
      </c>
      <c r="D20" s="221">
        <v>1.05</v>
      </c>
      <c r="E20" s="221">
        <v>1.23</v>
      </c>
      <c r="F20" s="220">
        <v>323386</v>
      </c>
      <c r="G20" s="220">
        <v>357441</v>
      </c>
      <c r="H20" s="221">
        <v>1.14</v>
      </c>
      <c r="I20" s="223">
        <v>1.3</v>
      </c>
      <c r="J20" s="39"/>
    </row>
    <row r="21" spans="1:10" ht="13.5">
      <c r="A21" s="224" t="s">
        <v>20</v>
      </c>
      <c r="B21" s="219">
        <v>875536</v>
      </c>
      <c r="C21" s="220">
        <v>816920</v>
      </c>
      <c r="D21" s="221">
        <v>2.06</v>
      </c>
      <c r="E21" s="221">
        <v>2.08</v>
      </c>
      <c r="F21" s="220">
        <v>895410</v>
      </c>
      <c r="G21" s="220">
        <v>866258</v>
      </c>
      <c r="H21" s="221">
        <v>2.22</v>
      </c>
      <c r="I21" s="223">
        <v>2.21</v>
      </c>
      <c r="J21" s="39"/>
    </row>
    <row r="22" spans="1:10" ht="13.5">
      <c r="A22" s="218" t="s">
        <v>21</v>
      </c>
      <c r="B22" s="219">
        <v>497375</v>
      </c>
      <c r="C22" s="220">
        <v>367435</v>
      </c>
      <c r="D22" s="221">
        <v>1.27</v>
      </c>
      <c r="E22" s="221">
        <v>1.28</v>
      </c>
      <c r="F22" s="220">
        <v>533793</v>
      </c>
      <c r="G22" s="220">
        <v>383326</v>
      </c>
      <c r="H22" s="221">
        <v>1.4</v>
      </c>
      <c r="I22" s="223">
        <v>1.35</v>
      </c>
      <c r="J22" s="39"/>
    </row>
    <row r="23" spans="1:10" ht="13.5">
      <c r="A23" s="224" t="s">
        <v>152</v>
      </c>
      <c r="B23" s="219">
        <v>133056</v>
      </c>
      <c r="C23" s="220">
        <v>221875</v>
      </c>
      <c r="D23" s="221">
        <v>0.66</v>
      </c>
      <c r="E23" s="221">
        <v>0.89</v>
      </c>
      <c r="F23" s="220">
        <v>186174</v>
      </c>
      <c r="G23" s="220">
        <v>230243</v>
      </c>
      <c r="H23" s="221">
        <v>0.89</v>
      </c>
      <c r="I23" s="223">
        <v>0.952</v>
      </c>
      <c r="J23" s="39"/>
    </row>
    <row r="24" spans="1:10" ht="13.5">
      <c r="A24" s="218" t="s">
        <v>22</v>
      </c>
      <c r="B24" s="219">
        <v>955380</v>
      </c>
      <c r="C24" s="220">
        <v>616052</v>
      </c>
      <c r="D24" s="221">
        <v>2.55</v>
      </c>
      <c r="E24" s="221">
        <v>1.77</v>
      </c>
      <c r="F24" s="220">
        <v>1103504</v>
      </c>
      <c r="G24" s="220">
        <v>672686</v>
      </c>
      <c r="H24" s="221">
        <v>2.85</v>
      </c>
      <c r="I24" s="223">
        <v>1.84</v>
      </c>
      <c r="J24" s="39"/>
    </row>
    <row r="25" spans="1:10" ht="13.5">
      <c r="A25" s="218" t="s">
        <v>23</v>
      </c>
      <c r="B25" s="225" t="s">
        <v>155</v>
      </c>
      <c r="C25" s="220">
        <v>551658</v>
      </c>
      <c r="D25" s="226" t="s">
        <v>156</v>
      </c>
      <c r="E25" s="221">
        <v>1.56</v>
      </c>
      <c r="F25" s="226" t="s">
        <v>156</v>
      </c>
      <c r="G25" s="220">
        <v>570000</v>
      </c>
      <c r="H25" s="226" t="s">
        <v>156</v>
      </c>
      <c r="I25" s="223">
        <v>1.67</v>
      </c>
      <c r="J25" s="39"/>
    </row>
    <row r="26" spans="1:10" ht="13.5">
      <c r="A26" s="218" t="s">
        <v>24</v>
      </c>
      <c r="B26" s="219">
        <v>530484</v>
      </c>
      <c r="C26" s="220">
        <v>432505</v>
      </c>
      <c r="D26" s="221">
        <v>1.64</v>
      </c>
      <c r="E26" s="221">
        <v>1.41</v>
      </c>
      <c r="F26" s="220">
        <v>531942</v>
      </c>
      <c r="G26" s="220">
        <v>492175</v>
      </c>
      <c r="H26" s="221">
        <v>1.71</v>
      </c>
      <c r="I26" s="223">
        <v>1.61</v>
      </c>
      <c r="J26" s="39"/>
    </row>
    <row r="27" spans="1:9" ht="13.5">
      <c r="A27" s="64"/>
      <c r="B27" s="227"/>
      <c r="C27" s="228"/>
      <c r="D27" s="229"/>
      <c r="E27" s="229"/>
      <c r="F27" s="230"/>
      <c r="G27" s="228"/>
      <c r="H27" s="229"/>
      <c r="I27" s="231"/>
    </row>
    <row r="28" spans="1:9" ht="13.5">
      <c r="A28" s="63" t="s">
        <v>106</v>
      </c>
      <c r="B28" s="227"/>
      <c r="C28" s="228"/>
      <c r="D28" s="221"/>
      <c r="E28" s="229"/>
      <c r="F28" s="230"/>
      <c r="G28" s="228"/>
      <c r="H28" s="229"/>
      <c r="I28" s="231"/>
    </row>
    <row r="29" spans="1:9" ht="13.5">
      <c r="A29" s="218" t="s">
        <v>17</v>
      </c>
      <c r="B29" s="227">
        <v>504218</v>
      </c>
      <c r="C29" s="228"/>
      <c r="D29" s="221">
        <v>1.43</v>
      </c>
      <c r="E29" s="229"/>
      <c r="F29" s="230">
        <v>532908</v>
      </c>
      <c r="G29" s="220"/>
      <c r="H29" s="229">
        <v>1.54</v>
      </c>
      <c r="I29" s="231"/>
    </row>
    <row r="30" spans="1:9" ht="13.5">
      <c r="A30" s="218" t="s">
        <v>18</v>
      </c>
      <c r="B30" s="225" t="s">
        <v>157</v>
      </c>
      <c r="C30" s="228"/>
      <c r="D30" s="232" t="s">
        <v>157</v>
      </c>
      <c r="E30" s="229"/>
      <c r="F30" s="232" t="s">
        <v>157</v>
      </c>
      <c r="G30" s="220"/>
      <c r="H30" s="232" t="s">
        <v>157</v>
      </c>
      <c r="I30" s="231"/>
    </row>
    <row r="31" spans="1:9" ht="13.5">
      <c r="A31" s="218" t="s">
        <v>19</v>
      </c>
      <c r="B31" s="227">
        <v>678384</v>
      </c>
      <c r="C31" s="228"/>
      <c r="D31" s="221">
        <v>1.55</v>
      </c>
      <c r="E31" s="229"/>
      <c r="F31" s="230">
        <v>765700</v>
      </c>
      <c r="G31" s="220"/>
      <c r="H31" s="229">
        <v>1.85</v>
      </c>
      <c r="I31" s="231"/>
    </row>
    <row r="32" spans="1:9" ht="13.5">
      <c r="A32" s="224" t="s">
        <v>20</v>
      </c>
      <c r="B32" s="225" t="s">
        <v>157</v>
      </c>
      <c r="C32" s="228"/>
      <c r="D32" s="232" t="s">
        <v>157</v>
      </c>
      <c r="E32" s="229"/>
      <c r="F32" s="232" t="s">
        <v>157</v>
      </c>
      <c r="G32" s="220"/>
      <c r="H32" s="232" t="s">
        <v>157</v>
      </c>
      <c r="I32" s="231"/>
    </row>
    <row r="33" spans="1:9" ht="13.5">
      <c r="A33" s="218" t="s">
        <v>21</v>
      </c>
      <c r="B33" s="227">
        <v>497183</v>
      </c>
      <c r="C33" s="228"/>
      <c r="D33" s="221">
        <v>1.54</v>
      </c>
      <c r="E33" s="229"/>
      <c r="F33" s="230">
        <v>398398</v>
      </c>
      <c r="G33" s="220"/>
      <c r="H33" s="229">
        <v>1.41</v>
      </c>
      <c r="I33" s="231"/>
    </row>
    <row r="34" spans="1:9" ht="13.5">
      <c r="A34" s="224" t="s">
        <v>158</v>
      </c>
      <c r="B34" s="227">
        <v>182101</v>
      </c>
      <c r="C34" s="228"/>
      <c r="D34" s="221">
        <v>0.9</v>
      </c>
      <c r="E34" s="229"/>
      <c r="F34" s="230">
        <v>172380</v>
      </c>
      <c r="G34" s="220"/>
      <c r="H34" s="229">
        <v>0.9</v>
      </c>
      <c r="I34" s="231"/>
    </row>
    <row r="35" spans="1:9" ht="13.5">
      <c r="A35" s="218" t="s">
        <v>22</v>
      </c>
      <c r="B35" s="225" t="s">
        <v>157</v>
      </c>
      <c r="C35" s="228"/>
      <c r="D35" s="232" t="s">
        <v>157</v>
      </c>
      <c r="E35" s="229"/>
      <c r="F35" s="232" t="s">
        <v>157</v>
      </c>
      <c r="G35" s="220"/>
      <c r="H35" s="232" t="s">
        <v>157</v>
      </c>
      <c r="I35" s="231"/>
    </row>
    <row r="36" spans="1:9" ht="13.5">
      <c r="A36" s="218" t="s">
        <v>23</v>
      </c>
      <c r="B36" s="233" t="s">
        <v>159</v>
      </c>
      <c r="C36" s="234"/>
      <c r="D36" s="235" t="s">
        <v>159</v>
      </c>
      <c r="E36" s="234"/>
      <c r="F36" s="236" t="s">
        <v>159</v>
      </c>
      <c r="G36" s="235"/>
      <c r="H36" s="234" t="s">
        <v>159</v>
      </c>
      <c r="I36" s="231"/>
    </row>
    <row r="37" spans="1:9" ht="13.5">
      <c r="A37" s="237" t="s">
        <v>24</v>
      </c>
      <c r="B37" s="238">
        <v>429721</v>
      </c>
      <c r="C37" s="239"/>
      <c r="D37" s="240">
        <v>1.53</v>
      </c>
      <c r="E37" s="241"/>
      <c r="F37" s="242">
        <v>472265</v>
      </c>
      <c r="G37" s="239"/>
      <c r="H37" s="241">
        <v>1.69</v>
      </c>
      <c r="I37" s="68"/>
    </row>
    <row r="39" ht="13.5">
      <c r="A39" s="243" t="s">
        <v>107</v>
      </c>
    </row>
  </sheetData>
  <printOptions/>
  <pageMargins left="0.61" right="0.59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125" style="40" customWidth="1"/>
    <col min="2" max="4" width="9.00390625" style="40" customWidth="1"/>
    <col min="5" max="5" width="4.125" style="40" customWidth="1"/>
    <col min="6" max="6" width="5.75390625" style="40" customWidth="1"/>
    <col min="7" max="9" width="9.00390625" style="40" customWidth="1"/>
    <col min="10" max="10" width="4.125" style="40" customWidth="1"/>
    <col min="11" max="11" width="6.625" style="40" customWidth="1"/>
    <col min="12" max="16384" width="9.00390625" style="40" customWidth="1"/>
  </cols>
  <sheetData>
    <row r="1" s="39" customFormat="1" ht="15.75" customHeight="1">
      <c r="A1" s="209" t="s">
        <v>114</v>
      </c>
    </row>
    <row r="2" s="39" customFormat="1" ht="15.75" customHeight="1"/>
    <row r="3" spans="1:11" s="39" customFormat="1" ht="15.75" customHeight="1">
      <c r="A3" s="41"/>
      <c r="B3" s="154" t="s">
        <v>41</v>
      </c>
      <c r="C3" s="43"/>
      <c r="D3" s="43"/>
      <c r="E3" s="43"/>
      <c r="F3" s="44"/>
      <c r="G3" s="45" t="s">
        <v>42</v>
      </c>
      <c r="H3" s="43"/>
      <c r="I3" s="43"/>
      <c r="J3" s="43"/>
      <c r="K3" s="44"/>
    </row>
    <row r="4" spans="1:11" s="39" customFormat="1" ht="27">
      <c r="A4" s="47"/>
      <c r="B4" s="149" t="s">
        <v>43</v>
      </c>
      <c r="C4" s="149" t="s">
        <v>44</v>
      </c>
      <c r="D4" s="149" t="s">
        <v>45</v>
      </c>
      <c r="E4" s="155" t="s">
        <v>46</v>
      </c>
      <c r="F4" s="155"/>
      <c r="G4" s="149" t="s">
        <v>43</v>
      </c>
      <c r="H4" s="149" t="s">
        <v>44</v>
      </c>
      <c r="I4" s="149" t="s">
        <v>45</v>
      </c>
      <c r="J4" s="156" t="s">
        <v>46</v>
      </c>
      <c r="K4" s="156"/>
    </row>
    <row r="5" spans="1:11" s="39" customFormat="1" ht="15.75" customHeight="1">
      <c r="A5" s="50" t="s">
        <v>15</v>
      </c>
      <c r="B5" s="157" t="s">
        <v>47</v>
      </c>
      <c r="C5" s="73" t="s">
        <v>47</v>
      </c>
      <c r="D5" s="73" t="s">
        <v>47</v>
      </c>
      <c r="E5" s="73"/>
      <c r="F5" s="73" t="s">
        <v>48</v>
      </c>
      <c r="G5" s="73" t="s">
        <v>47</v>
      </c>
      <c r="H5" s="73" t="s">
        <v>47</v>
      </c>
      <c r="I5" s="73" t="s">
        <v>47</v>
      </c>
      <c r="J5" s="73"/>
      <c r="K5" s="75" t="s">
        <v>48</v>
      </c>
    </row>
    <row r="6" spans="1:11" s="39" customFormat="1" ht="15.75" customHeight="1">
      <c r="A6" s="86" t="s">
        <v>49</v>
      </c>
      <c r="B6" s="158">
        <v>144.1</v>
      </c>
      <c r="C6" s="79">
        <v>137</v>
      </c>
      <c r="D6" s="79">
        <v>7.1</v>
      </c>
      <c r="E6" s="79"/>
      <c r="F6" s="79">
        <v>19.4</v>
      </c>
      <c r="G6" s="79">
        <v>155.9</v>
      </c>
      <c r="H6" s="79">
        <v>146.3</v>
      </c>
      <c r="I6" s="79">
        <v>9.6</v>
      </c>
      <c r="J6" s="79"/>
      <c r="K6" s="80">
        <v>20.1</v>
      </c>
    </row>
    <row r="7" spans="1:11" s="39" customFormat="1" ht="15.75" customHeight="1">
      <c r="A7" s="86" t="s">
        <v>50</v>
      </c>
      <c r="B7" s="158">
        <v>148</v>
      </c>
      <c r="C7" s="79">
        <v>139.8</v>
      </c>
      <c r="D7" s="79">
        <v>8.2</v>
      </c>
      <c r="E7" s="79"/>
      <c r="F7" s="79">
        <v>20.1</v>
      </c>
      <c r="G7" s="79">
        <v>153.3</v>
      </c>
      <c r="H7" s="79">
        <v>143.8</v>
      </c>
      <c r="I7" s="79">
        <v>9.5</v>
      </c>
      <c r="J7" s="79"/>
      <c r="K7" s="80">
        <v>19.9</v>
      </c>
    </row>
    <row r="8" spans="1:11" s="39" customFormat="1" ht="15.75" customHeight="1">
      <c r="A8" s="86" t="s">
        <v>51</v>
      </c>
      <c r="B8" s="158">
        <v>149.9</v>
      </c>
      <c r="C8" s="79">
        <v>141.4</v>
      </c>
      <c r="D8" s="79">
        <v>8.5</v>
      </c>
      <c r="E8" s="79"/>
      <c r="F8" s="79">
        <v>19.4</v>
      </c>
      <c r="G8" s="79">
        <v>154.4</v>
      </c>
      <c r="H8" s="79">
        <v>144.6</v>
      </c>
      <c r="I8" s="79">
        <v>9.8</v>
      </c>
      <c r="J8" s="79"/>
      <c r="K8" s="80">
        <v>20</v>
      </c>
    </row>
    <row r="9" spans="1:11" s="39" customFormat="1" ht="15.75" customHeight="1">
      <c r="A9" s="86" t="s">
        <v>52</v>
      </c>
      <c r="B9" s="158">
        <v>144.8</v>
      </c>
      <c r="C9" s="79">
        <v>136.8</v>
      </c>
      <c r="D9" s="79">
        <v>8</v>
      </c>
      <c r="E9" s="79"/>
      <c r="F9" s="79">
        <v>19.1</v>
      </c>
      <c r="G9" s="79">
        <v>153</v>
      </c>
      <c r="H9" s="79">
        <v>143.6</v>
      </c>
      <c r="I9" s="79">
        <v>9.4</v>
      </c>
      <c r="J9" s="79"/>
      <c r="K9" s="80">
        <v>19.9</v>
      </c>
    </row>
    <row r="10" spans="1:11" s="39" customFormat="1" ht="15.75" customHeight="1">
      <c r="A10" s="86" t="s">
        <v>53</v>
      </c>
      <c r="B10" s="158">
        <v>147.3</v>
      </c>
      <c r="C10" s="79">
        <v>138.2</v>
      </c>
      <c r="D10" s="79">
        <v>9.1</v>
      </c>
      <c r="E10" s="79"/>
      <c r="F10" s="79">
        <v>19.2</v>
      </c>
      <c r="G10" s="79">
        <v>152.1</v>
      </c>
      <c r="H10" s="79">
        <v>142.6</v>
      </c>
      <c r="I10" s="79">
        <v>9.5</v>
      </c>
      <c r="J10" s="79"/>
      <c r="K10" s="80">
        <v>19.8</v>
      </c>
    </row>
    <row r="11" spans="1:11" s="39" customFormat="1" ht="15.75" customHeight="1">
      <c r="A11" s="86" t="s">
        <v>132</v>
      </c>
      <c r="B11" s="158">
        <v>149.9</v>
      </c>
      <c r="C11" s="79">
        <v>141.7</v>
      </c>
      <c r="D11" s="79">
        <v>8.2</v>
      </c>
      <c r="E11" s="79"/>
      <c r="F11" s="79">
        <v>19.4</v>
      </c>
      <c r="G11" s="79">
        <v>152.3</v>
      </c>
      <c r="H11" s="79">
        <v>142.3</v>
      </c>
      <c r="I11" s="79">
        <v>10</v>
      </c>
      <c r="J11" s="79"/>
      <c r="K11" s="80">
        <v>19.7</v>
      </c>
    </row>
    <row r="12" spans="1:11" s="39" customFormat="1" ht="15.75" customHeight="1">
      <c r="A12" s="86" t="s">
        <v>133</v>
      </c>
      <c r="B12" s="158">
        <v>150</v>
      </c>
      <c r="C12" s="79">
        <v>140.5</v>
      </c>
      <c r="D12" s="79">
        <v>9.5</v>
      </c>
      <c r="E12" s="79"/>
      <c r="F12" s="79">
        <v>19.4</v>
      </c>
      <c r="G12" s="79">
        <v>151.3</v>
      </c>
      <c r="H12" s="79">
        <v>141</v>
      </c>
      <c r="I12" s="79">
        <v>10.3</v>
      </c>
      <c r="J12" s="79"/>
      <c r="K12" s="80">
        <v>19.7</v>
      </c>
    </row>
    <row r="13" spans="1:11" s="39" customFormat="1" ht="15.75" customHeight="1">
      <c r="A13" s="159" t="s">
        <v>134</v>
      </c>
      <c r="B13" s="158"/>
      <c r="C13" s="79"/>
      <c r="D13" s="79"/>
      <c r="E13" s="79"/>
      <c r="F13" s="79"/>
      <c r="G13" s="79"/>
      <c r="H13" s="79"/>
      <c r="I13" s="79"/>
      <c r="J13" s="79"/>
      <c r="K13" s="80"/>
    </row>
    <row r="14" spans="1:11" s="39" customFormat="1" ht="15.75" customHeight="1">
      <c r="A14" s="86" t="s">
        <v>49</v>
      </c>
      <c r="B14" s="158">
        <v>-2.8</v>
      </c>
      <c r="C14" s="79">
        <v>-2.6</v>
      </c>
      <c r="D14" s="79">
        <v>-7.4</v>
      </c>
      <c r="E14" s="160" t="s">
        <v>37</v>
      </c>
      <c r="F14" s="79">
        <v>-0.20000000000000284</v>
      </c>
      <c r="G14" s="79">
        <v>-1.1</v>
      </c>
      <c r="H14" s="79">
        <v>-0.6</v>
      </c>
      <c r="I14" s="79">
        <v>-7.6</v>
      </c>
      <c r="J14" s="160" t="s">
        <v>37</v>
      </c>
      <c r="K14" s="80">
        <v>0</v>
      </c>
    </row>
    <row r="15" spans="1:11" s="39" customFormat="1" ht="15.75" customHeight="1">
      <c r="A15" s="86" t="s">
        <v>50</v>
      </c>
      <c r="B15" s="158">
        <v>0.8</v>
      </c>
      <c r="C15" s="79">
        <v>0.9</v>
      </c>
      <c r="D15" s="79">
        <v>-0.4</v>
      </c>
      <c r="E15" s="160" t="s">
        <v>37</v>
      </c>
      <c r="F15" s="79">
        <v>0.7000000000000028</v>
      </c>
      <c r="G15" s="79">
        <v>-1.2</v>
      </c>
      <c r="H15" s="79">
        <v>-1.1</v>
      </c>
      <c r="I15" s="79">
        <v>-1.5</v>
      </c>
      <c r="J15" s="160" t="s">
        <v>37</v>
      </c>
      <c r="K15" s="80">
        <v>-0.20000000000000284</v>
      </c>
    </row>
    <row r="16" spans="1:11" s="39" customFormat="1" ht="15.75" customHeight="1">
      <c r="A16" s="86" t="s">
        <v>51</v>
      </c>
      <c r="B16" s="158">
        <v>1.1</v>
      </c>
      <c r="C16" s="79">
        <v>1</v>
      </c>
      <c r="D16" s="79">
        <v>4.1</v>
      </c>
      <c r="E16" s="160" t="s">
        <v>37</v>
      </c>
      <c r="F16" s="79">
        <v>-0.7000000000000028</v>
      </c>
      <c r="G16" s="79">
        <v>0.7</v>
      </c>
      <c r="H16" s="79">
        <v>0.4</v>
      </c>
      <c r="I16" s="79">
        <v>4.4</v>
      </c>
      <c r="J16" s="160" t="s">
        <v>37</v>
      </c>
      <c r="K16" s="80">
        <v>0.10000000000000142</v>
      </c>
    </row>
    <row r="17" spans="1:11" s="39" customFormat="1" ht="15.75" customHeight="1">
      <c r="A17" s="86" t="s">
        <v>52</v>
      </c>
      <c r="B17" s="158">
        <v>-3.3</v>
      </c>
      <c r="C17" s="79">
        <v>-3.3</v>
      </c>
      <c r="D17" s="79">
        <v>-4.3</v>
      </c>
      <c r="E17" s="160" t="s">
        <v>37</v>
      </c>
      <c r="F17" s="79">
        <v>-0.29999999999999716</v>
      </c>
      <c r="G17" s="79">
        <v>-1</v>
      </c>
      <c r="H17" s="79">
        <v>-0.7</v>
      </c>
      <c r="I17" s="79">
        <v>-3.7</v>
      </c>
      <c r="J17" s="160" t="s">
        <v>37</v>
      </c>
      <c r="K17" s="80">
        <v>-0.10000000000000142</v>
      </c>
    </row>
    <row r="18" spans="1:11" s="39" customFormat="1" ht="15.75" customHeight="1">
      <c r="A18" s="86" t="s">
        <v>53</v>
      </c>
      <c r="B18" s="158">
        <v>1.7</v>
      </c>
      <c r="C18" s="79">
        <v>1.1</v>
      </c>
      <c r="D18" s="79">
        <v>12.1</v>
      </c>
      <c r="E18" s="160" t="s">
        <v>37</v>
      </c>
      <c r="F18" s="79">
        <v>0.09999999999999787</v>
      </c>
      <c r="G18" s="79">
        <v>-1</v>
      </c>
      <c r="H18" s="79">
        <v>-1.1</v>
      </c>
      <c r="I18" s="79">
        <v>0.1</v>
      </c>
      <c r="J18" s="160" t="s">
        <v>37</v>
      </c>
      <c r="K18" s="80">
        <v>-0.09999999999999787</v>
      </c>
    </row>
    <row r="19" spans="1:11" s="39" customFormat="1" ht="15.75" customHeight="1">
      <c r="A19" s="86" t="s">
        <v>132</v>
      </c>
      <c r="B19" s="158">
        <v>1.3</v>
      </c>
      <c r="C19" s="79">
        <v>1.8</v>
      </c>
      <c r="D19" s="79">
        <v>-7</v>
      </c>
      <c r="E19" s="160" t="s">
        <v>37</v>
      </c>
      <c r="F19" s="79">
        <v>0.1999999999999993</v>
      </c>
      <c r="G19" s="79">
        <v>0</v>
      </c>
      <c r="H19" s="79">
        <v>-0.4</v>
      </c>
      <c r="I19" s="79">
        <v>4.8</v>
      </c>
      <c r="J19" s="160" t="s">
        <v>37</v>
      </c>
      <c r="K19" s="80">
        <v>-0.10000000000000142</v>
      </c>
    </row>
    <row r="20" spans="1:11" s="39" customFormat="1" ht="15.75" customHeight="1">
      <c r="A20" s="150" t="s">
        <v>133</v>
      </c>
      <c r="B20" s="161">
        <v>0.6</v>
      </c>
      <c r="C20" s="93">
        <v>0.1</v>
      </c>
      <c r="D20" s="93">
        <v>10.1</v>
      </c>
      <c r="E20" s="162" t="s">
        <v>37</v>
      </c>
      <c r="F20" s="93">
        <v>0</v>
      </c>
      <c r="G20" s="93">
        <v>0.1</v>
      </c>
      <c r="H20" s="93">
        <v>-0.1</v>
      </c>
      <c r="I20" s="93">
        <v>2.7</v>
      </c>
      <c r="J20" s="162" t="s">
        <v>37</v>
      </c>
      <c r="K20" s="151">
        <v>0</v>
      </c>
    </row>
    <row r="21" spans="1:11" s="39" customFormat="1" ht="15.75" customHeight="1">
      <c r="A21" s="163"/>
      <c r="B21" s="39" t="s">
        <v>54</v>
      </c>
      <c r="C21" s="79"/>
      <c r="D21" s="79"/>
      <c r="E21" s="160"/>
      <c r="F21" s="79"/>
      <c r="G21" s="79"/>
      <c r="H21" s="79"/>
      <c r="I21" s="79"/>
      <c r="J21" s="160"/>
      <c r="K21" s="79"/>
    </row>
    <row r="22" s="39" customFormat="1" ht="15.75" customHeight="1"/>
    <row r="23" spans="1:11" s="39" customFormat="1" ht="15.75" customHeight="1">
      <c r="A23" s="41"/>
      <c r="B23" s="154" t="s">
        <v>41</v>
      </c>
      <c r="C23" s="43"/>
      <c r="D23" s="43"/>
      <c r="E23" s="43"/>
      <c r="F23" s="44"/>
      <c r="G23" s="45" t="s">
        <v>42</v>
      </c>
      <c r="H23" s="43"/>
      <c r="I23" s="43"/>
      <c r="J23" s="43"/>
      <c r="K23" s="44"/>
    </row>
    <row r="24" spans="1:11" s="39" customFormat="1" ht="27">
      <c r="A24" s="47"/>
      <c r="B24" s="149" t="s">
        <v>43</v>
      </c>
      <c r="C24" s="149" t="s">
        <v>44</v>
      </c>
      <c r="D24" s="149" t="s">
        <v>45</v>
      </c>
      <c r="E24" s="155" t="s">
        <v>46</v>
      </c>
      <c r="F24" s="155"/>
      <c r="G24" s="149" t="s">
        <v>43</v>
      </c>
      <c r="H24" s="149" t="s">
        <v>44</v>
      </c>
      <c r="I24" s="149" t="s">
        <v>45</v>
      </c>
      <c r="J24" s="156" t="s">
        <v>46</v>
      </c>
      <c r="K24" s="156"/>
    </row>
    <row r="25" spans="1:11" s="39" customFormat="1" ht="15.75" customHeight="1">
      <c r="A25" s="164" t="s">
        <v>26</v>
      </c>
      <c r="B25" s="157" t="s">
        <v>47</v>
      </c>
      <c r="C25" s="73" t="s">
        <v>47</v>
      </c>
      <c r="D25" s="73" t="s">
        <v>47</v>
      </c>
      <c r="E25" s="73"/>
      <c r="F25" s="73" t="s">
        <v>48</v>
      </c>
      <c r="G25" s="73" t="s">
        <v>47</v>
      </c>
      <c r="H25" s="73" t="s">
        <v>47</v>
      </c>
      <c r="I25" s="73" t="s">
        <v>47</v>
      </c>
      <c r="J25" s="73"/>
      <c r="K25" s="75" t="s">
        <v>48</v>
      </c>
    </row>
    <row r="26" spans="1:11" s="39" customFormat="1" ht="15.75" customHeight="1">
      <c r="A26" s="86" t="s">
        <v>49</v>
      </c>
      <c r="B26" s="158">
        <v>147.2</v>
      </c>
      <c r="C26" s="79">
        <v>138.4</v>
      </c>
      <c r="D26" s="79">
        <v>8.8</v>
      </c>
      <c r="E26" s="79"/>
      <c r="F26" s="79">
        <v>19.2</v>
      </c>
      <c r="G26" s="79">
        <v>156.6</v>
      </c>
      <c r="H26" s="79">
        <v>145.2</v>
      </c>
      <c r="I26" s="79">
        <v>11.4</v>
      </c>
      <c r="J26" s="79"/>
      <c r="K26" s="80">
        <v>19.8</v>
      </c>
    </row>
    <row r="27" spans="1:11" s="39" customFormat="1" ht="15.75" customHeight="1">
      <c r="A27" s="86" t="s">
        <v>50</v>
      </c>
      <c r="B27" s="158">
        <v>148.4</v>
      </c>
      <c r="C27" s="79">
        <v>139</v>
      </c>
      <c r="D27" s="79">
        <v>9.4</v>
      </c>
      <c r="E27" s="79"/>
      <c r="F27" s="79">
        <v>19.3</v>
      </c>
      <c r="G27" s="79">
        <v>153.5</v>
      </c>
      <c r="H27" s="79">
        <v>142.4</v>
      </c>
      <c r="I27" s="79">
        <v>11.1</v>
      </c>
      <c r="J27" s="79"/>
      <c r="K27" s="80">
        <v>19.6</v>
      </c>
    </row>
    <row r="28" spans="1:11" s="39" customFormat="1" ht="15.75" customHeight="1">
      <c r="A28" s="86" t="s">
        <v>51</v>
      </c>
      <c r="B28" s="158">
        <v>151.6</v>
      </c>
      <c r="C28" s="79">
        <v>141.8</v>
      </c>
      <c r="D28" s="79">
        <v>9.8</v>
      </c>
      <c r="E28" s="79"/>
      <c r="F28" s="79">
        <v>19.4</v>
      </c>
      <c r="G28" s="79">
        <v>154.9</v>
      </c>
      <c r="H28" s="79">
        <v>143.3</v>
      </c>
      <c r="I28" s="79">
        <v>11.6</v>
      </c>
      <c r="J28" s="79"/>
      <c r="K28" s="80">
        <v>19.7</v>
      </c>
    </row>
    <row r="29" spans="1:11" s="39" customFormat="1" ht="15.75" customHeight="1">
      <c r="A29" s="86" t="s">
        <v>52</v>
      </c>
      <c r="B29" s="158">
        <v>149.3</v>
      </c>
      <c r="C29" s="79">
        <v>140.6</v>
      </c>
      <c r="D29" s="79">
        <v>8.7</v>
      </c>
      <c r="E29" s="79"/>
      <c r="F29" s="79">
        <v>19.3</v>
      </c>
      <c r="G29" s="79">
        <v>154</v>
      </c>
      <c r="H29" s="79">
        <v>142.8</v>
      </c>
      <c r="I29" s="79">
        <v>11.2</v>
      </c>
      <c r="J29" s="79"/>
      <c r="K29" s="80">
        <v>19.7</v>
      </c>
    </row>
    <row r="30" spans="1:11" s="39" customFormat="1" ht="15.75" customHeight="1">
      <c r="A30" s="86" t="s">
        <v>53</v>
      </c>
      <c r="B30" s="158">
        <v>152.1</v>
      </c>
      <c r="C30" s="79">
        <v>142.6</v>
      </c>
      <c r="D30" s="79">
        <v>9.5</v>
      </c>
      <c r="E30" s="79"/>
      <c r="F30" s="79">
        <v>19.5</v>
      </c>
      <c r="G30" s="79">
        <v>153.1</v>
      </c>
      <c r="H30" s="79">
        <v>141.7</v>
      </c>
      <c r="I30" s="79">
        <v>11.4</v>
      </c>
      <c r="J30" s="79"/>
      <c r="K30" s="80">
        <v>19.6</v>
      </c>
    </row>
    <row r="31" spans="1:11" s="39" customFormat="1" ht="15.75" customHeight="1">
      <c r="A31" s="86" t="s">
        <v>132</v>
      </c>
      <c r="B31" s="158">
        <v>151.8</v>
      </c>
      <c r="C31" s="79">
        <v>142.2</v>
      </c>
      <c r="D31" s="79">
        <v>9.6</v>
      </c>
      <c r="E31" s="79"/>
      <c r="F31" s="79">
        <v>19.5</v>
      </c>
      <c r="G31" s="79">
        <v>153.8</v>
      </c>
      <c r="H31" s="79">
        <v>141.7</v>
      </c>
      <c r="I31" s="79">
        <v>12.1</v>
      </c>
      <c r="J31" s="79"/>
      <c r="K31" s="80">
        <v>19.6</v>
      </c>
    </row>
    <row r="32" spans="1:11" s="39" customFormat="1" ht="15.75" customHeight="1">
      <c r="A32" s="86" t="s">
        <v>133</v>
      </c>
      <c r="B32" s="158">
        <v>153.3</v>
      </c>
      <c r="C32" s="79">
        <v>141.9</v>
      </c>
      <c r="D32" s="79">
        <v>11.4</v>
      </c>
      <c r="E32" s="79"/>
      <c r="F32" s="79">
        <v>19.6</v>
      </c>
      <c r="G32" s="79">
        <v>153.3</v>
      </c>
      <c r="H32" s="79">
        <v>140.9</v>
      </c>
      <c r="I32" s="79">
        <v>12.4</v>
      </c>
      <c r="J32" s="79"/>
      <c r="K32" s="80">
        <v>19.6</v>
      </c>
    </row>
    <row r="33" spans="1:11" s="39" customFormat="1" ht="15.75" customHeight="1">
      <c r="A33" s="159" t="s">
        <v>134</v>
      </c>
      <c r="B33" s="158"/>
      <c r="C33" s="79"/>
      <c r="D33" s="79"/>
      <c r="E33" s="79"/>
      <c r="F33" s="79"/>
      <c r="G33" s="79"/>
      <c r="H33" s="79"/>
      <c r="I33" s="79"/>
      <c r="J33" s="79"/>
      <c r="K33" s="80"/>
    </row>
    <row r="34" spans="1:11" s="39" customFormat="1" ht="15.75" customHeight="1">
      <c r="A34" s="86" t="s">
        <v>49</v>
      </c>
      <c r="B34" s="158">
        <v>0</v>
      </c>
      <c r="C34" s="79">
        <v>0</v>
      </c>
      <c r="D34" s="79">
        <v>-1</v>
      </c>
      <c r="E34" s="160" t="s">
        <v>37</v>
      </c>
      <c r="F34" s="79">
        <v>0</v>
      </c>
      <c r="G34" s="79">
        <v>-1.1</v>
      </c>
      <c r="H34" s="79">
        <v>-0.4</v>
      </c>
      <c r="I34" s="79">
        <v>-8.7</v>
      </c>
      <c r="J34" s="160" t="s">
        <v>37</v>
      </c>
      <c r="K34" s="80">
        <v>0</v>
      </c>
    </row>
    <row r="35" spans="1:11" s="39" customFormat="1" ht="15.75" customHeight="1">
      <c r="A35" s="86" t="s">
        <v>50</v>
      </c>
      <c r="B35" s="158">
        <v>-2.1</v>
      </c>
      <c r="C35" s="79">
        <v>-1.1</v>
      </c>
      <c r="D35" s="79">
        <v>-16.2</v>
      </c>
      <c r="E35" s="160" t="s">
        <v>37</v>
      </c>
      <c r="F35" s="79">
        <v>0.10000000000000142</v>
      </c>
      <c r="G35" s="79">
        <v>-1</v>
      </c>
      <c r="H35" s="79">
        <v>-0.9</v>
      </c>
      <c r="I35" s="79">
        <v>-1.5</v>
      </c>
      <c r="J35" s="160" t="s">
        <v>37</v>
      </c>
      <c r="K35" s="80">
        <v>-0.1999999999999993</v>
      </c>
    </row>
    <row r="36" spans="1:11" s="39" customFormat="1" ht="15.75" customHeight="1">
      <c r="A36" s="86" t="s">
        <v>51</v>
      </c>
      <c r="B36" s="158">
        <v>1.9</v>
      </c>
      <c r="C36" s="79">
        <v>1.6</v>
      </c>
      <c r="D36" s="79">
        <v>5.7</v>
      </c>
      <c r="E36" s="160" t="s">
        <v>37</v>
      </c>
      <c r="F36" s="79">
        <v>0.09999999999999787</v>
      </c>
      <c r="G36" s="79">
        <v>0.8</v>
      </c>
      <c r="H36" s="79">
        <v>0.4</v>
      </c>
      <c r="I36" s="79">
        <v>5.6</v>
      </c>
      <c r="J36" s="160" t="s">
        <v>37</v>
      </c>
      <c r="K36" s="80">
        <v>0.09999999999999787</v>
      </c>
    </row>
    <row r="37" spans="1:11" s="39" customFormat="1" ht="15.75" customHeight="1">
      <c r="A37" s="86" t="s">
        <v>52</v>
      </c>
      <c r="B37" s="158">
        <v>-1.5</v>
      </c>
      <c r="C37" s="79">
        <v>-1</v>
      </c>
      <c r="D37" s="79">
        <v>-8.9</v>
      </c>
      <c r="E37" s="160" t="s">
        <v>37</v>
      </c>
      <c r="F37" s="79">
        <v>-0.09999999999999787</v>
      </c>
      <c r="G37" s="79">
        <v>-0.8</v>
      </c>
      <c r="H37" s="79">
        <v>-0.5</v>
      </c>
      <c r="I37" s="79">
        <v>-3.4</v>
      </c>
      <c r="J37" s="160" t="s">
        <v>37</v>
      </c>
      <c r="K37" s="80">
        <v>0</v>
      </c>
    </row>
    <row r="38" spans="1:11" s="39" customFormat="1" ht="15.75" customHeight="1">
      <c r="A38" s="86" t="s">
        <v>53</v>
      </c>
      <c r="B38" s="158">
        <v>2</v>
      </c>
      <c r="C38" s="79">
        <v>1.6</v>
      </c>
      <c r="D38" s="79">
        <v>6.5</v>
      </c>
      <c r="E38" s="160" t="s">
        <v>37</v>
      </c>
      <c r="F38" s="79">
        <v>0.1999999999999993</v>
      </c>
      <c r="G38" s="79">
        <v>-0.8</v>
      </c>
      <c r="H38" s="79">
        <v>-1</v>
      </c>
      <c r="I38" s="79">
        <v>-0.2</v>
      </c>
      <c r="J38" s="160" t="s">
        <v>37</v>
      </c>
      <c r="K38" s="80">
        <v>-0.09999999999999787</v>
      </c>
    </row>
    <row r="39" spans="1:11" s="39" customFormat="1" ht="15.75" customHeight="1">
      <c r="A39" s="86" t="s">
        <v>132</v>
      </c>
      <c r="B39" s="158">
        <v>-0.8</v>
      </c>
      <c r="C39" s="79">
        <v>-1.2</v>
      </c>
      <c r="D39" s="79">
        <v>6.8</v>
      </c>
      <c r="E39" s="160" t="s">
        <v>37</v>
      </c>
      <c r="F39" s="79">
        <v>0</v>
      </c>
      <c r="G39" s="79">
        <v>0.2</v>
      </c>
      <c r="H39" s="79">
        <v>-0.2</v>
      </c>
      <c r="I39" s="79">
        <v>5.5</v>
      </c>
      <c r="J39" s="160" t="s">
        <v>37</v>
      </c>
      <c r="K39" s="80">
        <v>0</v>
      </c>
    </row>
    <row r="40" spans="1:11" s="39" customFormat="1" ht="15.75" customHeight="1">
      <c r="A40" s="150" t="s">
        <v>133</v>
      </c>
      <c r="B40" s="161">
        <v>1.8</v>
      </c>
      <c r="C40" s="93">
        <v>1.2</v>
      </c>
      <c r="D40" s="93">
        <v>9.7</v>
      </c>
      <c r="E40" s="162" t="s">
        <v>37</v>
      </c>
      <c r="F40" s="93">
        <v>0.1</v>
      </c>
      <c r="G40" s="93">
        <v>0.6</v>
      </c>
      <c r="H40" s="93">
        <v>0.4</v>
      </c>
      <c r="I40" s="93">
        <v>4.1</v>
      </c>
      <c r="J40" s="162" t="s">
        <v>37</v>
      </c>
      <c r="K40" s="151">
        <v>0</v>
      </c>
    </row>
    <row r="41" s="39" customFormat="1" ht="15.75" customHeight="1">
      <c r="B41" s="39" t="s">
        <v>54</v>
      </c>
    </row>
    <row r="52" spans="1:9" ht="13.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ht="13.5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ht="13.5">
      <c r="A54" s="101"/>
      <c r="B54" s="101"/>
      <c r="C54" s="101"/>
      <c r="D54" s="101"/>
      <c r="E54" s="101"/>
      <c r="F54" s="101"/>
      <c r="G54" s="101"/>
      <c r="H54" s="101"/>
      <c r="I54" s="101"/>
    </row>
    <row r="55" spans="1:9" ht="13.5">
      <c r="A55" s="101"/>
      <c r="B55" s="101"/>
      <c r="C55" s="101"/>
      <c r="D55" s="101"/>
      <c r="E55" s="101"/>
      <c r="F55" s="101"/>
      <c r="G55" s="101"/>
      <c r="H55" s="101"/>
      <c r="I55" s="101"/>
    </row>
    <row r="56" spans="1:9" ht="13.5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9" ht="13.5">
      <c r="A57" s="101"/>
      <c r="B57" s="101"/>
      <c r="C57" s="101"/>
      <c r="D57" s="101"/>
      <c r="E57" s="101"/>
      <c r="F57" s="101"/>
      <c r="G57" s="101"/>
      <c r="H57" s="101"/>
      <c r="I57" s="101"/>
    </row>
    <row r="58" spans="1:9" ht="13.5">
      <c r="A58" s="101"/>
      <c r="B58" s="101"/>
      <c r="C58" s="101"/>
      <c r="D58" s="101"/>
      <c r="E58" s="101"/>
      <c r="F58" s="101"/>
      <c r="G58" s="101"/>
      <c r="H58" s="101"/>
      <c r="I58" s="101"/>
    </row>
    <row r="59" spans="1:9" ht="13.5">
      <c r="A59" s="101"/>
      <c r="B59" s="101"/>
      <c r="C59" s="101"/>
      <c r="D59" s="101"/>
      <c r="E59" s="101"/>
      <c r="F59" s="101"/>
      <c r="G59" s="101"/>
      <c r="H59" s="101"/>
      <c r="I59" s="101"/>
    </row>
    <row r="60" spans="1:9" ht="13.5">
      <c r="A60" s="101"/>
      <c r="B60" s="101"/>
      <c r="C60" s="101"/>
      <c r="D60" s="101"/>
      <c r="E60" s="101"/>
      <c r="F60" s="101"/>
      <c r="G60" s="101"/>
      <c r="H60" s="101"/>
      <c r="I60" s="101"/>
    </row>
    <row r="61" spans="1:9" ht="13.5">
      <c r="A61" s="101"/>
      <c r="B61" s="101"/>
      <c r="C61" s="101"/>
      <c r="D61" s="101"/>
      <c r="E61" s="101"/>
      <c r="F61" s="101"/>
      <c r="G61" s="101"/>
      <c r="H61" s="101"/>
      <c r="I61" s="101"/>
    </row>
    <row r="62" spans="1:9" ht="13.5">
      <c r="A62" s="101"/>
      <c r="B62" s="101"/>
      <c r="C62" s="101"/>
      <c r="D62" s="101"/>
      <c r="E62" s="101"/>
      <c r="F62" s="101"/>
      <c r="G62" s="101"/>
      <c r="H62" s="101"/>
      <c r="I62" s="101"/>
    </row>
    <row r="63" spans="1:9" ht="13.5">
      <c r="A63" s="101"/>
      <c r="B63" s="101"/>
      <c r="C63" s="101"/>
      <c r="D63" s="101"/>
      <c r="E63" s="101"/>
      <c r="F63" s="101"/>
      <c r="G63" s="101"/>
      <c r="H63" s="101"/>
      <c r="I63" s="101"/>
    </row>
    <row r="64" spans="1:9" ht="13.5">
      <c r="A64" s="101"/>
      <c r="B64" s="101"/>
      <c r="C64" s="101"/>
      <c r="D64" s="101"/>
      <c r="E64" s="101"/>
      <c r="F64" s="101"/>
      <c r="G64" s="101"/>
      <c r="H64" s="101"/>
      <c r="I64" s="101"/>
    </row>
    <row r="65" spans="1:9" ht="13.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13.5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9" ht="13.5">
      <c r="A67" s="101"/>
      <c r="B67" s="101"/>
      <c r="C67" s="101"/>
      <c r="D67" s="101"/>
      <c r="E67" s="101"/>
      <c r="F67" s="101"/>
      <c r="G67" s="101"/>
      <c r="H67" s="101"/>
      <c r="I67" s="101"/>
    </row>
    <row r="68" spans="1:9" ht="13.5">
      <c r="A68" s="101"/>
      <c r="B68" s="101"/>
      <c r="C68" s="101"/>
      <c r="D68" s="101"/>
      <c r="E68" s="101"/>
      <c r="F68" s="101"/>
      <c r="G68" s="101"/>
      <c r="H68" s="101"/>
      <c r="I68" s="101"/>
    </row>
    <row r="69" spans="1:9" ht="13.5">
      <c r="A69" s="101"/>
      <c r="B69" s="101"/>
      <c r="C69" s="101"/>
      <c r="D69" s="101"/>
      <c r="E69" s="101"/>
      <c r="F69" s="101"/>
      <c r="G69" s="101"/>
      <c r="H69" s="101"/>
      <c r="I69" s="101"/>
    </row>
    <row r="70" spans="1:9" ht="13.5">
      <c r="A70" s="101"/>
      <c r="B70" s="101"/>
      <c r="C70" s="101"/>
      <c r="D70" s="101"/>
      <c r="E70" s="101"/>
      <c r="F70" s="101"/>
      <c r="G70" s="101"/>
      <c r="H70" s="101"/>
      <c r="I70" s="101"/>
    </row>
    <row r="71" spans="1:9" ht="13.5">
      <c r="A71" s="101"/>
      <c r="B71" s="101"/>
      <c r="C71" s="101"/>
      <c r="D71" s="101"/>
      <c r="E71" s="101"/>
      <c r="F71" s="101"/>
      <c r="G71" s="101"/>
      <c r="H71" s="101"/>
      <c r="I71" s="101"/>
    </row>
    <row r="72" spans="1:9" ht="13.5">
      <c r="A72" s="101"/>
      <c r="B72" s="101"/>
      <c r="C72" s="101"/>
      <c r="D72" s="101"/>
      <c r="E72" s="101"/>
      <c r="F72" s="101"/>
      <c r="G72" s="101"/>
      <c r="H72" s="101"/>
      <c r="I72" s="101"/>
    </row>
    <row r="73" spans="1:9" ht="13.5">
      <c r="A73" s="101"/>
      <c r="B73" s="101"/>
      <c r="C73" s="101"/>
      <c r="D73" s="101"/>
      <c r="E73" s="101"/>
      <c r="F73" s="101"/>
      <c r="G73" s="101"/>
      <c r="H73" s="101"/>
      <c r="I73" s="101"/>
    </row>
    <row r="74" spans="1:9" ht="13.5">
      <c r="A74" s="101"/>
      <c r="B74" s="101"/>
      <c r="C74" s="101"/>
      <c r="D74" s="101"/>
      <c r="E74" s="101"/>
      <c r="F74" s="101"/>
      <c r="G74" s="101"/>
      <c r="H74" s="101"/>
      <c r="I74" s="101"/>
    </row>
    <row r="75" spans="1:9" ht="13.5">
      <c r="A75" s="101"/>
      <c r="B75" s="101"/>
      <c r="C75" s="101"/>
      <c r="D75" s="101"/>
      <c r="E75" s="101"/>
      <c r="F75" s="101"/>
      <c r="G75" s="101"/>
      <c r="H75" s="101"/>
      <c r="I75" s="101"/>
    </row>
    <row r="76" spans="1:9" ht="13.5">
      <c r="A76" s="101"/>
      <c r="B76" s="101"/>
      <c r="C76" s="101"/>
      <c r="D76" s="101"/>
      <c r="E76" s="101"/>
      <c r="F76" s="101"/>
      <c r="G76" s="101"/>
      <c r="H76" s="101"/>
      <c r="I76" s="101"/>
    </row>
    <row r="77" spans="1:9" ht="13.5">
      <c r="A77" s="101"/>
      <c r="B77" s="101"/>
      <c r="C77" s="101"/>
      <c r="D77" s="101"/>
      <c r="E77" s="101"/>
      <c r="F77" s="101"/>
      <c r="G77" s="101"/>
      <c r="H77" s="101"/>
      <c r="I77" s="101"/>
    </row>
    <row r="78" spans="1:9" ht="13.5">
      <c r="A78" s="101"/>
      <c r="B78" s="101"/>
      <c r="C78" s="101"/>
      <c r="D78" s="101"/>
      <c r="E78" s="101"/>
      <c r="F78" s="101"/>
      <c r="G78" s="101"/>
      <c r="H78" s="101"/>
      <c r="I78" s="101"/>
    </row>
    <row r="79" spans="1:9" ht="13.5">
      <c r="A79" s="101"/>
      <c r="B79" s="101"/>
      <c r="C79" s="101"/>
      <c r="D79" s="101"/>
      <c r="E79" s="101"/>
      <c r="F79" s="101"/>
      <c r="G79" s="101"/>
      <c r="H79" s="101"/>
      <c r="I79" s="101"/>
    </row>
    <row r="80" spans="1:9" ht="13.5">
      <c r="A80" s="101"/>
      <c r="B80" s="101"/>
      <c r="C80" s="101"/>
      <c r="D80" s="101"/>
      <c r="E80" s="101"/>
      <c r="F80" s="101"/>
      <c r="G80" s="101"/>
      <c r="H80" s="101"/>
      <c r="I80" s="101"/>
    </row>
    <row r="81" spans="1:9" ht="13.5">
      <c r="A81" s="101"/>
      <c r="B81" s="101"/>
      <c r="C81" s="101"/>
      <c r="D81" s="101"/>
      <c r="E81" s="101"/>
      <c r="F81" s="101"/>
      <c r="G81" s="101"/>
      <c r="H81" s="101"/>
      <c r="I81" s="101"/>
    </row>
    <row r="82" spans="1:9" ht="13.5">
      <c r="A82" s="101"/>
      <c r="B82" s="101"/>
      <c r="C82" s="101"/>
      <c r="D82" s="101"/>
      <c r="E82" s="101"/>
      <c r="F82" s="101"/>
      <c r="G82" s="101"/>
      <c r="H82" s="101"/>
      <c r="I82" s="101"/>
    </row>
    <row r="83" spans="1:9" ht="13.5">
      <c r="A83" s="101"/>
      <c r="B83" s="101"/>
      <c r="C83" s="101"/>
      <c r="D83" s="101"/>
      <c r="E83" s="101"/>
      <c r="F83" s="101"/>
      <c r="G83" s="101"/>
      <c r="H83" s="101"/>
      <c r="I83" s="101"/>
    </row>
    <row r="84" spans="1:9" ht="13.5">
      <c r="A84" s="101"/>
      <c r="B84" s="101"/>
      <c r="C84" s="101"/>
      <c r="D84" s="101"/>
      <c r="E84" s="101"/>
      <c r="F84" s="101"/>
      <c r="G84" s="101"/>
      <c r="H84" s="101"/>
      <c r="I84" s="101"/>
    </row>
    <row r="85" spans="1:9" ht="13.5">
      <c r="A85" s="101"/>
      <c r="B85" s="101"/>
      <c r="C85" s="101"/>
      <c r="D85" s="101"/>
      <c r="E85" s="101"/>
      <c r="F85" s="101"/>
      <c r="G85" s="101"/>
      <c r="H85" s="101"/>
      <c r="I85" s="101"/>
    </row>
    <row r="86" spans="1:9" ht="13.5">
      <c r="A86" s="101"/>
      <c r="B86" s="101"/>
      <c r="C86" s="101"/>
      <c r="D86" s="101"/>
      <c r="E86" s="101"/>
      <c r="F86" s="101"/>
      <c r="G86" s="101"/>
      <c r="H86" s="101"/>
      <c r="I86" s="101"/>
    </row>
    <row r="87" spans="1:9" ht="13.5">
      <c r="A87" s="101"/>
      <c r="B87" s="101"/>
      <c r="C87" s="101"/>
      <c r="D87" s="101"/>
      <c r="E87" s="101"/>
      <c r="F87" s="101"/>
      <c r="G87" s="101"/>
      <c r="H87" s="101"/>
      <c r="I87" s="101"/>
    </row>
    <row r="88" spans="1:9" ht="13.5">
      <c r="A88" s="101"/>
      <c r="B88" s="101"/>
      <c r="C88" s="101"/>
      <c r="D88" s="101"/>
      <c r="E88" s="101"/>
      <c r="F88" s="101"/>
      <c r="G88" s="101"/>
      <c r="H88" s="101"/>
      <c r="I88" s="101"/>
    </row>
    <row r="89" spans="1:9" ht="13.5">
      <c r="A89" s="101"/>
      <c r="B89" s="101"/>
      <c r="C89" s="101"/>
      <c r="D89" s="101"/>
      <c r="E89" s="101"/>
      <c r="F89" s="101"/>
      <c r="G89" s="101"/>
      <c r="H89" s="101"/>
      <c r="I89" s="101"/>
    </row>
    <row r="90" spans="1:9" ht="13.5">
      <c r="A90" s="101"/>
      <c r="B90" s="101"/>
      <c r="C90" s="101"/>
      <c r="D90" s="101"/>
      <c r="E90" s="101"/>
      <c r="F90" s="101"/>
      <c r="G90" s="101"/>
      <c r="H90" s="101"/>
      <c r="I90" s="101"/>
    </row>
    <row r="91" spans="1:9" ht="13.5">
      <c r="A91" s="101"/>
      <c r="B91" s="101"/>
      <c r="C91" s="101"/>
      <c r="D91" s="101"/>
      <c r="E91" s="101"/>
      <c r="F91" s="101"/>
      <c r="G91" s="101"/>
      <c r="H91" s="101"/>
      <c r="I91" s="101"/>
    </row>
    <row r="92" spans="1:9" ht="13.5">
      <c r="A92" s="101"/>
      <c r="B92" s="101"/>
      <c r="C92" s="101"/>
      <c r="D92" s="101"/>
      <c r="E92" s="101"/>
      <c r="F92" s="101"/>
      <c r="G92" s="101"/>
      <c r="H92" s="101"/>
      <c r="I92" s="101"/>
    </row>
    <row r="93" spans="1:9" ht="13.5">
      <c r="A93" s="101"/>
      <c r="B93" s="101"/>
      <c r="C93" s="101"/>
      <c r="D93" s="101"/>
      <c r="E93" s="101"/>
      <c r="F93" s="101"/>
      <c r="G93" s="101"/>
      <c r="H93" s="101"/>
      <c r="I93" s="101"/>
    </row>
    <row r="94" spans="1:9" ht="13.5">
      <c r="A94" s="101"/>
      <c r="B94" s="101"/>
      <c r="C94" s="101"/>
      <c r="D94" s="101"/>
      <c r="E94" s="101"/>
      <c r="F94" s="101"/>
      <c r="G94" s="101"/>
      <c r="H94" s="101"/>
      <c r="I94" s="101"/>
    </row>
    <row r="95" spans="1:9" ht="13.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ht="13.5">
      <c r="A96" s="101"/>
      <c r="B96" s="101"/>
      <c r="C96" s="101"/>
      <c r="D96" s="101"/>
      <c r="E96" s="101"/>
      <c r="F96" s="101"/>
      <c r="G96" s="101"/>
      <c r="H96" s="101"/>
      <c r="I96" s="101"/>
    </row>
    <row r="97" spans="1:9" ht="13.5">
      <c r="A97" s="101"/>
      <c r="B97" s="101"/>
      <c r="C97" s="101"/>
      <c r="D97" s="101"/>
      <c r="E97" s="101"/>
      <c r="F97" s="101"/>
      <c r="G97" s="101"/>
      <c r="H97" s="101"/>
      <c r="I97" s="101"/>
    </row>
    <row r="98" spans="1:9" ht="13.5">
      <c r="A98" s="101"/>
      <c r="B98" s="101"/>
      <c r="C98" s="101"/>
      <c r="D98" s="101"/>
      <c r="E98" s="101"/>
      <c r="F98" s="101"/>
      <c r="G98" s="101"/>
      <c r="H98" s="101"/>
      <c r="I98" s="101"/>
    </row>
    <row r="99" spans="1:9" ht="13.5">
      <c r="A99" s="101"/>
      <c r="B99" s="101"/>
      <c r="C99" s="101"/>
      <c r="D99" s="101"/>
      <c r="E99" s="101"/>
      <c r="F99" s="101"/>
      <c r="G99" s="101"/>
      <c r="H99" s="101"/>
      <c r="I99" s="101"/>
    </row>
    <row r="100" spans="1:9" ht="13.5">
      <c r="A100" s="101"/>
      <c r="B100" s="101"/>
      <c r="C100" s="101"/>
      <c r="D100" s="101"/>
      <c r="E100" s="101"/>
      <c r="F100" s="101"/>
      <c r="G100" s="101"/>
      <c r="H100" s="101"/>
      <c r="I100" s="101"/>
    </row>
    <row r="101" spans="1:9" ht="13.5">
      <c r="A101" s="101"/>
      <c r="B101" s="101"/>
      <c r="C101" s="101"/>
      <c r="D101" s="101"/>
      <c r="E101" s="101"/>
      <c r="F101" s="101"/>
      <c r="G101" s="101"/>
      <c r="H101" s="101"/>
      <c r="I101" s="101"/>
    </row>
    <row r="102" spans="1:9" ht="13.5">
      <c r="A102" s="101"/>
      <c r="B102" s="101"/>
      <c r="C102" s="101"/>
      <c r="D102" s="101"/>
      <c r="E102" s="101"/>
      <c r="F102" s="101"/>
      <c r="G102" s="101"/>
      <c r="H102" s="101"/>
      <c r="I102" s="101"/>
    </row>
    <row r="103" spans="1:9" ht="13.5">
      <c r="A103" s="101"/>
      <c r="B103" s="101"/>
      <c r="C103" s="101"/>
      <c r="D103" s="101"/>
      <c r="E103" s="101"/>
      <c r="F103" s="101"/>
      <c r="G103" s="101"/>
      <c r="H103" s="101"/>
      <c r="I103" s="101"/>
    </row>
    <row r="104" spans="1:9" ht="13.5">
      <c r="A104" s="101"/>
      <c r="B104" s="101"/>
      <c r="C104" s="101"/>
      <c r="D104" s="101"/>
      <c r="E104" s="101"/>
      <c r="F104" s="101"/>
      <c r="G104" s="101"/>
      <c r="H104" s="101"/>
      <c r="I104" s="101"/>
    </row>
    <row r="105" spans="1:9" ht="13.5">
      <c r="A105" s="101"/>
      <c r="B105" s="101"/>
      <c r="C105" s="101"/>
      <c r="D105" s="101"/>
      <c r="E105" s="101"/>
      <c r="F105" s="101"/>
      <c r="G105" s="101"/>
      <c r="H105" s="101"/>
      <c r="I105" s="101"/>
    </row>
    <row r="106" spans="1:9" ht="13.5">
      <c r="A106" s="101"/>
      <c r="B106" s="101"/>
      <c r="C106" s="101"/>
      <c r="D106" s="101"/>
      <c r="E106" s="101"/>
      <c r="F106" s="101"/>
      <c r="G106" s="101"/>
      <c r="H106" s="101"/>
      <c r="I106" s="101"/>
    </row>
    <row r="107" spans="1:9" ht="13.5">
      <c r="A107" s="101"/>
      <c r="B107" s="101"/>
      <c r="C107" s="101"/>
      <c r="D107" s="101"/>
      <c r="E107" s="101"/>
      <c r="F107" s="101"/>
      <c r="G107" s="101"/>
      <c r="H107" s="101"/>
      <c r="I107" s="101"/>
    </row>
    <row r="108" spans="1:9" ht="13.5">
      <c r="A108" s="101"/>
      <c r="B108" s="101"/>
      <c r="C108" s="101"/>
      <c r="D108" s="101"/>
      <c r="E108" s="101"/>
      <c r="F108" s="101"/>
      <c r="G108" s="101"/>
      <c r="H108" s="101"/>
      <c r="I108" s="101"/>
    </row>
    <row r="109" spans="1:9" ht="13.5">
      <c r="A109" s="165"/>
      <c r="B109" s="165"/>
      <c r="C109" s="165"/>
      <c r="D109" s="165"/>
      <c r="E109" s="39"/>
      <c r="F109" s="39"/>
      <c r="G109" s="39"/>
      <c r="H109" s="39"/>
      <c r="I109" s="101"/>
    </row>
    <row r="110" spans="1:9" ht="13.5">
      <c r="A110" s="38"/>
      <c r="B110" s="39"/>
      <c r="C110" s="39"/>
      <c r="D110" s="39"/>
      <c r="E110" s="39"/>
      <c r="F110" s="39"/>
      <c r="G110" s="39"/>
      <c r="H110" s="39"/>
      <c r="I110" s="101"/>
    </row>
  </sheetData>
  <printOptions horizontalCentered="1" verticalCentered="1"/>
  <pageMargins left="0.3937007874015748" right="0.3937007874015748" top="0.98" bottom="1.59" header="0.5" footer="1.3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40" customWidth="1"/>
    <col min="2" max="16384" width="9.00390625" style="40" customWidth="1"/>
  </cols>
  <sheetData>
    <row r="1" s="39" customFormat="1" ht="15" customHeight="1">
      <c r="A1" s="209" t="s">
        <v>115</v>
      </c>
    </row>
    <row r="2" s="39" customFormat="1" ht="15" customHeight="1"/>
    <row r="3" spans="1:9" s="39" customFormat="1" ht="15" customHeight="1">
      <c r="A3" s="41"/>
      <c r="B3" s="45" t="s">
        <v>43</v>
      </c>
      <c r="C3" s="44"/>
      <c r="D3" s="45" t="s">
        <v>44</v>
      </c>
      <c r="E3" s="44"/>
      <c r="F3" s="45" t="s">
        <v>45</v>
      </c>
      <c r="G3" s="44"/>
      <c r="H3" s="45" t="s">
        <v>46</v>
      </c>
      <c r="I3" s="44"/>
    </row>
    <row r="4" spans="1:9" s="39" customFormat="1" ht="25.5" customHeight="1">
      <c r="A4" s="47"/>
      <c r="B4" s="48" t="s">
        <v>3</v>
      </c>
      <c r="C4" s="212" t="s">
        <v>137</v>
      </c>
      <c r="D4" s="48" t="s">
        <v>3</v>
      </c>
      <c r="E4" s="212" t="s">
        <v>137</v>
      </c>
      <c r="F4" s="48" t="s">
        <v>3</v>
      </c>
      <c r="G4" s="212" t="s">
        <v>137</v>
      </c>
      <c r="H4" s="48" t="s">
        <v>3</v>
      </c>
      <c r="I4" s="48" t="s">
        <v>138</v>
      </c>
    </row>
    <row r="5" spans="1:9" s="39" customFormat="1" ht="15" customHeight="1">
      <c r="A5" s="166" t="s">
        <v>15</v>
      </c>
      <c r="B5" s="213" t="s">
        <v>60</v>
      </c>
      <c r="C5" s="214" t="s">
        <v>108</v>
      </c>
      <c r="D5" s="214" t="s">
        <v>60</v>
      </c>
      <c r="E5" s="214" t="s">
        <v>108</v>
      </c>
      <c r="F5" s="214" t="s">
        <v>60</v>
      </c>
      <c r="G5" s="214" t="s">
        <v>108</v>
      </c>
      <c r="H5" s="160" t="s">
        <v>60</v>
      </c>
      <c r="I5" s="168"/>
    </row>
    <row r="6" spans="1:9" s="39" customFormat="1" ht="15" customHeight="1">
      <c r="A6" s="108" t="s">
        <v>16</v>
      </c>
      <c r="B6" s="158"/>
      <c r="C6" s="79"/>
      <c r="D6" s="79"/>
      <c r="E6" s="79"/>
      <c r="F6" s="79"/>
      <c r="G6" s="79"/>
      <c r="H6" s="79"/>
      <c r="I6" s="80"/>
    </row>
    <row r="7" spans="1:9" s="39" customFormat="1" ht="15" customHeight="1">
      <c r="A7" s="55" t="s">
        <v>17</v>
      </c>
      <c r="B7" s="167">
        <v>150</v>
      </c>
      <c r="C7" s="160">
        <v>0.6</v>
      </c>
      <c r="D7" s="160">
        <v>140.5</v>
      </c>
      <c r="E7" s="160">
        <v>0.1</v>
      </c>
      <c r="F7" s="160">
        <v>9.5</v>
      </c>
      <c r="G7" s="160">
        <v>10.1</v>
      </c>
      <c r="H7" s="160">
        <v>19.4</v>
      </c>
      <c r="I7" s="168">
        <v>0</v>
      </c>
    </row>
    <row r="8" spans="1:9" s="39" customFormat="1" ht="15" customHeight="1">
      <c r="A8" s="55" t="s">
        <v>18</v>
      </c>
      <c r="B8" s="167">
        <v>172.9</v>
      </c>
      <c r="C8" s="160">
        <v>-1</v>
      </c>
      <c r="D8" s="160">
        <v>163.7</v>
      </c>
      <c r="E8" s="160">
        <v>-3.5</v>
      </c>
      <c r="F8" s="160">
        <v>9.2</v>
      </c>
      <c r="G8" s="160">
        <v>95</v>
      </c>
      <c r="H8" s="160">
        <v>21.8</v>
      </c>
      <c r="I8" s="168">
        <v>-0.09999999999999787</v>
      </c>
    </row>
    <row r="9" spans="1:9" s="39" customFormat="1" ht="15" customHeight="1">
      <c r="A9" s="55" t="s">
        <v>19</v>
      </c>
      <c r="B9" s="167">
        <v>166.2</v>
      </c>
      <c r="C9" s="160">
        <v>2.6</v>
      </c>
      <c r="D9" s="160">
        <v>151.6</v>
      </c>
      <c r="E9" s="160">
        <v>2.2</v>
      </c>
      <c r="F9" s="160">
        <v>14.6</v>
      </c>
      <c r="G9" s="160">
        <v>7.8</v>
      </c>
      <c r="H9" s="160">
        <v>19.9</v>
      </c>
      <c r="I9" s="168">
        <v>0.1999999999999993</v>
      </c>
    </row>
    <row r="10" spans="1:9" s="39" customFormat="1" ht="15" customHeight="1">
      <c r="A10" s="60" t="s">
        <v>139</v>
      </c>
      <c r="B10" s="167">
        <v>141.4</v>
      </c>
      <c r="C10" s="160">
        <v>6.3</v>
      </c>
      <c r="D10" s="160">
        <v>127.1</v>
      </c>
      <c r="E10" s="160">
        <v>4.5</v>
      </c>
      <c r="F10" s="160">
        <v>14.3</v>
      </c>
      <c r="G10" s="160">
        <v>24.4</v>
      </c>
      <c r="H10" s="160">
        <v>18.7</v>
      </c>
      <c r="I10" s="168">
        <v>1.2</v>
      </c>
    </row>
    <row r="11" spans="1:9" s="39" customFormat="1" ht="15" customHeight="1">
      <c r="A11" s="55" t="s">
        <v>21</v>
      </c>
      <c r="B11" s="167">
        <v>175.5</v>
      </c>
      <c r="C11" s="160">
        <v>-4.2</v>
      </c>
      <c r="D11" s="160">
        <v>158.4</v>
      </c>
      <c r="E11" s="160">
        <v>-2.7</v>
      </c>
      <c r="F11" s="160">
        <v>17.1</v>
      </c>
      <c r="G11" s="160">
        <v>-19.1</v>
      </c>
      <c r="H11" s="160">
        <v>20.8</v>
      </c>
      <c r="I11" s="168">
        <v>-0.09999999999999787</v>
      </c>
    </row>
    <row r="12" spans="1:9" s="39" customFormat="1" ht="15" customHeight="1">
      <c r="A12" s="60" t="s">
        <v>97</v>
      </c>
      <c r="B12" s="167">
        <v>135.5</v>
      </c>
      <c r="C12" s="160">
        <v>0.5</v>
      </c>
      <c r="D12" s="160">
        <v>129.6</v>
      </c>
      <c r="E12" s="160">
        <v>0.7</v>
      </c>
      <c r="F12" s="160">
        <v>5.9</v>
      </c>
      <c r="G12" s="160">
        <v>-3.8</v>
      </c>
      <c r="H12" s="160">
        <v>18.9</v>
      </c>
      <c r="I12" s="168">
        <v>0.3999999999999986</v>
      </c>
    </row>
    <row r="13" spans="1:9" s="39" customFormat="1" ht="15" customHeight="1">
      <c r="A13" s="55" t="s">
        <v>22</v>
      </c>
      <c r="B13" s="167">
        <v>149.5</v>
      </c>
      <c r="C13" s="160">
        <v>0.1</v>
      </c>
      <c r="D13" s="160">
        <v>139.9</v>
      </c>
      <c r="E13" s="160">
        <v>-0.1</v>
      </c>
      <c r="F13" s="160">
        <v>9.6</v>
      </c>
      <c r="G13" s="160">
        <v>1.9</v>
      </c>
      <c r="H13" s="160">
        <v>18.8</v>
      </c>
      <c r="I13" s="168">
        <v>-0.5</v>
      </c>
    </row>
    <row r="14" spans="1:9" s="39" customFormat="1" ht="15" customHeight="1">
      <c r="A14" s="55" t="s">
        <v>23</v>
      </c>
      <c r="B14" s="175" t="s">
        <v>112</v>
      </c>
      <c r="C14" s="176" t="s">
        <v>112</v>
      </c>
      <c r="D14" s="176" t="s">
        <v>112</v>
      </c>
      <c r="E14" s="176" t="s">
        <v>112</v>
      </c>
      <c r="F14" s="176" t="s">
        <v>112</v>
      </c>
      <c r="G14" s="176" t="s">
        <v>112</v>
      </c>
      <c r="H14" s="176" t="s">
        <v>112</v>
      </c>
      <c r="I14" s="177" t="s">
        <v>112</v>
      </c>
    </row>
    <row r="15" spans="1:9" s="39" customFormat="1" ht="15" customHeight="1">
      <c r="A15" s="55" t="s">
        <v>24</v>
      </c>
      <c r="B15" s="167">
        <v>142.6</v>
      </c>
      <c r="C15" s="160">
        <v>0.3</v>
      </c>
      <c r="D15" s="160">
        <v>135.1</v>
      </c>
      <c r="E15" s="160">
        <v>-1</v>
      </c>
      <c r="F15" s="160">
        <v>7.5</v>
      </c>
      <c r="G15" s="160">
        <v>34.9</v>
      </c>
      <c r="H15" s="160">
        <v>18.8</v>
      </c>
      <c r="I15" s="168">
        <v>-0.3999999999999986</v>
      </c>
    </row>
    <row r="16" spans="1:9" s="39" customFormat="1" ht="15" customHeight="1">
      <c r="A16" s="46"/>
      <c r="B16" s="167"/>
      <c r="C16" s="160"/>
      <c r="D16" s="160"/>
      <c r="E16" s="160"/>
      <c r="F16" s="160"/>
      <c r="G16" s="160"/>
      <c r="H16" s="160"/>
      <c r="I16" s="168"/>
    </row>
    <row r="17" spans="1:9" s="39" customFormat="1" ht="15" customHeight="1">
      <c r="A17" s="108" t="s">
        <v>25</v>
      </c>
      <c r="B17" s="167"/>
      <c r="C17" s="160"/>
      <c r="D17" s="160"/>
      <c r="E17" s="160"/>
      <c r="F17" s="160"/>
      <c r="G17" s="160"/>
      <c r="H17" s="160"/>
      <c r="I17" s="168"/>
    </row>
    <row r="18" spans="1:9" s="39" customFormat="1" ht="15" customHeight="1">
      <c r="A18" s="55" t="s">
        <v>17</v>
      </c>
      <c r="B18" s="167">
        <v>151.3</v>
      </c>
      <c r="C18" s="169">
        <v>0.1</v>
      </c>
      <c r="D18" s="169">
        <v>141</v>
      </c>
      <c r="E18" s="169">
        <v>-0.1</v>
      </c>
      <c r="F18" s="169">
        <v>10.3</v>
      </c>
      <c r="G18" s="169">
        <v>2.7</v>
      </c>
      <c r="H18" s="169">
        <v>19.7</v>
      </c>
      <c r="I18" s="170">
        <v>0</v>
      </c>
    </row>
    <row r="19" spans="1:9" s="39" customFormat="1" ht="15" customHeight="1">
      <c r="A19" s="55" t="s">
        <v>18</v>
      </c>
      <c r="B19" s="167">
        <v>171.5</v>
      </c>
      <c r="C19" s="169">
        <v>1</v>
      </c>
      <c r="D19" s="169">
        <v>160.7</v>
      </c>
      <c r="E19" s="169">
        <v>0.8</v>
      </c>
      <c r="F19" s="169">
        <v>10.8</v>
      </c>
      <c r="G19" s="169">
        <v>5.3</v>
      </c>
      <c r="H19" s="169">
        <v>21.2</v>
      </c>
      <c r="I19" s="170">
        <v>-0.10000000000000142</v>
      </c>
    </row>
    <row r="20" spans="1:9" s="39" customFormat="1" ht="15" customHeight="1">
      <c r="A20" s="55" t="s">
        <v>19</v>
      </c>
      <c r="B20" s="167">
        <v>166.1</v>
      </c>
      <c r="C20" s="169">
        <v>1.1</v>
      </c>
      <c r="D20" s="169">
        <v>150.3</v>
      </c>
      <c r="E20" s="169">
        <v>0.4</v>
      </c>
      <c r="F20" s="169">
        <v>15.8</v>
      </c>
      <c r="G20" s="169">
        <v>7.1</v>
      </c>
      <c r="H20" s="169">
        <v>20</v>
      </c>
      <c r="I20" s="170">
        <v>0.10000000000000142</v>
      </c>
    </row>
    <row r="21" spans="1:9" s="39" customFormat="1" ht="15" customHeight="1">
      <c r="A21" s="60" t="s">
        <v>20</v>
      </c>
      <c r="B21" s="167">
        <v>155.8</v>
      </c>
      <c r="C21" s="169">
        <v>2.3</v>
      </c>
      <c r="D21" s="169">
        <v>143.7</v>
      </c>
      <c r="E21" s="169">
        <v>1.3</v>
      </c>
      <c r="F21" s="169">
        <v>12.1</v>
      </c>
      <c r="G21" s="169">
        <v>15.9</v>
      </c>
      <c r="H21" s="169">
        <v>19</v>
      </c>
      <c r="I21" s="170">
        <v>0.1999999999999993</v>
      </c>
    </row>
    <row r="22" spans="1:9" s="39" customFormat="1" ht="15" customHeight="1">
      <c r="A22" s="55" t="s">
        <v>21</v>
      </c>
      <c r="B22" s="167">
        <v>171.3</v>
      </c>
      <c r="C22" s="169">
        <v>0.2</v>
      </c>
      <c r="D22" s="169">
        <v>149.9</v>
      </c>
      <c r="E22" s="169">
        <v>0</v>
      </c>
      <c r="F22" s="169">
        <v>21.4</v>
      </c>
      <c r="G22" s="169">
        <v>3.5</v>
      </c>
      <c r="H22" s="169">
        <v>20.3</v>
      </c>
      <c r="I22" s="170">
        <v>-0.1999999999999993</v>
      </c>
    </row>
    <row r="23" spans="1:9" s="39" customFormat="1" ht="15" customHeight="1">
      <c r="A23" s="60" t="s">
        <v>97</v>
      </c>
      <c r="B23" s="167">
        <v>134.1</v>
      </c>
      <c r="C23" s="169">
        <v>0.1</v>
      </c>
      <c r="D23" s="169">
        <v>128.6</v>
      </c>
      <c r="E23" s="169">
        <v>0</v>
      </c>
      <c r="F23" s="169">
        <v>5.5</v>
      </c>
      <c r="G23" s="169">
        <v>2.9</v>
      </c>
      <c r="H23" s="169">
        <v>19.3</v>
      </c>
      <c r="I23" s="170">
        <v>-0.09999999999999787</v>
      </c>
    </row>
    <row r="24" spans="1:9" s="39" customFormat="1" ht="15" customHeight="1">
      <c r="A24" s="55" t="s">
        <v>22</v>
      </c>
      <c r="B24" s="167">
        <v>150.1</v>
      </c>
      <c r="C24" s="169">
        <v>1.3</v>
      </c>
      <c r="D24" s="169">
        <v>140.5</v>
      </c>
      <c r="E24" s="169">
        <v>0.9</v>
      </c>
      <c r="F24" s="169">
        <v>9.6</v>
      </c>
      <c r="G24" s="169">
        <v>7.3</v>
      </c>
      <c r="H24" s="169">
        <v>19.2</v>
      </c>
      <c r="I24" s="170">
        <v>0</v>
      </c>
    </row>
    <row r="25" spans="1:9" s="39" customFormat="1" ht="15" customHeight="1">
      <c r="A25" s="55" t="s">
        <v>23</v>
      </c>
      <c r="B25" s="167">
        <v>160.7</v>
      </c>
      <c r="C25" s="169">
        <v>-0.2</v>
      </c>
      <c r="D25" s="169">
        <v>151.9</v>
      </c>
      <c r="E25" s="169">
        <v>-0.1</v>
      </c>
      <c r="F25" s="169">
        <v>8.8</v>
      </c>
      <c r="G25" s="169">
        <v>-2.8</v>
      </c>
      <c r="H25" s="169">
        <v>20.5</v>
      </c>
      <c r="I25" s="170">
        <v>-0.1999999999999993</v>
      </c>
    </row>
    <row r="26" spans="1:9" s="39" customFormat="1" ht="15" customHeight="1">
      <c r="A26" s="67" t="s">
        <v>24</v>
      </c>
      <c r="B26" s="171">
        <v>146.6</v>
      </c>
      <c r="C26" s="172">
        <v>-0.3</v>
      </c>
      <c r="D26" s="172">
        <v>138.6</v>
      </c>
      <c r="E26" s="172">
        <v>-0.2</v>
      </c>
      <c r="F26" s="172">
        <v>8</v>
      </c>
      <c r="G26" s="172">
        <v>-3.3</v>
      </c>
      <c r="H26" s="172">
        <v>19.3</v>
      </c>
      <c r="I26" s="173">
        <v>0</v>
      </c>
    </row>
    <row r="27" spans="1:9" s="39" customFormat="1" ht="15" customHeight="1">
      <c r="A27" s="166" t="s">
        <v>55</v>
      </c>
      <c r="B27" s="158"/>
      <c r="C27" s="79"/>
      <c r="D27" s="79"/>
      <c r="E27" s="79"/>
      <c r="F27" s="79"/>
      <c r="G27" s="79"/>
      <c r="H27" s="79"/>
      <c r="I27" s="80"/>
    </row>
    <row r="28" spans="1:9" s="39" customFormat="1" ht="15" customHeight="1">
      <c r="A28" s="108" t="s">
        <v>16</v>
      </c>
      <c r="B28" s="158"/>
      <c r="C28" s="79"/>
      <c r="D28" s="79"/>
      <c r="E28" s="79"/>
      <c r="F28" s="79"/>
      <c r="G28" s="79"/>
      <c r="H28" s="79"/>
      <c r="I28" s="80"/>
    </row>
    <row r="29" spans="1:10" s="39" customFormat="1" ht="15" customHeight="1">
      <c r="A29" s="55" t="s">
        <v>17</v>
      </c>
      <c r="B29" s="167">
        <v>153.3</v>
      </c>
      <c r="C29" s="160">
        <v>1.8</v>
      </c>
      <c r="D29" s="160">
        <v>141.9</v>
      </c>
      <c r="E29" s="160">
        <v>1.2</v>
      </c>
      <c r="F29" s="160">
        <v>11.4</v>
      </c>
      <c r="G29" s="160">
        <v>9.7</v>
      </c>
      <c r="H29" s="160">
        <v>19.6</v>
      </c>
      <c r="I29" s="168">
        <v>0.10000000000000142</v>
      </c>
      <c r="J29" s="174"/>
    </row>
    <row r="30" spans="1:10" s="39" customFormat="1" ht="15" customHeight="1">
      <c r="A30" s="55" t="s">
        <v>18</v>
      </c>
      <c r="B30" s="167">
        <v>171.9</v>
      </c>
      <c r="C30" s="160">
        <v>-3.2</v>
      </c>
      <c r="D30" s="160">
        <v>160.7</v>
      </c>
      <c r="E30" s="160">
        <v>-3.2</v>
      </c>
      <c r="F30" s="160">
        <v>11.2</v>
      </c>
      <c r="G30" s="160">
        <v>-3.9</v>
      </c>
      <c r="H30" s="160">
        <v>21.5</v>
      </c>
      <c r="I30" s="168">
        <v>1.1</v>
      </c>
      <c r="J30" s="174"/>
    </row>
    <row r="31" spans="1:10" s="39" customFormat="1" ht="15" customHeight="1">
      <c r="A31" s="55" t="s">
        <v>19</v>
      </c>
      <c r="B31" s="167">
        <v>167</v>
      </c>
      <c r="C31" s="160">
        <v>3</v>
      </c>
      <c r="D31" s="160">
        <v>150.4</v>
      </c>
      <c r="E31" s="160">
        <v>2.1</v>
      </c>
      <c r="F31" s="160">
        <v>16.6</v>
      </c>
      <c r="G31" s="160">
        <v>12.1</v>
      </c>
      <c r="H31" s="160">
        <v>19.5</v>
      </c>
      <c r="I31" s="168">
        <v>0.10000000000000142</v>
      </c>
      <c r="J31" s="174"/>
    </row>
    <row r="32" spans="1:10" s="39" customFormat="1" ht="15" customHeight="1">
      <c r="A32" s="60" t="s">
        <v>20</v>
      </c>
      <c r="B32" s="167">
        <v>164.3</v>
      </c>
      <c r="C32" s="160">
        <v>5.3</v>
      </c>
      <c r="D32" s="160">
        <v>144.9</v>
      </c>
      <c r="E32" s="160">
        <v>4.4</v>
      </c>
      <c r="F32" s="160">
        <v>19.4</v>
      </c>
      <c r="G32" s="160">
        <v>12.2</v>
      </c>
      <c r="H32" s="160">
        <v>20.1</v>
      </c>
      <c r="I32" s="168">
        <v>1.7</v>
      </c>
      <c r="J32" s="174"/>
    </row>
    <row r="33" spans="1:10" s="39" customFormat="1" ht="15" customHeight="1">
      <c r="A33" s="55" t="s">
        <v>21</v>
      </c>
      <c r="B33" s="167">
        <v>178.5</v>
      </c>
      <c r="C33" s="160">
        <v>-5.7</v>
      </c>
      <c r="D33" s="160">
        <v>157.5</v>
      </c>
      <c r="E33" s="160">
        <v>-5.4</v>
      </c>
      <c r="F33" s="160">
        <v>21</v>
      </c>
      <c r="G33" s="160">
        <v>-7.5</v>
      </c>
      <c r="H33" s="160">
        <v>20.7</v>
      </c>
      <c r="I33" s="168">
        <v>-0.40000000000000213</v>
      </c>
      <c r="J33" s="174"/>
    </row>
    <row r="34" spans="1:10" s="39" customFormat="1" ht="15" customHeight="1">
      <c r="A34" s="60" t="s">
        <v>97</v>
      </c>
      <c r="B34" s="167">
        <v>135.7</v>
      </c>
      <c r="C34" s="160">
        <v>5.2</v>
      </c>
      <c r="D34" s="160">
        <v>130.1</v>
      </c>
      <c r="E34" s="160">
        <v>5.5</v>
      </c>
      <c r="F34" s="160">
        <v>5.6</v>
      </c>
      <c r="G34" s="160">
        <v>-4.6</v>
      </c>
      <c r="H34" s="160">
        <v>20</v>
      </c>
      <c r="I34" s="168">
        <v>0.8000000000000007</v>
      </c>
      <c r="J34" s="174"/>
    </row>
    <row r="35" spans="1:10" s="39" customFormat="1" ht="15" customHeight="1">
      <c r="A35" s="55" t="s">
        <v>22</v>
      </c>
      <c r="B35" s="167">
        <v>133.4</v>
      </c>
      <c r="C35" s="160">
        <v>-3.6</v>
      </c>
      <c r="D35" s="160">
        <v>127.3</v>
      </c>
      <c r="E35" s="160">
        <v>-5.5</v>
      </c>
      <c r="F35" s="160">
        <v>6.1</v>
      </c>
      <c r="G35" s="160">
        <v>39.5</v>
      </c>
      <c r="H35" s="160">
        <v>18</v>
      </c>
      <c r="I35" s="168">
        <v>-1.5</v>
      </c>
      <c r="J35" s="174"/>
    </row>
    <row r="36" spans="1:10" s="39" customFormat="1" ht="15" customHeight="1">
      <c r="A36" s="55" t="s">
        <v>23</v>
      </c>
      <c r="B36" s="175" t="s">
        <v>112</v>
      </c>
      <c r="C36" s="176" t="s">
        <v>112</v>
      </c>
      <c r="D36" s="176" t="s">
        <v>112</v>
      </c>
      <c r="E36" s="176" t="s">
        <v>112</v>
      </c>
      <c r="F36" s="176" t="s">
        <v>112</v>
      </c>
      <c r="G36" s="176" t="s">
        <v>112</v>
      </c>
      <c r="H36" s="176" t="s">
        <v>112</v>
      </c>
      <c r="I36" s="177" t="s">
        <v>112</v>
      </c>
      <c r="J36" s="174"/>
    </row>
    <row r="37" spans="1:10" s="39" customFormat="1" ht="15" customHeight="1">
      <c r="A37" s="55" t="s">
        <v>24</v>
      </c>
      <c r="B37" s="167">
        <v>148.3</v>
      </c>
      <c r="C37" s="160">
        <v>1.9</v>
      </c>
      <c r="D37" s="160">
        <v>139.2</v>
      </c>
      <c r="E37" s="160">
        <v>1</v>
      </c>
      <c r="F37" s="160">
        <v>9.1</v>
      </c>
      <c r="G37" s="160">
        <v>21.6</v>
      </c>
      <c r="H37" s="160">
        <v>19.1</v>
      </c>
      <c r="I37" s="168">
        <v>-0.29999999999999716</v>
      </c>
      <c r="J37" s="174"/>
    </row>
    <row r="38" spans="1:9" s="39" customFormat="1" ht="15" customHeight="1">
      <c r="A38" s="46"/>
      <c r="B38" s="167"/>
      <c r="C38" s="160"/>
      <c r="D38" s="160"/>
      <c r="E38" s="160"/>
      <c r="F38" s="160"/>
      <c r="G38" s="160"/>
      <c r="H38" s="160"/>
      <c r="I38" s="168"/>
    </row>
    <row r="39" spans="1:9" s="39" customFormat="1" ht="15" customHeight="1">
      <c r="A39" s="108" t="s">
        <v>25</v>
      </c>
      <c r="B39" s="167"/>
      <c r="C39" s="160"/>
      <c r="D39" s="160"/>
      <c r="E39" s="160"/>
      <c r="F39" s="160"/>
      <c r="G39" s="160"/>
      <c r="H39" s="160"/>
      <c r="I39" s="168"/>
    </row>
    <row r="40" spans="1:9" s="39" customFormat="1" ht="15" customHeight="1">
      <c r="A40" s="55" t="s">
        <v>17</v>
      </c>
      <c r="B40" s="167">
        <v>153.3</v>
      </c>
      <c r="C40" s="160">
        <v>0.6</v>
      </c>
      <c r="D40" s="160">
        <v>140.9</v>
      </c>
      <c r="E40" s="160">
        <v>0.4</v>
      </c>
      <c r="F40" s="160">
        <v>12.4</v>
      </c>
      <c r="G40" s="160">
        <v>4.1</v>
      </c>
      <c r="H40" s="160">
        <v>19.6</v>
      </c>
      <c r="I40" s="168">
        <v>0</v>
      </c>
    </row>
    <row r="41" spans="1:9" s="39" customFormat="1" ht="15" customHeight="1">
      <c r="A41" s="55" t="s">
        <v>18</v>
      </c>
      <c r="B41" s="167">
        <v>170.3</v>
      </c>
      <c r="C41" s="160">
        <v>1.1</v>
      </c>
      <c r="D41" s="160">
        <v>155.5</v>
      </c>
      <c r="E41" s="160">
        <v>0.4</v>
      </c>
      <c r="F41" s="160">
        <v>14.8</v>
      </c>
      <c r="G41" s="160">
        <v>10.1</v>
      </c>
      <c r="H41" s="160">
        <v>20.5</v>
      </c>
      <c r="I41" s="168">
        <v>-0.3000000000000007</v>
      </c>
    </row>
    <row r="42" spans="1:9" s="39" customFormat="1" ht="15" customHeight="1">
      <c r="A42" s="55" t="s">
        <v>19</v>
      </c>
      <c r="B42" s="167">
        <v>167.7</v>
      </c>
      <c r="C42" s="160">
        <v>1.5</v>
      </c>
      <c r="D42" s="160">
        <v>149.9</v>
      </c>
      <c r="E42" s="160">
        <v>0.8</v>
      </c>
      <c r="F42" s="160">
        <v>17.8</v>
      </c>
      <c r="G42" s="160">
        <v>8.2</v>
      </c>
      <c r="H42" s="160">
        <v>19.8</v>
      </c>
      <c r="I42" s="168">
        <v>0.10000000000000142</v>
      </c>
    </row>
    <row r="43" spans="1:9" s="39" customFormat="1" ht="15" customHeight="1">
      <c r="A43" s="60" t="s">
        <v>20</v>
      </c>
      <c r="B43" s="167">
        <v>156</v>
      </c>
      <c r="C43" s="160">
        <v>2.4</v>
      </c>
      <c r="D43" s="160">
        <v>142.5</v>
      </c>
      <c r="E43" s="160">
        <v>1</v>
      </c>
      <c r="F43" s="160">
        <v>13.5</v>
      </c>
      <c r="G43" s="160">
        <v>19.8</v>
      </c>
      <c r="H43" s="160">
        <v>18.9</v>
      </c>
      <c r="I43" s="168">
        <v>0.1999999999999993</v>
      </c>
    </row>
    <row r="44" spans="1:9" s="39" customFormat="1" ht="15" customHeight="1">
      <c r="A44" s="55" t="s">
        <v>21</v>
      </c>
      <c r="B44" s="167">
        <v>170.7</v>
      </c>
      <c r="C44" s="160">
        <v>0.4</v>
      </c>
      <c r="D44" s="160">
        <v>147.5</v>
      </c>
      <c r="E44" s="160">
        <v>-0.2</v>
      </c>
      <c r="F44" s="160">
        <v>23.2</v>
      </c>
      <c r="G44" s="160">
        <v>5.8</v>
      </c>
      <c r="H44" s="160">
        <v>20.1</v>
      </c>
      <c r="I44" s="168">
        <v>-0.29999999999999716</v>
      </c>
    </row>
    <row r="45" spans="1:9" s="39" customFormat="1" ht="15" customHeight="1">
      <c r="A45" s="60" t="s">
        <v>97</v>
      </c>
      <c r="B45" s="167">
        <v>133.3</v>
      </c>
      <c r="C45" s="160">
        <v>1.6</v>
      </c>
      <c r="D45" s="160">
        <v>127.2</v>
      </c>
      <c r="E45" s="160">
        <v>1.5</v>
      </c>
      <c r="F45" s="160">
        <v>6.1</v>
      </c>
      <c r="G45" s="160">
        <v>3.1</v>
      </c>
      <c r="H45" s="160">
        <v>19.6</v>
      </c>
      <c r="I45" s="168">
        <v>0.10000000000000142</v>
      </c>
    </row>
    <row r="46" spans="1:9" s="39" customFormat="1" ht="15" customHeight="1">
      <c r="A46" s="55" t="s">
        <v>22</v>
      </c>
      <c r="B46" s="167">
        <v>149.7</v>
      </c>
      <c r="C46" s="160">
        <v>2</v>
      </c>
      <c r="D46" s="160">
        <v>139.4</v>
      </c>
      <c r="E46" s="160">
        <v>1.4</v>
      </c>
      <c r="F46" s="160">
        <v>10.3</v>
      </c>
      <c r="G46" s="160">
        <v>11</v>
      </c>
      <c r="H46" s="160">
        <v>19.2</v>
      </c>
      <c r="I46" s="168">
        <v>0</v>
      </c>
    </row>
    <row r="47" spans="1:9" s="39" customFormat="1" ht="15" customHeight="1">
      <c r="A47" s="55" t="s">
        <v>23</v>
      </c>
      <c r="B47" s="167">
        <v>152.8</v>
      </c>
      <c r="C47" s="160">
        <v>0.4</v>
      </c>
      <c r="D47" s="160">
        <v>143.3</v>
      </c>
      <c r="E47" s="160">
        <v>0</v>
      </c>
      <c r="F47" s="160">
        <v>9.5</v>
      </c>
      <c r="G47" s="160">
        <v>4.1</v>
      </c>
      <c r="H47" s="160">
        <v>19.9</v>
      </c>
      <c r="I47" s="168">
        <v>-0.20000000000000284</v>
      </c>
    </row>
    <row r="48" spans="1:9" s="39" customFormat="1" ht="15" customHeight="1">
      <c r="A48" s="67" t="s">
        <v>24</v>
      </c>
      <c r="B48" s="171">
        <v>147.4</v>
      </c>
      <c r="C48" s="162">
        <v>-0.2</v>
      </c>
      <c r="D48" s="162">
        <v>138.4</v>
      </c>
      <c r="E48" s="162">
        <v>0</v>
      </c>
      <c r="F48" s="162">
        <v>9</v>
      </c>
      <c r="G48" s="162">
        <v>-3.9</v>
      </c>
      <c r="H48" s="162">
        <v>19.2</v>
      </c>
      <c r="I48" s="178">
        <v>0.09999999999999787</v>
      </c>
    </row>
    <row r="109" s="179" customFormat="1" ht="12.75" customHeight="1"/>
  </sheetData>
  <printOptions horizontalCentered="1" verticalCentered="1"/>
  <pageMargins left="0.61" right="0.6" top="0.984251968503937" bottom="0.984251968503937" header="0.52" footer="0.7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us2901</dc:creator>
  <cp:keywords/>
  <dc:description/>
  <cp:lastModifiedBy>NEC-PCuser</cp:lastModifiedBy>
  <cp:lastPrinted>2005-10-25T00:36:01Z</cp:lastPrinted>
  <dcterms:created xsi:type="dcterms:W3CDTF">2003-05-02T07:11:05Z</dcterms:created>
  <dcterms:modified xsi:type="dcterms:W3CDTF">2005-12-01T04:21:41Z</dcterms:modified>
  <cp:category/>
  <cp:version/>
  <cp:contentType/>
  <cp:contentStatus/>
</cp:coreProperties>
</file>