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4020" activeTab="0"/>
  </bookViews>
  <sheets>
    <sheet name="概要" sheetId="1" r:id="rId1"/>
    <sheet name="５人以上" sheetId="2" r:id="rId2"/>
    <sheet name="３０人以上" sheetId="3" r:id="rId3"/>
    <sheet name="指数の推移" sheetId="4" r:id="rId4"/>
  </sheets>
  <definedNames>
    <definedName name="_xlnm.Print_Area" localSheetId="2">'３０人以上'!$A$2:$H$67</definedName>
    <definedName name="_xlnm.Print_Area" localSheetId="1">'５人以上'!$A$1:$H$67</definedName>
    <definedName name="_xlnm.Print_Area" localSheetId="3">'指数の推移'!$A$1:$F$51</definedName>
  </definedNames>
  <calcPr fullCalcOnLoad="1"/>
</workbook>
</file>

<file path=xl/sharedStrings.xml><?xml version="1.0" encoding="utf-8"?>
<sst xmlns="http://schemas.openxmlformats.org/spreadsheetml/2006/main" count="251" uniqueCount="96">
  <si>
    <t>きまって支給する給与</t>
  </si>
  <si>
    <t>総実労働時間</t>
  </si>
  <si>
    <t>所定内労働時間</t>
  </si>
  <si>
    <t>所定外労働時間</t>
  </si>
  <si>
    <t>常用労働者数</t>
  </si>
  <si>
    <t>パートタイム労働者数</t>
  </si>
  <si>
    <t>年次</t>
  </si>
  <si>
    <t>現金給与総額</t>
  </si>
  <si>
    <t>特別に支払われた給与(円)</t>
  </si>
  <si>
    <t>実数(円)</t>
  </si>
  <si>
    <t>出勤日数(日)</t>
  </si>
  <si>
    <t>実数(時間)</t>
  </si>
  <si>
    <t>労働異動</t>
  </si>
  <si>
    <t>実数(人)</t>
  </si>
  <si>
    <t>雇用指数</t>
  </si>
  <si>
    <t>奈良県の賃金・労働時間及び雇用の動き</t>
  </si>
  <si>
    <t>現金給与総額</t>
  </si>
  <si>
    <t>きまって支給する給与</t>
  </si>
  <si>
    <t>総実労働時間</t>
  </si>
  <si>
    <t>所定外労働時間</t>
  </si>
  <si>
    <t xml:space="preserve"> 常用労働者</t>
  </si>
  <si>
    <t>増減率(%)</t>
  </si>
  <si>
    <t>増減率(%)</t>
  </si>
  <si>
    <t>増減率(%)</t>
  </si>
  <si>
    <t>比率(%)</t>
  </si>
  <si>
    <t>入職率(%)</t>
  </si>
  <si>
    <t>離職率(%)</t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</si>
  <si>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</si>
  <si>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</si>
  <si>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</si>
  <si>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</si>
  <si>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</si>
  <si>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</si>
  <si>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</si>
  <si>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</si>
  <si>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</si>
  <si>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</si>
  <si>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</si>
  <si>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</si>
  <si>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</si>
  <si>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</si>
  <si>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</si>
  <si>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特別掲載</t>
  </si>
  <si>
    <t>鉱業,採石業,砂利採取業</t>
  </si>
  <si>
    <t>１．毎月勤労統計調査地方調査結果の概要</t>
  </si>
  <si>
    <r>
      <t>（１）</t>
    </r>
    <r>
      <rPr>
        <b/>
        <sz val="12"/>
        <rFont val="ＭＳ ゴシック"/>
        <family val="3"/>
      </rPr>
      <t>規模５人以上の事業所</t>
    </r>
  </si>
  <si>
    <r>
      <t xml:space="preserve">　①  </t>
    </r>
    <r>
      <rPr>
        <b/>
        <sz val="11"/>
        <rFont val="ＭＳ ゴシック"/>
        <family val="3"/>
      </rPr>
      <t>賃　　金</t>
    </r>
  </si>
  <si>
    <r>
      <t xml:space="preserve">  ②  </t>
    </r>
    <r>
      <rPr>
        <b/>
        <sz val="11"/>
        <rFont val="ＭＳ ゴシック"/>
        <family val="3"/>
      </rPr>
      <t>労働時間</t>
    </r>
  </si>
  <si>
    <r>
      <t xml:space="preserve">  ③ </t>
    </r>
    <r>
      <rPr>
        <b/>
        <sz val="11"/>
        <rFont val="ＭＳ ゴシック"/>
        <family val="3"/>
      </rPr>
      <t xml:space="preserve"> 雇　　用</t>
    </r>
  </si>
  <si>
    <r>
      <t>（２）</t>
    </r>
    <r>
      <rPr>
        <b/>
        <sz val="12"/>
        <rFont val="ＭＳ ゴシック"/>
        <family val="3"/>
      </rPr>
      <t>規模３０人以上の事業所</t>
    </r>
  </si>
  <si>
    <r>
      <t xml:space="preserve">  ①  </t>
    </r>
    <r>
      <rPr>
        <b/>
        <sz val="11"/>
        <rFont val="ＭＳ ゴシック"/>
        <family val="3"/>
      </rPr>
      <t>賃　　金</t>
    </r>
  </si>
  <si>
    <r>
      <t xml:space="preserve">  ② </t>
    </r>
    <r>
      <rPr>
        <b/>
        <sz val="11"/>
        <rFont val="ＭＳ ゴシック"/>
        <family val="3"/>
      </rPr>
      <t xml:space="preserve"> 労働時間</t>
    </r>
  </si>
  <si>
    <t>２．産業別の動き</t>
  </si>
  <si>
    <r>
      <rPr>
        <sz val="11"/>
        <rFont val="ＭＳ ゴシック"/>
        <family val="3"/>
      </rPr>
      <t>①　</t>
    </r>
    <r>
      <rPr>
        <b/>
        <sz val="11"/>
        <rFont val="ＭＳ ゴシック"/>
        <family val="3"/>
      </rPr>
      <t>賃　　金</t>
    </r>
  </si>
  <si>
    <r>
      <rPr>
        <sz val="11"/>
        <rFont val="ＭＳ ゴシック"/>
        <family val="3"/>
      </rPr>
      <t>②　</t>
    </r>
    <r>
      <rPr>
        <b/>
        <sz val="11"/>
        <rFont val="ＭＳ ゴシック"/>
        <family val="3"/>
      </rPr>
      <t>労働時間</t>
    </r>
  </si>
  <si>
    <r>
      <rPr>
        <sz val="11"/>
        <rFont val="ＭＳ ゴシック"/>
        <family val="3"/>
      </rPr>
      <t>③</t>
    </r>
    <r>
      <rPr>
        <b/>
        <sz val="11"/>
        <rFont val="ＭＳ ゴシック"/>
        <family val="3"/>
      </rPr>
      <t>　雇　　用</t>
    </r>
  </si>
  <si>
    <r>
      <rPr>
        <sz val="11"/>
        <rFont val="ＭＳ ゴシック"/>
        <family val="3"/>
      </rPr>
      <t>③</t>
    </r>
    <r>
      <rPr>
        <b/>
        <sz val="11"/>
        <rFont val="ＭＳ ゴシック"/>
        <family val="3"/>
      </rPr>
      <t>　雇　　用</t>
    </r>
  </si>
  <si>
    <t>３．指数の動き</t>
  </si>
  <si>
    <t>(１)指数表</t>
  </si>
  <si>
    <t>（調査産業計・規模30人以上）</t>
  </si>
  <si>
    <t>複合サービス事業</t>
  </si>
  <si>
    <t>（指数は平成２７年＝100）</t>
  </si>
  <si>
    <t>－</t>
  </si>
  <si>
    <t>－</t>
  </si>
  <si>
    <t>～令和元年平均～</t>
  </si>
  <si>
    <t>H２４年</t>
  </si>
  <si>
    <t xml:space="preserve">  ２５年</t>
  </si>
  <si>
    <t xml:space="preserve">  ２６年</t>
  </si>
  <si>
    <t>　２７年</t>
  </si>
  <si>
    <t>　２８年</t>
  </si>
  <si>
    <t>　２９年</t>
  </si>
  <si>
    <t>　３０年</t>
  </si>
  <si>
    <t>　R１年</t>
  </si>
  <si>
    <t>令和元年平均</t>
  </si>
  <si>
    <t xml:space="preserve">  　　7.2時間で前年比4.8％の増加となった。</t>
  </si>
  <si>
    <t>（１）規模５人以上の事業所</t>
  </si>
  <si>
    <t>（２）規模３０人以上の事業所</t>
  </si>
  <si>
    <r>
      <t xml:space="preserve"> 　   調査産業計の</t>
    </r>
    <r>
      <rPr>
        <u val="single"/>
        <sz val="11"/>
        <color indexed="10"/>
        <rFont val="ＭＳ ゴシック"/>
        <family val="3"/>
      </rPr>
      <t>推計常用労働者数</t>
    </r>
    <r>
      <rPr>
        <sz val="11"/>
        <rFont val="ＭＳ ゴシック"/>
        <family val="3"/>
      </rPr>
      <t>は387,089人で、前年比0.2％の増加となった。</t>
    </r>
  </si>
  <si>
    <t>　　　また、パートタイム労働者数は165,060人で、パートタイム労働者数比率は42.6％であった。</t>
  </si>
  <si>
    <t xml:space="preserve">   　 労働異動を見ると入職率は2.28％、離職率は2.25％であった。</t>
  </si>
  <si>
    <r>
      <t xml:space="preserve">   　 調査産業計の</t>
    </r>
    <r>
      <rPr>
        <u val="single"/>
        <sz val="11"/>
        <color indexed="10"/>
        <rFont val="ＭＳ ゴシック"/>
        <family val="3"/>
      </rPr>
      <t>総実労働時間</t>
    </r>
    <r>
      <rPr>
        <sz val="11"/>
        <rFont val="ＭＳ ゴシック"/>
        <family val="3"/>
      </rPr>
      <t>は134.6時間で、前年2.0％の減少となった。</t>
    </r>
  </si>
  <si>
    <r>
      <t xml:space="preserve">  　　このうち</t>
    </r>
    <r>
      <rPr>
        <u val="single"/>
        <sz val="11"/>
        <color indexed="10"/>
        <rFont val="ＭＳ ゴシック"/>
        <family val="3"/>
      </rPr>
      <t>所定内労働時間</t>
    </r>
    <r>
      <rPr>
        <sz val="11"/>
        <rFont val="ＭＳ ゴシック"/>
        <family val="3"/>
      </rPr>
      <t>は125.9時間で、前年比2.6％の減少となり、</t>
    </r>
    <r>
      <rPr>
        <u val="single"/>
        <sz val="11"/>
        <color indexed="10"/>
        <rFont val="ＭＳ ゴシック"/>
        <family val="3"/>
      </rPr>
      <t>所定外労働時間</t>
    </r>
    <r>
      <rPr>
        <sz val="11"/>
        <rFont val="ＭＳ ゴシック"/>
        <family val="3"/>
      </rPr>
      <t>は　　　</t>
    </r>
  </si>
  <si>
    <t xml:space="preserve">  　　8.7時間で前年比6.9％の増加となった。</t>
  </si>
  <si>
    <t xml:space="preserve">  　　また、出勤日数は17.8日であった。</t>
  </si>
  <si>
    <r>
      <t xml:space="preserve">    　調査産業計の</t>
    </r>
    <r>
      <rPr>
        <u val="single"/>
        <sz val="11"/>
        <color indexed="10"/>
        <rFont val="ＭＳ ゴシック"/>
        <family val="3"/>
      </rPr>
      <t>推計常用労働者数</t>
    </r>
    <r>
      <rPr>
        <sz val="11"/>
        <rFont val="ＭＳ ゴシック"/>
        <family val="3"/>
      </rPr>
      <t>は223,591人で、前年比1.0％の減少となった。</t>
    </r>
  </si>
  <si>
    <t>　　　また、パートタイム労働者数は86,782人で、パートタイム労働者数比率は38.8％であった。</t>
  </si>
  <si>
    <t xml:space="preserve">   　 労働異動を見ると入職率は2.12％、離職率は2.00％であった。</t>
  </si>
  <si>
    <r>
      <t xml:space="preserve">    　調査産業計の</t>
    </r>
    <r>
      <rPr>
        <u val="single"/>
        <sz val="11"/>
        <color indexed="10"/>
        <rFont val="ＭＳ ゴシック"/>
        <family val="3"/>
      </rPr>
      <t>現金給与総額</t>
    </r>
    <r>
      <rPr>
        <sz val="11"/>
        <rFont val="ＭＳ ゴシック"/>
        <family val="3"/>
      </rPr>
      <t>は265,623円で、前年比1.8％の減少となった。</t>
    </r>
  </si>
  <si>
    <r>
      <t>　　　このうち</t>
    </r>
    <r>
      <rPr>
        <u val="single"/>
        <sz val="11"/>
        <color indexed="10"/>
        <rFont val="ＭＳ ゴシック"/>
        <family val="3"/>
      </rPr>
      <t>きまって支給する給与</t>
    </r>
    <r>
      <rPr>
        <sz val="11"/>
        <rFont val="ＭＳ ゴシック"/>
        <family val="3"/>
      </rPr>
      <t>は、222,947円で前年比1.3％の減少となった。</t>
    </r>
  </si>
  <si>
    <r>
      <t xml:space="preserve">  　　</t>
    </r>
    <r>
      <rPr>
        <u val="single"/>
        <sz val="11"/>
        <color indexed="10"/>
        <rFont val="ＭＳ ゴシック"/>
        <family val="3"/>
      </rPr>
      <t>特別に支払われた給与</t>
    </r>
    <r>
      <rPr>
        <sz val="11"/>
        <rFont val="ＭＳ ゴシック"/>
        <family val="3"/>
      </rPr>
      <t>は42,676円であった。</t>
    </r>
  </si>
  <si>
    <r>
      <t xml:space="preserve">   　 調査産業計の</t>
    </r>
    <r>
      <rPr>
        <u val="single"/>
        <sz val="11"/>
        <color indexed="10"/>
        <rFont val="ＭＳ ゴシック"/>
        <family val="3"/>
      </rPr>
      <t>総実労働時間</t>
    </r>
    <r>
      <rPr>
        <sz val="11"/>
        <rFont val="ＭＳ ゴシック"/>
        <family val="3"/>
      </rPr>
      <t>は127.6時間で、前年2.6％の減少となった。</t>
    </r>
  </si>
  <si>
    <r>
      <t xml:space="preserve">  　　このうち</t>
    </r>
    <r>
      <rPr>
        <u val="single"/>
        <sz val="11"/>
        <color indexed="10"/>
        <rFont val="ＭＳ ゴシック"/>
        <family val="3"/>
      </rPr>
      <t>所定内労働時間</t>
    </r>
    <r>
      <rPr>
        <sz val="11"/>
        <rFont val="ＭＳ ゴシック"/>
        <family val="3"/>
      </rPr>
      <t>は120.4時間で、前年比3.1％の減少となり、</t>
    </r>
    <r>
      <rPr>
        <u val="single"/>
        <sz val="11"/>
        <color indexed="10"/>
        <rFont val="ＭＳ ゴシック"/>
        <family val="3"/>
      </rPr>
      <t>所定外労働時間</t>
    </r>
    <r>
      <rPr>
        <sz val="11"/>
        <rFont val="ＭＳ ゴシック"/>
        <family val="3"/>
      </rPr>
      <t>は</t>
    </r>
  </si>
  <si>
    <t xml:space="preserve">  　　また、出勤日数は17.3日であった。</t>
  </si>
  <si>
    <r>
      <t xml:space="preserve">   　 調査産業計の</t>
    </r>
    <r>
      <rPr>
        <u val="single"/>
        <sz val="11"/>
        <color indexed="10"/>
        <rFont val="ＭＳ ゴシック"/>
        <family val="3"/>
      </rPr>
      <t>現金給与総額</t>
    </r>
    <r>
      <rPr>
        <sz val="11"/>
        <rFont val="ＭＳ ゴシック"/>
        <family val="3"/>
      </rPr>
      <t>は297,379円で、前年比1.1％の減少となった。</t>
    </r>
  </si>
  <si>
    <r>
      <t xml:space="preserve">  </t>
    </r>
    <r>
      <rPr>
        <sz val="11"/>
        <color indexed="10"/>
        <rFont val="ＭＳ ゴシック"/>
        <family val="3"/>
      </rPr>
      <t>　　</t>
    </r>
    <r>
      <rPr>
        <u val="single"/>
        <sz val="11"/>
        <color indexed="10"/>
        <rFont val="ＭＳ ゴシック"/>
        <family val="3"/>
      </rPr>
      <t>特別に支払われた給与</t>
    </r>
    <r>
      <rPr>
        <sz val="11"/>
        <rFont val="ＭＳ ゴシック"/>
        <family val="3"/>
      </rPr>
      <t>は51,795円であった。</t>
    </r>
  </si>
  <si>
    <r>
      <t>　　　このうち</t>
    </r>
    <r>
      <rPr>
        <u val="single"/>
        <sz val="11"/>
        <color indexed="10"/>
        <rFont val="ＭＳ ゴシック"/>
        <family val="3"/>
      </rPr>
      <t>きまって支給する給与</t>
    </r>
    <r>
      <rPr>
        <sz val="11"/>
        <rFont val="ＭＳ ゴシック"/>
        <family val="3"/>
      </rPr>
      <t>は、245,584円で前年比0.4％の減少となった。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</si>
</sst>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#,##0.0_ ;[Red]\-#,##0.0\ "/>
    <numFmt numFmtId="180" formatCode="0.0_);[Red]\(0.0\)"/>
    <numFmt numFmtId="181" formatCode="0.00_);[Red]\(0.00\)"/>
    <numFmt numFmtId="182" formatCode="#,##0.0;[Red]\-#,##0.0"/>
    <numFmt numFmtId="183" formatCode="#,##0.000;[Red]\-#,##0.000"/>
    <numFmt numFmtId="184" formatCode="0.0_ "/>
    <numFmt numFmtId="185" formatCode="#,##0.0"/>
    <numFmt numFmtId="186" formatCode="0_ "/>
    <numFmt numFmtId="187" formatCode="_ &quot;¥&quot;* #,##0.0_ ;_ &quot;¥&quot;* \-#,##0.0_ ;_ &quot;¥&quot;* &quot;-&quot;?_ ;_ @_ "/>
    <numFmt numFmtId="188" formatCode="0.00_ "/>
    <numFmt numFmtId="189" formatCode="0_);[Red]\(0\)"/>
    <numFmt numFmtId="190" formatCode="0;_␀"/>
    <numFmt numFmtId="191" formatCode="0;_ꐀ"/>
    <numFmt numFmtId="192" formatCode="0.0;_ꐀ"/>
    <numFmt numFmtId="193" formatCode="0;_鰆"/>
    <numFmt numFmtId="194" formatCode="0;_〆"/>
    <numFmt numFmtId="195" formatCode="0.0;_〆"/>
    <numFmt numFmtId="196" formatCode="0;_Ḇ"/>
    <numFmt numFmtId="197" formatCode="0.0;_Ḇ"/>
    <numFmt numFmtId="198" formatCode="0.00;_〆"/>
    <numFmt numFmtId="199" formatCode="#,##0_ "/>
    <numFmt numFmtId="200" formatCode="#,##0_ ;[Red]\-#,##0\ "/>
    <numFmt numFmtId="201" formatCode="0;&quot;△ &quot;0"/>
    <numFmt numFmtId="202" formatCode="0;&quot;▲ &quot;0"/>
  </numFmts>
  <fonts count="6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明朝"/>
      <family val="1"/>
    </font>
    <font>
      <sz val="6"/>
      <name val="明朝"/>
      <family val="1"/>
    </font>
    <font>
      <sz val="11"/>
      <name val="Century"/>
      <family val="1"/>
    </font>
    <font>
      <sz val="10.5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10"/>
      <name val="ＭＳ ゴシック"/>
      <family val="3"/>
    </font>
    <font>
      <u val="single"/>
      <sz val="11"/>
      <color indexed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9" fillId="0" borderId="0">
      <alignment/>
      <protection/>
    </xf>
    <xf numFmtId="0" fontId="5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9" fillId="33" borderId="0" xfId="60" applyFill="1">
      <alignment/>
      <protection/>
    </xf>
    <xf numFmtId="0" fontId="9" fillId="33" borderId="0" xfId="60" applyFont="1" applyFill="1">
      <alignment/>
      <protection/>
    </xf>
    <xf numFmtId="0" fontId="9" fillId="33" borderId="0" xfId="60" applyFill="1" applyAlignment="1">
      <alignment vertical="center"/>
      <protection/>
    </xf>
    <xf numFmtId="0" fontId="9" fillId="33" borderId="10" xfId="60" applyFont="1" applyFill="1" applyBorder="1" applyAlignment="1">
      <alignment horizontal="center" vertical="center"/>
      <protection/>
    </xf>
    <xf numFmtId="0" fontId="9" fillId="33" borderId="0" xfId="60" applyFill="1" applyAlignment="1">
      <alignment horizontal="center" vertical="center"/>
      <protection/>
    </xf>
    <xf numFmtId="0" fontId="9" fillId="33" borderId="11" xfId="60" applyFont="1" applyFill="1" applyBorder="1" applyAlignment="1">
      <alignment horizontal="center" vertical="center"/>
      <protection/>
    </xf>
    <xf numFmtId="0" fontId="17" fillId="33" borderId="0" xfId="60" applyFont="1" applyFill="1" applyAlignment="1">
      <alignment horizontal="right"/>
      <protection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38" fontId="6" fillId="33" borderId="0" xfId="48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84" fontId="6" fillId="33" borderId="0" xfId="0" applyNumberFormat="1" applyFont="1" applyFill="1" applyAlignment="1">
      <alignment vertical="center"/>
    </xf>
    <xf numFmtId="184" fontId="6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176" fontId="6" fillId="33" borderId="0" xfId="48" applyNumberFormat="1" applyFont="1" applyFill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justify"/>
    </xf>
    <xf numFmtId="0" fontId="19" fillId="33" borderId="0" xfId="0" applyFont="1" applyFill="1" applyAlignment="1">
      <alignment horizontal="justify"/>
    </xf>
    <xf numFmtId="0" fontId="6" fillId="33" borderId="0" xfId="0" applyFont="1" applyFill="1" applyAlignment="1">
      <alignment horizontal="justify"/>
    </xf>
    <xf numFmtId="0" fontId="13" fillId="33" borderId="0" xfId="0" applyFont="1" applyFill="1" applyAlignment="1">
      <alignment horizontal="justify"/>
    </xf>
    <xf numFmtId="0" fontId="20" fillId="33" borderId="12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176" fontId="20" fillId="33" borderId="13" xfId="48" applyNumberFormat="1" applyFont="1" applyFill="1" applyBorder="1" applyAlignment="1">
      <alignment vertical="center"/>
    </xf>
    <xf numFmtId="176" fontId="20" fillId="33" borderId="13" xfId="0" applyNumberFormat="1" applyFont="1" applyFill="1" applyBorder="1" applyAlignment="1">
      <alignment horizontal="right" vertical="center"/>
    </xf>
    <xf numFmtId="176" fontId="20" fillId="33" borderId="13" xfId="48" applyNumberFormat="1" applyFont="1" applyFill="1" applyBorder="1" applyAlignment="1">
      <alignment horizontal="right" vertical="center"/>
    </xf>
    <xf numFmtId="176" fontId="20" fillId="33" borderId="14" xfId="48" applyNumberFormat="1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left" vertical="center" shrinkToFit="1"/>
    </xf>
    <xf numFmtId="0" fontId="7" fillId="33" borderId="10" xfId="0" applyFont="1" applyFill="1" applyBorder="1" applyAlignment="1" quotePrefix="1">
      <alignment horizontal="left" vertical="center" shrinkToFit="1"/>
    </xf>
    <xf numFmtId="0" fontId="7" fillId="33" borderId="11" xfId="0" applyFont="1" applyFill="1" applyBorder="1" applyAlignment="1">
      <alignment horizontal="left" vertical="center" shrinkToFit="1"/>
    </xf>
    <xf numFmtId="0" fontId="21" fillId="33" borderId="0" xfId="60" applyFont="1" applyFill="1">
      <alignment/>
      <protection/>
    </xf>
    <xf numFmtId="0" fontId="9" fillId="33" borderId="12" xfId="60" applyFont="1" applyFill="1" applyBorder="1" applyAlignment="1">
      <alignment horizontal="center" vertical="center"/>
      <protection/>
    </xf>
    <xf numFmtId="176" fontId="9" fillId="33" borderId="0" xfId="60" applyNumberFormat="1" applyFont="1" applyFill="1" applyBorder="1" applyAlignment="1">
      <alignment horizontal="right" vertical="center" indent="2"/>
      <protection/>
    </xf>
    <xf numFmtId="176" fontId="9" fillId="33" borderId="12" xfId="60" applyNumberFormat="1" applyFont="1" applyFill="1" applyBorder="1" applyAlignment="1">
      <alignment horizontal="right" vertical="center" indent="2"/>
      <protection/>
    </xf>
    <xf numFmtId="176" fontId="9" fillId="33" borderId="13" xfId="60" applyNumberFormat="1" applyFont="1" applyFill="1" applyBorder="1" applyAlignment="1">
      <alignment horizontal="right" vertical="center" indent="2"/>
      <protection/>
    </xf>
    <xf numFmtId="176" fontId="9" fillId="33" borderId="10" xfId="60" applyNumberFormat="1" applyFont="1" applyFill="1" applyBorder="1" applyAlignment="1">
      <alignment horizontal="right" vertical="center" indent="2"/>
      <protection/>
    </xf>
    <xf numFmtId="176" fontId="9" fillId="33" borderId="18" xfId="60" applyNumberFormat="1" applyFont="1" applyFill="1" applyBorder="1" applyAlignment="1">
      <alignment horizontal="right" vertical="center" indent="2"/>
      <protection/>
    </xf>
    <xf numFmtId="176" fontId="9" fillId="33" borderId="11" xfId="60" applyNumberFormat="1" applyFont="1" applyFill="1" applyBorder="1" applyAlignment="1">
      <alignment horizontal="right" vertical="center" indent="2"/>
      <protection/>
    </xf>
    <xf numFmtId="176" fontId="9" fillId="33" borderId="14" xfId="60" applyNumberFormat="1" applyFont="1" applyFill="1" applyBorder="1" applyAlignment="1">
      <alignment horizontal="right" vertical="center" indent="2"/>
      <protection/>
    </xf>
    <xf numFmtId="0" fontId="9" fillId="33" borderId="17" xfId="60" applyFont="1" applyFill="1" applyBorder="1" applyAlignment="1">
      <alignment horizontal="center" vertical="center" shrinkToFit="1"/>
      <protection/>
    </xf>
    <xf numFmtId="176" fontId="9" fillId="33" borderId="19" xfId="60" applyNumberFormat="1" applyFont="1" applyFill="1" applyBorder="1" applyAlignment="1">
      <alignment horizontal="right" vertical="center" indent="2"/>
      <protection/>
    </xf>
    <xf numFmtId="176" fontId="9" fillId="33" borderId="17" xfId="60" applyNumberFormat="1" applyFont="1" applyFill="1" applyBorder="1" applyAlignment="1">
      <alignment horizontal="right" vertical="center" indent="2"/>
      <protection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38" fontId="6" fillId="33" borderId="0" xfId="0" applyNumberFormat="1" applyFont="1" applyFill="1" applyAlignment="1">
      <alignment/>
    </xf>
    <xf numFmtId="38" fontId="20" fillId="34" borderId="20" xfId="48" applyFont="1" applyFill="1" applyBorder="1" applyAlignment="1">
      <alignment vertical="center"/>
    </xf>
    <xf numFmtId="176" fontId="20" fillId="34" borderId="12" xfId="48" applyNumberFormat="1" applyFont="1" applyFill="1" applyBorder="1" applyAlignment="1">
      <alignment vertical="center"/>
    </xf>
    <xf numFmtId="38" fontId="20" fillId="34" borderId="19" xfId="48" applyFont="1" applyFill="1" applyBorder="1" applyAlignment="1">
      <alignment vertical="center"/>
    </xf>
    <xf numFmtId="38" fontId="20" fillId="34" borderId="17" xfId="48" applyFont="1" applyFill="1" applyBorder="1" applyAlignment="1">
      <alignment vertical="center"/>
    </xf>
    <xf numFmtId="38" fontId="20" fillId="34" borderId="10" xfId="48" applyFont="1" applyFill="1" applyBorder="1" applyAlignment="1">
      <alignment horizontal="right" vertical="center"/>
    </xf>
    <xf numFmtId="38" fontId="20" fillId="34" borderId="21" xfId="48" applyFont="1" applyFill="1" applyBorder="1" applyAlignment="1">
      <alignment vertical="center"/>
    </xf>
    <xf numFmtId="176" fontId="20" fillId="34" borderId="10" xfId="48" applyNumberFormat="1" applyFont="1" applyFill="1" applyBorder="1" applyAlignment="1">
      <alignment vertical="center"/>
    </xf>
    <xf numFmtId="38" fontId="20" fillId="34" borderId="0" xfId="48" applyFont="1" applyFill="1" applyBorder="1" applyAlignment="1">
      <alignment vertical="center"/>
    </xf>
    <xf numFmtId="38" fontId="20" fillId="34" borderId="13" xfId="48" applyFont="1" applyFill="1" applyBorder="1" applyAlignment="1">
      <alignment vertical="center"/>
    </xf>
    <xf numFmtId="38" fontId="20" fillId="34" borderId="21" xfId="48" applyFont="1" applyFill="1" applyBorder="1" applyAlignment="1">
      <alignment horizontal="right" vertical="center"/>
    </xf>
    <xf numFmtId="176" fontId="20" fillId="34" borderId="10" xfId="48" applyNumberFormat="1" applyFont="1" applyFill="1" applyBorder="1" applyAlignment="1">
      <alignment horizontal="right" vertical="center"/>
    </xf>
    <xf numFmtId="38" fontId="20" fillId="34" borderId="0" xfId="48" applyFont="1" applyFill="1" applyBorder="1" applyAlignment="1">
      <alignment horizontal="right" vertical="center"/>
    </xf>
    <xf numFmtId="38" fontId="20" fillId="34" borderId="13" xfId="48" applyFont="1" applyFill="1" applyBorder="1" applyAlignment="1">
      <alignment horizontal="right" vertical="center"/>
    </xf>
    <xf numFmtId="38" fontId="20" fillId="34" borderId="22" xfId="48" applyFont="1" applyFill="1" applyBorder="1" applyAlignment="1">
      <alignment vertical="center"/>
    </xf>
    <xf numFmtId="176" fontId="20" fillId="34" borderId="11" xfId="48" applyNumberFormat="1" applyFont="1" applyFill="1" applyBorder="1" applyAlignment="1">
      <alignment horizontal="right" vertical="center"/>
    </xf>
    <xf numFmtId="38" fontId="20" fillId="34" borderId="18" xfId="48" applyFont="1" applyFill="1" applyBorder="1" applyAlignment="1">
      <alignment vertical="center"/>
    </xf>
    <xf numFmtId="38" fontId="20" fillId="34" borderId="14" xfId="48" applyFont="1" applyFill="1" applyBorder="1" applyAlignment="1">
      <alignment vertical="center"/>
    </xf>
    <xf numFmtId="176" fontId="20" fillId="34" borderId="21" xfId="48" applyNumberFormat="1" applyFont="1" applyFill="1" applyBorder="1" applyAlignment="1">
      <alignment horizontal="right" vertical="center"/>
    </xf>
    <xf numFmtId="176" fontId="20" fillId="34" borderId="0" xfId="48" applyNumberFormat="1" applyFont="1" applyFill="1" applyBorder="1" applyAlignment="1">
      <alignment vertical="center"/>
    </xf>
    <xf numFmtId="176" fontId="20" fillId="34" borderId="10" xfId="0" applyNumberFormat="1" applyFont="1" applyFill="1" applyBorder="1" applyAlignment="1">
      <alignment vertical="center"/>
    </xf>
    <xf numFmtId="192" fontId="20" fillId="34" borderId="21" xfId="48" applyNumberFormat="1" applyFont="1" applyFill="1" applyBorder="1" applyAlignment="1">
      <alignment vertical="center"/>
    </xf>
    <xf numFmtId="176" fontId="20" fillId="34" borderId="0" xfId="48" applyNumberFormat="1" applyFont="1" applyFill="1" applyBorder="1" applyAlignment="1">
      <alignment horizontal="right" vertical="center"/>
    </xf>
    <xf numFmtId="192" fontId="20" fillId="34" borderId="21" xfId="48" applyNumberFormat="1" applyFont="1" applyFill="1" applyBorder="1" applyAlignment="1">
      <alignment horizontal="right" vertical="center"/>
    </xf>
    <xf numFmtId="192" fontId="20" fillId="34" borderId="22" xfId="48" applyNumberFormat="1" applyFont="1" applyFill="1" applyBorder="1" applyAlignment="1">
      <alignment vertical="center"/>
    </xf>
    <xf numFmtId="176" fontId="20" fillId="34" borderId="18" xfId="48" applyNumberFormat="1" applyFont="1" applyFill="1" applyBorder="1" applyAlignment="1">
      <alignment vertical="center"/>
    </xf>
    <xf numFmtId="38" fontId="6" fillId="34" borderId="0" xfId="48" applyFont="1" applyFill="1" applyBorder="1" applyAlignment="1">
      <alignment vertical="center"/>
    </xf>
    <xf numFmtId="176" fontId="6" fillId="34" borderId="0" xfId="48" applyNumberFormat="1" applyFont="1" applyFill="1" applyBorder="1" applyAlignment="1">
      <alignment vertical="center"/>
    </xf>
    <xf numFmtId="0" fontId="6" fillId="34" borderId="0" xfId="0" applyFont="1" applyFill="1" applyAlignment="1">
      <alignment/>
    </xf>
    <xf numFmtId="38" fontId="20" fillId="34" borderId="12" xfId="48" applyFont="1" applyFill="1" applyBorder="1" applyAlignment="1">
      <alignment vertical="center"/>
    </xf>
    <xf numFmtId="38" fontId="20" fillId="34" borderId="10" xfId="48" applyFont="1" applyFill="1" applyBorder="1" applyAlignment="1">
      <alignment vertical="center"/>
    </xf>
    <xf numFmtId="38" fontId="20" fillId="34" borderId="11" xfId="48" applyFont="1" applyFill="1" applyBorder="1" applyAlignment="1">
      <alignment vertical="center"/>
    </xf>
    <xf numFmtId="176" fontId="20" fillId="34" borderId="11" xfId="48" applyNumberFormat="1" applyFont="1" applyFill="1" applyBorder="1" applyAlignment="1">
      <alignment vertical="center"/>
    </xf>
    <xf numFmtId="0" fontId="7" fillId="34" borderId="16" xfId="0" applyFont="1" applyFill="1" applyBorder="1" applyAlignment="1">
      <alignment horizontal="center" vertical="center" shrinkToFit="1"/>
    </xf>
    <xf numFmtId="0" fontId="16" fillId="34" borderId="0" xfId="0" applyFont="1" applyFill="1" applyAlignment="1">
      <alignment/>
    </xf>
    <xf numFmtId="0" fontId="9" fillId="34" borderId="0" xfId="60" applyFont="1" applyFill="1">
      <alignment/>
      <protection/>
    </xf>
    <xf numFmtId="0" fontId="5" fillId="34" borderId="0" xfId="0" applyFont="1" applyFill="1" applyAlignment="1">
      <alignment horizontal="left"/>
    </xf>
    <xf numFmtId="0" fontId="20" fillId="34" borderId="12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7" fillId="34" borderId="17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left" vertical="center" shrinkToFit="1"/>
    </xf>
    <xf numFmtId="0" fontId="6" fillId="34" borderId="0" xfId="0" applyFont="1" applyFill="1" applyAlignment="1">
      <alignment vertical="center"/>
    </xf>
    <xf numFmtId="0" fontId="7" fillId="34" borderId="10" xfId="0" applyFont="1" applyFill="1" applyBorder="1" applyAlignment="1" quotePrefix="1">
      <alignment horizontal="left" vertical="center" shrinkToFit="1"/>
    </xf>
    <xf numFmtId="0" fontId="20" fillId="34" borderId="10" xfId="48" applyNumberFormat="1" applyFont="1" applyFill="1" applyBorder="1" applyAlignment="1">
      <alignment horizontal="right" vertical="center"/>
    </xf>
    <xf numFmtId="184" fontId="6" fillId="34" borderId="0" xfId="0" applyNumberFormat="1" applyFont="1" applyFill="1" applyAlignment="1">
      <alignment vertical="center"/>
    </xf>
    <xf numFmtId="184" fontId="6" fillId="34" borderId="0" xfId="0" applyNumberFormat="1" applyFont="1" applyFill="1" applyAlignment="1">
      <alignment horizontal="right" vertical="center"/>
    </xf>
    <xf numFmtId="0" fontId="7" fillId="34" borderId="11" xfId="0" applyFont="1" applyFill="1" applyBorder="1" applyAlignment="1">
      <alignment horizontal="left" vertical="center" shrinkToFit="1"/>
    </xf>
    <xf numFmtId="0" fontId="7" fillId="34" borderId="0" xfId="0" applyFont="1" applyFill="1" applyBorder="1" applyAlignment="1">
      <alignment horizontal="center" vertical="center"/>
    </xf>
    <xf numFmtId="49" fontId="6" fillId="34" borderId="0" xfId="0" applyNumberFormat="1" applyFont="1" applyFill="1" applyAlignment="1">
      <alignment vertical="center"/>
    </xf>
    <xf numFmtId="0" fontId="20" fillId="34" borderId="21" xfId="48" applyNumberFormat="1" applyFont="1" applyFill="1" applyBorder="1" applyAlignment="1">
      <alignment horizontal="right" vertical="center"/>
    </xf>
    <xf numFmtId="176" fontId="20" fillId="34" borderId="13" xfId="48" applyNumberFormat="1" applyFont="1" applyFill="1" applyBorder="1" applyAlignment="1">
      <alignment vertical="center"/>
    </xf>
    <xf numFmtId="176" fontId="20" fillId="34" borderId="13" xfId="0" applyNumberFormat="1" applyFont="1" applyFill="1" applyBorder="1" applyAlignment="1">
      <alignment horizontal="right" vertical="center"/>
    </xf>
    <xf numFmtId="176" fontId="20" fillId="34" borderId="13" xfId="48" applyNumberFormat="1" applyFont="1" applyFill="1" applyBorder="1" applyAlignment="1">
      <alignment horizontal="right" vertical="center"/>
    </xf>
    <xf numFmtId="176" fontId="20" fillId="34" borderId="14" xfId="48" applyNumberFormat="1" applyFont="1" applyFill="1" applyBorder="1" applyAlignment="1">
      <alignment vertical="center"/>
    </xf>
    <xf numFmtId="0" fontId="7" fillId="34" borderId="0" xfId="0" applyFont="1" applyFill="1" applyAlignment="1">
      <alignment horizontal="right"/>
    </xf>
    <xf numFmtId="0" fontId="25" fillId="33" borderId="0" xfId="60" applyFont="1" applyFill="1" applyAlignment="1">
      <alignment horizontal="right"/>
      <protection/>
    </xf>
    <xf numFmtId="0" fontId="7" fillId="34" borderId="15" xfId="0" applyFont="1" applyFill="1" applyBorder="1" applyAlignment="1">
      <alignment horizontal="center" vertical="center" shrinkToFit="1"/>
    </xf>
    <xf numFmtId="2" fontId="20" fillId="34" borderId="12" xfId="48" applyNumberFormat="1" applyFont="1" applyFill="1" applyBorder="1" applyAlignment="1">
      <alignment vertical="center"/>
    </xf>
    <xf numFmtId="2" fontId="20" fillId="34" borderId="10" xfId="48" applyNumberFormat="1" applyFont="1" applyFill="1" applyBorder="1" applyAlignment="1">
      <alignment vertical="center"/>
    </xf>
    <xf numFmtId="2" fontId="20" fillId="34" borderId="10" xfId="48" applyNumberFormat="1" applyFont="1" applyFill="1" applyBorder="1" applyAlignment="1">
      <alignment horizontal="right" vertical="center"/>
    </xf>
    <xf numFmtId="2" fontId="20" fillId="34" borderId="11" xfId="48" applyNumberFormat="1" applyFont="1" applyFill="1" applyBorder="1" applyAlignment="1">
      <alignment vertical="center"/>
    </xf>
    <xf numFmtId="0" fontId="20" fillId="34" borderId="13" xfId="48" applyNumberFormat="1" applyFont="1" applyFill="1" applyBorder="1" applyAlignment="1">
      <alignment vertical="center"/>
    </xf>
    <xf numFmtId="2" fontId="20" fillId="34" borderId="13" xfId="48" applyNumberFormat="1" applyFont="1" applyFill="1" applyBorder="1" applyAlignment="1">
      <alignment vertical="center"/>
    </xf>
    <xf numFmtId="2" fontId="20" fillId="34" borderId="13" xfId="48" applyNumberFormat="1" applyFont="1" applyFill="1" applyBorder="1" applyAlignment="1">
      <alignment horizontal="right" vertical="center"/>
    </xf>
    <xf numFmtId="0" fontId="20" fillId="34" borderId="14" xfId="48" applyNumberFormat="1" applyFont="1" applyFill="1" applyBorder="1" applyAlignment="1">
      <alignment vertical="center"/>
    </xf>
    <xf numFmtId="182" fontId="20" fillId="34" borderId="10" xfId="48" applyNumberFormat="1" applyFont="1" applyFill="1" applyBorder="1" applyAlignment="1">
      <alignment horizontal="right" vertical="center"/>
    </xf>
    <xf numFmtId="185" fontId="20" fillId="34" borderId="10" xfId="48" applyNumberFormat="1" applyFont="1" applyFill="1" applyBorder="1" applyAlignment="1">
      <alignment horizontal="right" vertical="center"/>
    </xf>
    <xf numFmtId="182" fontId="20" fillId="34" borderId="11" xfId="48" applyNumberFormat="1" applyFont="1" applyFill="1" applyBorder="1" applyAlignment="1">
      <alignment horizontal="right" vertical="center"/>
    </xf>
    <xf numFmtId="2" fontId="20" fillId="34" borderId="14" xfId="48" applyNumberFormat="1" applyFont="1" applyFill="1" applyBorder="1" applyAlignment="1">
      <alignment vertical="center"/>
    </xf>
    <xf numFmtId="0" fontId="20" fillId="34" borderId="13" xfId="48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7" fillId="34" borderId="23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11" fillId="34" borderId="24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59" fillId="34" borderId="0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center" vertical="center" wrapText="1" shrinkToFit="1"/>
    </xf>
    <xf numFmtId="0" fontId="11" fillId="34" borderId="11" xfId="0" applyFont="1" applyFill="1" applyBorder="1" applyAlignment="1">
      <alignment horizontal="center" vertical="center" wrapText="1" shrinkToFit="1"/>
    </xf>
    <xf numFmtId="0" fontId="7" fillId="34" borderId="12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22" fillId="33" borderId="18" xfId="60" applyFont="1" applyFill="1" applyBorder="1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集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6</xdr:col>
      <xdr:colOff>628650</xdr:colOff>
      <xdr:row>42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05275"/>
          <a:ext cx="883920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91.8984375" style="18" customWidth="1"/>
    <col min="2" max="16384" width="9" style="18" customWidth="1"/>
  </cols>
  <sheetData>
    <row r="1" ht="26.25" customHeight="1">
      <c r="A1" s="35" t="s">
        <v>42</v>
      </c>
    </row>
    <row r="2" ht="13.5">
      <c r="A2" s="120"/>
    </row>
    <row r="3" ht="27.75" customHeight="1">
      <c r="A3" s="17" t="s">
        <v>15</v>
      </c>
    </row>
    <row r="4" ht="25.5" customHeight="1">
      <c r="A4" s="47" t="s">
        <v>64</v>
      </c>
    </row>
    <row r="5" ht="54" customHeight="1">
      <c r="A5" s="48" t="s">
        <v>44</v>
      </c>
    </row>
    <row r="6" ht="28.5" customHeight="1"/>
    <row r="7" ht="19.5" customHeight="1">
      <c r="A7" s="20" t="s">
        <v>45</v>
      </c>
    </row>
    <row r="8" ht="15" customHeight="1">
      <c r="A8" s="19"/>
    </row>
    <row r="9" ht="18" customHeight="1">
      <c r="A9" s="21" t="s">
        <v>46</v>
      </c>
    </row>
    <row r="10" ht="15" customHeight="1">
      <c r="A10" s="21" t="s">
        <v>87</v>
      </c>
    </row>
    <row r="11" ht="15" customHeight="1">
      <c r="A11" s="21" t="s">
        <v>88</v>
      </c>
    </row>
    <row r="12" ht="15" customHeight="1">
      <c r="A12" s="21" t="s">
        <v>89</v>
      </c>
    </row>
    <row r="13" ht="15" customHeight="1">
      <c r="A13" s="19"/>
    </row>
    <row r="14" ht="18" customHeight="1">
      <c r="A14" s="21" t="s">
        <v>47</v>
      </c>
    </row>
    <row r="15" ht="15" customHeight="1">
      <c r="A15" s="21" t="s">
        <v>90</v>
      </c>
    </row>
    <row r="16" ht="15" customHeight="1">
      <c r="A16" s="21" t="s">
        <v>91</v>
      </c>
    </row>
    <row r="17" ht="15" customHeight="1">
      <c r="A17" s="21" t="s">
        <v>74</v>
      </c>
    </row>
    <row r="18" ht="15" customHeight="1">
      <c r="A18" s="21" t="s">
        <v>92</v>
      </c>
    </row>
    <row r="19" ht="15" customHeight="1">
      <c r="A19" s="19"/>
    </row>
    <row r="20" ht="18" customHeight="1">
      <c r="A20" s="21" t="s">
        <v>48</v>
      </c>
    </row>
    <row r="21" ht="15" customHeight="1">
      <c r="A21" s="21" t="s">
        <v>77</v>
      </c>
    </row>
    <row r="22" ht="15" customHeight="1">
      <c r="A22" s="21" t="s">
        <v>78</v>
      </c>
    </row>
    <row r="23" ht="15" customHeight="1">
      <c r="A23" s="21" t="s">
        <v>79</v>
      </c>
    </row>
    <row r="24" ht="15" customHeight="1">
      <c r="A24" s="19"/>
    </row>
    <row r="25" ht="15" customHeight="1">
      <c r="A25" s="19"/>
    </row>
    <row r="26" ht="19.5" customHeight="1">
      <c r="A26" s="20" t="s">
        <v>49</v>
      </c>
    </row>
    <row r="27" ht="15" customHeight="1">
      <c r="A27" s="19"/>
    </row>
    <row r="28" ht="18" customHeight="1">
      <c r="A28" s="21" t="s">
        <v>50</v>
      </c>
    </row>
    <row r="29" ht="15" customHeight="1">
      <c r="A29" s="21" t="s">
        <v>93</v>
      </c>
    </row>
    <row r="30" ht="15" customHeight="1">
      <c r="A30" s="21" t="s">
        <v>95</v>
      </c>
    </row>
    <row r="31" ht="15" customHeight="1">
      <c r="A31" s="21" t="s">
        <v>94</v>
      </c>
    </row>
    <row r="32" ht="15" customHeight="1">
      <c r="A32" s="19"/>
    </row>
    <row r="33" ht="18" customHeight="1">
      <c r="A33" s="21" t="s">
        <v>51</v>
      </c>
    </row>
    <row r="34" ht="15" customHeight="1">
      <c r="A34" s="21" t="s">
        <v>80</v>
      </c>
    </row>
    <row r="35" ht="15" customHeight="1">
      <c r="A35" s="21" t="s">
        <v>81</v>
      </c>
    </row>
    <row r="36" ht="15" customHeight="1">
      <c r="A36" s="21" t="s">
        <v>82</v>
      </c>
    </row>
    <row r="37" ht="15" customHeight="1">
      <c r="A37" s="21" t="s">
        <v>83</v>
      </c>
    </row>
    <row r="38" ht="15" customHeight="1">
      <c r="A38" s="19"/>
    </row>
    <row r="39" ht="18" customHeight="1">
      <c r="A39" s="21" t="s">
        <v>48</v>
      </c>
    </row>
    <row r="40" ht="15" customHeight="1">
      <c r="A40" s="21" t="s">
        <v>84</v>
      </c>
    </row>
    <row r="41" ht="15" customHeight="1">
      <c r="A41" s="21" t="s">
        <v>85</v>
      </c>
    </row>
    <row r="42" ht="15" customHeight="1">
      <c r="A42" s="21" t="s">
        <v>86</v>
      </c>
    </row>
    <row r="43" ht="14.25">
      <c r="A43" s="22"/>
    </row>
  </sheetData>
  <sheetProtection/>
  <printOptions horizontalCentered="1"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zoomScale="130" zoomScaleNormal="130" zoomScalePageLayoutView="73" workbookViewId="0" topLeftCell="A1">
      <selection activeCell="A1" sqref="A1"/>
    </sheetView>
  </sheetViews>
  <sheetFormatPr defaultColWidth="8.796875" defaultRowHeight="14.25"/>
  <cols>
    <col min="1" max="1" width="23.59765625" style="78" customWidth="1"/>
    <col min="2" max="8" width="9.59765625" style="78" customWidth="1"/>
    <col min="9" max="9" width="10" style="78" customWidth="1"/>
    <col min="10" max="16384" width="9" style="78" customWidth="1"/>
  </cols>
  <sheetData>
    <row r="1" ht="13.5">
      <c r="H1" s="104" t="s">
        <v>73</v>
      </c>
    </row>
    <row r="2" ht="17.25">
      <c r="A2" s="84" t="s">
        <v>52</v>
      </c>
    </row>
    <row r="3" ht="12" customHeight="1"/>
    <row r="4" spans="1:5" ht="14.25">
      <c r="A4" s="125" t="s">
        <v>75</v>
      </c>
      <c r="B4" s="125"/>
      <c r="C4" s="125"/>
      <c r="D4" s="125"/>
      <c r="E4" s="85" t="s">
        <v>61</v>
      </c>
    </row>
    <row r="5" ht="5.25" customHeight="1"/>
    <row r="6" ht="15.75" customHeight="1">
      <c r="A6" s="86" t="s">
        <v>53</v>
      </c>
    </row>
    <row r="7" spans="1:6" ht="12.75" customHeight="1">
      <c r="A7" s="87"/>
      <c r="B7" s="121" t="s">
        <v>7</v>
      </c>
      <c r="C7" s="124"/>
      <c r="D7" s="121" t="s">
        <v>0</v>
      </c>
      <c r="E7" s="124"/>
      <c r="F7" s="126" t="s">
        <v>8</v>
      </c>
    </row>
    <row r="8" spans="1:6" ht="12.75" customHeight="1">
      <c r="A8" s="88"/>
      <c r="B8" s="83" t="s">
        <v>9</v>
      </c>
      <c r="C8" s="89" t="s">
        <v>21</v>
      </c>
      <c r="D8" s="83" t="s">
        <v>9</v>
      </c>
      <c r="E8" s="106" t="s">
        <v>21</v>
      </c>
      <c r="F8" s="127"/>
    </row>
    <row r="9" spans="1:6" s="91" customFormat="1" ht="12" customHeight="1">
      <c r="A9" s="90" t="s">
        <v>27</v>
      </c>
      <c r="B9" s="51">
        <v>265623</v>
      </c>
      <c r="C9" s="52">
        <v>-1.8</v>
      </c>
      <c r="D9" s="53">
        <v>222947</v>
      </c>
      <c r="E9" s="52">
        <v>-1.3</v>
      </c>
      <c r="F9" s="54">
        <v>42676</v>
      </c>
    </row>
    <row r="10" spans="1:6" s="91" customFormat="1" ht="12" customHeight="1">
      <c r="A10" s="92" t="s">
        <v>43</v>
      </c>
      <c r="B10" s="55" t="s">
        <v>63</v>
      </c>
      <c r="C10" s="55" t="s">
        <v>63</v>
      </c>
      <c r="D10" s="55" t="s">
        <v>63</v>
      </c>
      <c r="E10" s="55" t="s">
        <v>62</v>
      </c>
      <c r="F10" s="55">
        <v>0</v>
      </c>
    </row>
    <row r="11" spans="1:6" s="91" customFormat="1" ht="12" customHeight="1">
      <c r="A11" s="90" t="s">
        <v>28</v>
      </c>
      <c r="B11" s="56">
        <v>480254</v>
      </c>
      <c r="C11" s="57">
        <v>18.9</v>
      </c>
      <c r="D11" s="58">
        <v>387161</v>
      </c>
      <c r="E11" s="57">
        <v>10.7</v>
      </c>
      <c r="F11" s="59">
        <v>93093</v>
      </c>
    </row>
    <row r="12" spans="1:6" s="91" customFormat="1" ht="12" customHeight="1">
      <c r="A12" s="90" t="s">
        <v>29</v>
      </c>
      <c r="B12" s="56">
        <v>328918</v>
      </c>
      <c r="C12" s="57">
        <v>-3.4</v>
      </c>
      <c r="D12" s="58">
        <v>273997</v>
      </c>
      <c r="E12" s="57">
        <v>-2.5</v>
      </c>
      <c r="F12" s="59">
        <v>54921</v>
      </c>
    </row>
    <row r="13" spans="1:6" s="91" customFormat="1" ht="12" customHeight="1">
      <c r="A13" s="90" t="s">
        <v>30</v>
      </c>
      <c r="B13" s="56">
        <v>571180</v>
      </c>
      <c r="C13" s="57">
        <v>-4</v>
      </c>
      <c r="D13" s="58">
        <v>412998</v>
      </c>
      <c r="E13" s="57">
        <v>-3.9</v>
      </c>
      <c r="F13" s="59">
        <v>158182</v>
      </c>
    </row>
    <row r="14" spans="1:6" s="91" customFormat="1" ht="12" customHeight="1">
      <c r="A14" s="90" t="s">
        <v>31</v>
      </c>
      <c r="B14" s="56">
        <v>395429</v>
      </c>
      <c r="C14" s="61">
        <v>-0.4</v>
      </c>
      <c r="D14" s="62">
        <v>321124</v>
      </c>
      <c r="E14" s="61">
        <v>-1</v>
      </c>
      <c r="F14" s="59">
        <v>74305</v>
      </c>
    </row>
    <row r="15" spans="1:6" s="91" customFormat="1" ht="12" customHeight="1">
      <c r="A15" s="90" t="s">
        <v>32</v>
      </c>
      <c r="B15" s="56">
        <v>376852</v>
      </c>
      <c r="C15" s="57">
        <v>1.4</v>
      </c>
      <c r="D15" s="58">
        <v>318151</v>
      </c>
      <c r="E15" s="57">
        <v>2.3</v>
      </c>
      <c r="F15" s="59">
        <v>58701</v>
      </c>
    </row>
    <row r="16" spans="1:6" s="91" customFormat="1" ht="12" customHeight="1">
      <c r="A16" s="92" t="s">
        <v>33</v>
      </c>
      <c r="B16" s="56">
        <v>176813</v>
      </c>
      <c r="C16" s="57">
        <v>-20.3</v>
      </c>
      <c r="D16" s="58">
        <v>158580</v>
      </c>
      <c r="E16" s="57">
        <v>-17.1</v>
      </c>
      <c r="F16" s="59">
        <v>18233</v>
      </c>
    </row>
    <row r="17" spans="1:6" s="91" customFormat="1" ht="12" customHeight="1">
      <c r="A17" s="90" t="s">
        <v>34</v>
      </c>
      <c r="B17" s="56">
        <v>440918</v>
      </c>
      <c r="C17" s="57">
        <v>-2.7</v>
      </c>
      <c r="D17" s="58">
        <v>343800</v>
      </c>
      <c r="E17" s="57">
        <v>-0.9</v>
      </c>
      <c r="F17" s="59">
        <v>97118</v>
      </c>
    </row>
    <row r="18" spans="1:8" s="91" customFormat="1" ht="12" customHeight="1">
      <c r="A18" s="90" t="s">
        <v>35</v>
      </c>
      <c r="B18" s="56">
        <v>247245</v>
      </c>
      <c r="C18" s="93">
        <v>10.4</v>
      </c>
      <c r="D18" s="62">
        <v>210893</v>
      </c>
      <c r="E18" s="61">
        <v>1.9</v>
      </c>
      <c r="F18" s="63">
        <v>36352</v>
      </c>
      <c r="H18" s="94"/>
    </row>
    <row r="19" spans="1:8" s="91" customFormat="1" ht="12" customHeight="1">
      <c r="A19" s="90" t="s">
        <v>36</v>
      </c>
      <c r="B19" s="56">
        <v>366279</v>
      </c>
      <c r="C19" s="93">
        <v>17.3</v>
      </c>
      <c r="D19" s="62">
        <v>291354</v>
      </c>
      <c r="E19" s="61">
        <v>8.2</v>
      </c>
      <c r="F19" s="63">
        <v>74925</v>
      </c>
      <c r="H19" s="94"/>
    </row>
    <row r="20" spans="1:8" s="91" customFormat="1" ht="12" customHeight="1">
      <c r="A20" s="90" t="s">
        <v>37</v>
      </c>
      <c r="B20" s="56">
        <v>85157</v>
      </c>
      <c r="C20" s="93">
        <v>-17.2</v>
      </c>
      <c r="D20" s="62">
        <v>82088</v>
      </c>
      <c r="E20" s="61">
        <v>-16.4</v>
      </c>
      <c r="F20" s="63">
        <v>3069</v>
      </c>
      <c r="H20" s="94"/>
    </row>
    <row r="21" spans="1:6" s="91" customFormat="1" ht="12" customHeight="1">
      <c r="A21" s="90" t="s">
        <v>38</v>
      </c>
      <c r="B21" s="56">
        <v>187730</v>
      </c>
      <c r="C21" s="61">
        <v>1.3</v>
      </c>
      <c r="D21" s="58">
        <v>172942</v>
      </c>
      <c r="E21" s="61">
        <v>0.1</v>
      </c>
      <c r="F21" s="59">
        <v>14788</v>
      </c>
    </row>
    <row r="22" spans="1:6" s="91" customFormat="1" ht="12" customHeight="1">
      <c r="A22" s="90" t="s">
        <v>39</v>
      </c>
      <c r="B22" s="56">
        <v>381902</v>
      </c>
      <c r="C22" s="61">
        <v>2.6</v>
      </c>
      <c r="D22" s="58">
        <v>287283</v>
      </c>
      <c r="E22" s="57">
        <v>1</v>
      </c>
      <c r="F22" s="59">
        <v>94619</v>
      </c>
    </row>
    <row r="23" spans="1:8" s="91" customFormat="1" ht="12" customHeight="1">
      <c r="A23" s="90" t="s">
        <v>40</v>
      </c>
      <c r="B23" s="56">
        <v>261471</v>
      </c>
      <c r="C23" s="57">
        <v>5.4</v>
      </c>
      <c r="D23" s="58">
        <v>224286</v>
      </c>
      <c r="E23" s="57">
        <v>7.9</v>
      </c>
      <c r="F23" s="59">
        <v>37185</v>
      </c>
      <c r="H23" s="95"/>
    </row>
    <row r="24" spans="1:6" s="91" customFormat="1" ht="12" customHeight="1">
      <c r="A24" s="90" t="s">
        <v>60</v>
      </c>
      <c r="B24" s="56">
        <v>355961</v>
      </c>
      <c r="C24" s="57">
        <v>-2</v>
      </c>
      <c r="D24" s="58">
        <v>280374</v>
      </c>
      <c r="E24" s="57">
        <v>-1.7</v>
      </c>
      <c r="F24" s="59">
        <v>75587</v>
      </c>
    </row>
    <row r="25" spans="1:6" s="91" customFormat="1" ht="12" customHeight="1">
      <c r="A25" s="96" t="s">
        <v>41</v>
      </c>
      <c r="B25" s="64">
        <v>206760</v>
      </c>
      <c r="C25" s="65">
        <v>-21.2</v>
      </c>
      <c r="D25" s="66">
        <v>180006</v>
      </c>
      <c r="E25" s="65">
        <v>-18</v>
      </c>
      <c r="F25" s="67">
        <v>26754</v>
      </c>
    </row>
    <row r="26" spans="1:8" s="91" customFormat="1" ht="3" customHeight="1">
      <c r="A26" s="97"/>
      <c r="B26" s="76"/>
      <c r="C26" s="77"/>
      <c r="D26" s="76"/>
      <c r="E26" s="77"/>
      <c r="F26" s="76"/>
      <c r="H26" s="98"/>
    </row>
    <row r="27" ht="15.75" customHeight="1">
      <c r="A27" s="86" t="s">
        <v>54</v>
      </c>
    </row>
    <row r="28" spans="1:8" ht="12.75" customHeight="1">
      <c r="A28" s="87"/>
      <c r="B28" s="121" t="s">
        <v>1</v>
      </c>
      <c r="C28" s="124"/>
      <c r="D28" s="121" t="s">
        <v>2</v>
      </c>
      <c r="E28" s="124"/>
      <c r="F28" s="121" t="s">
        <v>3</v>
      </c>
      <c r="G28" s="124"/>
      <c r="H28" s="128" t="s">
        <v>10</v>
      </c>
    </row>
    <row r="29" spans="1:8" ht="12.75" customHeight="1">
      <c r="A29" s="88"/>
      <c r="B29" s="83" t="s">
        <v>11</v>
      </c>
      <c r="C29" s="106" t="s">
        <v>22</v>
      </c>
      <c r="D29" s="83" t="s">
        <v>11</v>
      </c>
      <c r="E29" s="106" t="s">
        <v>22</v>
      </c>
      <c r="F29" s="83" t="s">
        <v>11</v>
      </c>
      <c r="G29" s="106" t="s">
        <v>22</v>
      </c>
      <c r="H29" s="129"/>
    </row>
    <row r="30" spans="1:8" s="91" customFormat="1" ht="12" customHeight="1">
      <c r="A30" s="90" t="s">
        <v>27</v>
      </c>
      <c r="B30" s="99">
        <v>127.6</v>
      </c>
      <c r="C30" s="52">
        <v>-2.6</v>
      </c>
      <c r="D30" s="69">
        <v>120.4</v>
      </c>
      <c r="E30" s="52">
        <v>-3.1</v>
      </c>
      <c r="F30" s="69">
        <v>7.2</v>
      </c>
      <c r="G30" s="70">
        <v>4.8</v>
      </c>
      <c r="H30" s="100">
        <v>17.3</v>
      </c>
    </row>
    <row r="31" spans="1:8" s="91" customFormat="1" ht="12" customHeight="1">
      <c r="A31" s="92" t="s">
        <v>43</v>
      </c>
      <c r="B31" s="60" t="s">
        <v>62</v>
      </c>
      <c r="C31" s="60" t="s">
        <v>62</v>
      </c>
      <c r="D31" s="60" t="s">
        <v>62</v>
      </c>
      <c r="E31" s="60" t="s">
        <v>62</v>
      </c>
      <c r="F31" s="60" t="s">
        <v>62</v>
      </c>
      <c r="G31" s="60" t="s">
        <v>62</v>
      </c>
      <c r="H31" s="55" t="s">
        <v>62</v>
      </c>
    </row>
    <row r="32" spans="1:8" s="91" customFormat="1" ht="12" customHeight="1">
      <c r="A32" s="90" t="s">
        <v>28</v>
      </c>
      <c r="B32" s="71">
        <v>174</v>
      </c>
      <c r="C32" s="57">
        <v>1.6</v>
      </c>
      <c r="D32" s="72">
        <v>152</v>
      </c>
      <c r="E32" s="57">
        <v>-4.1</v>
      </c>
      <c r="F32" s="69">
        <v>22</v>
      </c>
      <c r="G32" s="70">
        <v>70.2</v>
      </c>
      <c r="H32" s="101">
        <v>20.5</v>
      </c>
    </row>
    <row r="33" spans="1:8" s="91" customFormat="1" ht="12" customHeight="1">
      <c r="A33" s="90" t="s">
        <v>29</v>
      </c>
      <c r="B33" s="71">
        <v>154.6</v>
      </c>
      <c r="C33" s="61">
        <v>-2.7</v>
      </c>
      <c r="D33" s="69">
        <v>142.2</v>
      </c>
      <c r="E33" s="57">
        <v>-2</v>
      </c>
      <c r="F33" s="69">
        <v>12.4</v>
      </c>
      <c r="G33" s="61">
        <v>-10.1</v>
      </c>
      <c r="H33" s="100">
        <v>19.1</v>
      </c>
    </row>
    <row r="34" spans="1:8" s="91" customFormat="1" ht="12" customHeight="1">
      <c r="A34" s="90" t="s">
        <v>30</v>
      </c>
      <c r="B34" s="71">
        <v>146.6</v>
      </c>
      <c r="C34" s="57">
        <v>-3.3</v>
      </c>
      <c r="D34" s="69">
        <v>136.5</v>
      </c>
      <c r="E34" s="57">
        <v>-2.2</v>
      </c>
      <c r="F34" s="72">
        <v>10.1</v>
      </c>
      <c r="G34" s="57">
        <v>-17</v>
      </c>
      <c r="H34" s="101">
        <v>18.3</v>
      </c>
    </row>
    <row r="35" spans="1:8" s="91" customFormat="1" ht="12" customHeight="1">
      <c r="A35" s="90" t="s">
        <v>31</v>
      </c>
      <c r="B35" s="71">
        <v>158.3</v>
      </c>
      <c r="C35" s="61">
        <v>5.4</v>
      </c>
      <c r="D35" s="69">
        <v>144.3</v>
      </c>
      <c r="E35" s="57">
        <v>2.4</v>
      </c>
      <c r="F35" s="69">
        <v>14</v>
      </c>
      <c r="G35" s="61">
        <v>50.1</v>
      </c>
      <c r="H35" s="100">
        <v>19.1</v>
      </c>
    </row>
    <row r="36" spans="1:8" s="91" customFormat="1" ht="12" customHeight="1">
      <c r="A36" s="90" t="s">
        <v>32</v>
      </c>
      <c r="B36" s="71">
        <v>182.5</v>
      </c>
      <c r="C36" s="57">
        <v>-3.6</v>
      </c>
      <c r="D36" s="69">
        <v>158.2</v>
      </c>
      <c r="E36" s="57">
        <v>-5.7</v>
      </c>
      <c r="F36" s="69">
        <v>24.3</v>
      </c>
      <c r="G36" s="57">
        <v>12.2</v>
      </c>
      <c r="H36" s="101">
        <v>20.2</v>
      </c>
    </row>
    <row r="37" spans="1:8" s="91" customFormat="1" ht="12" customHeight="1">
      <c r="A37" s="92" t="s">
        <v>33</v>
      </c>
      <c r="B37" s="71">
        <v>117.7</v>
      </c>
      <c r="C37" s="57">
        <v>-4.6</v>
      </c>
      <c r="D37" s="69">
        <v>111.5</v>
      </c>
      <c r="E37" s="57">
        <v>-5</v>
      </c>
      <c r="F37" s="72">
        <v>6.2</v>
      </c>
      <c r="G37" s="57">
        <v>3.8</v>
      </c>
      <c r="H37" s="101">
        <v>17.6</v>
      </c>
    </row>
    <row r="38" spans="1:8" s="91" customFormat="1" ht="12" customHeight="1">
      <c r="A38" s="90" t="s">
        <v>34</v>
      </c>
      <c r="B38" s="71">
        <v>140.5</v>
      </c>
      <c r="C38" s="57">
        <v>-8.1</v>
      </c>
      <c r="D38" s="69">
        <v>134.6</v>
      </c>
      <c r="E38" s="57">
        <v>-7.5</v>
      </c>
      <c r="F38" s="69">
        <v>5.9</v>
      </c>
      <c r="G38" s="61">
        <v>-20.1</v>
      </c>
      <c r="H38" s="100">
        <v>18.5</v>
      </c>
    </row>
    <row r="39" spans="1:8" s="91" customFormat="1" ht="12" customHeight="1">
      <c r="A39" s="90" t="s">
        <v>35</v>
      </c>
      <c r="B39" s="71">
        <v>132.8</v>
      </c>
      <c r="C39" s="61">
        <v>-9.5</v>
      </c>
      <c r="D39" s="72">
        <v>130.7</v>
      </c>
      <c r="E39" s="93">
        <v>-6.5</v>
      </c>
      <c r="F39" s="72">
        <v>2.1</v>
      </c>
      <c r="G39" s="61">
        <v>-69.5</v>
      </c>
      <c r="H39" s="102">
        <v>18.4</v>
      </c>
    </row>
    <row r="40" spans="1:8" s="91" customFormat="1" ht="12" customHeight="1">
      <c r="A40" s="90" t="s">
        <v>36</v>
      </c>
      <c r="B40" s="71">
        <v>135.5</v>
      </c>
      <c r="C40" s="61">
        <v>-2.8</v>
      </c>
      <c r="D40" s="72">
        <v>128.5</v>
      </c>
      <c r="E40" s="61">
        <v>-2.7</v>
      </c>
      <c r="F40" s="72">
        <v>7</v>
      </c>
      <c r="G40" s="61">
        <v>-4.3</v>
      </c>
      <c r="H40" s="102">
        <v>17.5</v>
      </c>
    </row>
    <row r="41" spans="1:8" s="91" customFormat="1" ht="12" customHeight="1">
      <c r="A41" s="90" t="s">
        <v>37</v>
      </c>
      <c r="B41" s="71">
        <v>75.9</v>
      </c>
      <c r="C41" s="93">
        <v>-11.4</v>
      </c>
      <c r="D41" s="72">
        <v>72.5</v>
      </c>
      <c r="E41" s="93">
        <v>-11.3</v>
      </c>
      <c r="F41" s="72">
        <v>3.4</v>
      </c>
      <c r="G41" s="61">
        <v>-15.2</v>
      </c>
      <c r="H41" s="102">
        <v>13.2</v>
      </c>
    </row>
    <row r="42" spans="1:8" s="91" customFormat="1" ht="12" customHeight="1">
      <c r="A42" s="90" t="s">
        <v>38</v>
      </c>
      <c r="B42" s="71">
        <v>131.3</v>
      </c>
      <c r="C42" s="61">
        <v>-1.3</v>
      </c>
      <c r="D42" s="69">
        <v>127</v>
      </c>
      <c r="E42" s="61">
        <v>-0.9</v>
      </c>
      <c r="F42" s="69">
        <v>4.3</v>
      </c>
      <c r="G42" s="61">
        <v>-15.6</v>
      </c>
      <c r="H42" s="100">
        <v>18.2</v>
      </c>
    </row>
    <row r="43" spans="1:8" s="91" customFormat="1" ht="12" customHeight="1">
      <c r="A43" s="90" t="s">
        <v>39</v>
      </c>
      <c r="B43" s="71">
        <v>112.8</v>
      </c>
      <c r="C43" s="61">
        <v>-10.9</v>
      </c>
      <c r="D43" s="69">
        <v>108.5</v>
      </c>
      <c r="E43" s="57">
        <v>-11.8</v>
      </c>
      <c r="F43" s="72">
        <v>4.3</v>
      </c>
      <c r="G43" s="61">
        <v>21.1</v>
      </c>
      <c r="H43" s="100">
        <v>15.6</v>
      </c>
    </row>
    <row r="44" spans="1:8" s="91" customFormat="1" ht="12" customHeight="1">
      <c r="A44" s="90" t="s">
        <v>40</v>
      </c>
      <c r="B44" s="71">
        <v>124.9</v>
      </c>
      <c r="C44" s="57">
        <v>3.3</v>
      </c>
      <c r="D44" s="69">
        <v>120.1</v>
      </c>
      <c r="E44" s="61">
        <v>2.5</v>
      </c>
      <c r="F44" s="69">
        <v>4.8</v>
      </c>
      <c r="G44" s="61">
        <v>32.9</v>
      </c>
      <c r="H44" s="100">
        <v>17.1</v>
      </c>
    </row>
    <row r="45" spans="1:8" s="91" customFormat="1" ht="12" customHeight="1">
      <c r="A45" s="90" t="s">
        <v>60</v>
      </c>
      <c r="B45" s="71">
        <v>145.7</v>
      </c>
      <c r="C45" s="61">
        <v>-3.8</v>
      </c>
      <c r="D45" s="69">
        <v>137.1</v>
      </c>
      <c r="E45" s="61">
        <v>-0.7</v>
      </c>
      <c r="F45" s="69">
        <v>8.6</v>
      </c>
      <c r="G45" s="61">
        <v>-35.2</v>
      </c>
      <c r="H45" s="100">
        <v>18.4</v>
      </c>
    </row>
    <row r="46" spans="1:8" s="91" customFormat="1" ht="12" customHeight="1">
      <c r="A46" s="96" t="s">
        <v>41</v>
      </c>
      <c r="B46" s="74">
        <v>130.8</v>
      </c>
      <c r="C46" s="65">
        <v>-5.9</v>
      </c>
      <c r="D46" s="75">
        <v>126.4</v>
      </c>
      <c r="E46" s="65">
        <v>-4.7</v>
      </c>
      <c r="F46" s="75">
        <v>4.4</v>
      </c>
      <c r="G46" s="65">
        <v>-29.2</v>
      </c>
      <c r="H46" s="103">
        <v>17.7</v>
      </c>
    </row>
    <row r="47" spans="1:9" s="91" customFormat="1" ht="3" customHeight="1">
      <c r="A47" s="97"/>
      <c r="B47" s="76"/>
      <c r="C47" s="77"/>
      <c r="D47" s="76"/>
      <c r="E47" s="77"/>
      <c r="F47" s="76"/>
      <c r="G47" s="77"/>
      <c r="H47" s="76"/>
      <c r="I47" s="77"/>
    </row>
    <row r="48" ht="15.75" customHeight="1">
      <c r="A48" s="86" t="s">
        <v>55</v>
      </c>
    </row>
    <row r="49" spans="1:8" ht="12.75" customHeight="1">
      <c r="A49" s="87"/>
      <c r="B49" s="121" t="s">
        <v>4</v>
      </c>
      <c r="C49" s="123"/>
      <c r="D49" s="122"/>
      <c r="E49" s="121" t="s">
        <v>5</v>
      </c>
      <c r="F49" s="122"/>
      <c r="G49" s="121" t="s">
        <v>12</v>
      </c>
      <c r="H49" s="122"/>
    </row>
    <row r="50" spans="1:8" ht="12.75" customHeight="1">
      <c r="A50" s="88"/>
      <c r="B50" s="83" t="s">
        <v>13</v>
      </c>
      <c r="C50" s="83" t="s">
        <v>14</v>
      </c>
      <c r="D50" s="83" t="s">
        <v>23</v>
      </c>
      <c r="E50" s="83" t="s">
        <v>13</v>
      </c>
      <c r="F50" s="83" t="s">
        <v>24</v>
      </c>
      <c r="G50" s="83" t="s">
        <v>25</v>
      </c>
      <c r="H50" s="83" t="s">
        <v>26</v>
      </c>
    </row>
    <row r="51" spans="1:9" s="91" customFormat="1" ht="12" customHeight="1">
      <c r="A51" s="90" t="s">
        <v>27</v>
      </c>
      <c r="B51" s="56">
        <v>387089</v>
      </c>
      <c r="C51" s="52">
        <v>101</v>
      </c>
      <c r="D51" s="52">
        <v>0.2</v>
      </c>
      <c r="E51" s="79">
        <v>165060</v>
      </c>
      <c r="F51" s="52">
        <v>42.6</v>
      </c>
      <c r="G51" s="107">
        <v>2.28</v>
      </c>
      <c r="H51" s="111">
        <v>2.25</v>
      </c>
      <c r="I51" s="78"/>
    </row>
    <row r="52" spans="1:9" s="91" customFormat="1" ht="12" customHeight="1">
      <c r="A52" s="92" t="s">
        <v>43</v>
      </c>
      <c r="B52" s="60" t="s">
        <v>62</v>
      </c>
      <c r="C52" s="60" t="s">
        <v>62</v>
      </c>
      <c r="D52" s="60" t="s">
        <v>62</v>
      </c>
      <c r="E52" s="60" t="s">
        <v>62</v>
      </c>
      <c r="F52" s="60" t="s">
        <v>62</v>
      </c>
      <c r="G52" s="55" t="s">
        <v>62</v>
      </c>
      <c r="H52" s="119" t="s">
        <v>62</v>
      </c>
      <c r="I52" s="78"/>
    </row>
    <row r="53" spans="1:9" s="91" customFormat="1" ht="12" customHeight="1">
      <c r="A53" s="90" t="s">
        <v>28</v>
      </c>
      <c r="B53" s="56">
        <v>11552</v>
      </c>
      <c r="C53" s="57">
        <v>96.4</v>
      </c>
      <c r="D53" s="57">
        <v>-0.7</v>
      </c>
      <c r="E53" s="80">
        <v>493</v>
      </c>
      <c r="F53" s="57">
        <v>4.3</v>
      </c>
      <c r="G53" s="108">
        <v>1.48</v>
      </c>
      <c r="H53" s="111">
        <v>1.24</v>
      </c>
      <c r="I53" s="78"/>
    </row>
    <row r="54" spans="1:9" s="91" customFormat="1" ht="12" customHeight="1">
      <c r="A54" s="90" t="s">
        <v>29</v>
      </c>
      <c r="B54" s="56">
        <v>50010</v>
      </c>
      <c r="C54" s="57">
        <v>91.7</v>
      </c>
      <c r="D54" s="57">
        <v>4.7</v>
      </c>
      <c r="E54" s="80">
        <v>11682</v>
      </c>
      <c r="F54" s="57">
        <v>23.4</v>
      </c>
      <c r="G54" s="108">
        <v>1.48</v>
      </c>
      <c r="H54" s="111">
        <v>1.33</v>
      </c>
      <c r="I54" s="78"/>
    </row>
    <row r="55" spans="1:9" s="91" customFormat="1" ht="12" customHeight="1">
      <c r="A55" s="90" t="s">
        <v>30</v>
      </c>
      <c r="B55" s="56">
        <v>1788</v>
      </c>
      <c r="C55" s="57">
        <v>87.6</v>
      </c>
      <c r="D55" s="57">
        <v>-6.8</v>
      </c>
      <c r="E55" s="80">
        <v>146</v>
      </c>
      <c r="F55" s="57">
        <v>8.2</v>
      </c>
      <c r="G55" s="108">
        <v>1.39</v>
      </c>
      <c r="H55" s="112">
        <v>2.06</v>
      </c>
      <c r="I55" s="78"/>
    </row>
    <row r="56" spans="1:9" s="91" customFormat="1" ht="12" customHeight="1">
      <c r="A56" s="90" t="s">
        <v>31</v>
      </c>
      <c r="B56" s="56">
        <v>1672</v>
      </c>
      <c r="C56" s="61">
        <v>190</v>
      </c>
      <c r="D56" s="57">
        <v>16.5</v>
      </c>
      <c r="E56" s="55">
        <v>334</v>
      </c>
      <c r="F56" s="57">
        <v>20</v>
      </c>
      <c r="G56" s="108">
        <v>1.85</v>
      </c>
      <c r="H56" s="111">
        <v>1.51</v>
      </c>
      <c r="I56" s="78"/>
    </row>
    <row r="57" spans="1:9" s="91" customFormat="1" ht="12" customHeight="1">
      <c r="A57" s="90" t="s">
        <v>32</v>
      </c>
      <c r="B57" s="56">
        <v>16201</v>
      </c>
      <c r="C57" s="61">
        <v>97.7</v>
      </c>
      <c r="D57" s="57">
        <v>-0.4</v>
      </c>
      <c r="E57" s="80">
        <v>932</v>
      </c>
      <c r="F57" s="57">
        <v>5.7</v>
      </c>
      <c r="G57" s="108">
        <v>1.53</v>
      </c>
      <c r="H57" s="112">
        <v>1.15</v>
      </c>
      <c r="I57" s="78"/>
    </row>
    <row r="58" spans="1:9" s="91" customFormat="1" ht="12" customHeight="1">
      <c r="A58" s="92" t="s">
        <v>33</v>
      </c>
      <c r="B58" s="56">
        <v>60467</v>
      </c>
      <c r="C58" s="61">
        <v>91.5</v>
      </c>
      <c r="D58" s="57">
        <v>-3.7</v>
      </c>
      <c r="E58" s="80">
        <v>40439</v>
      </c>
      <c r="F58" s="57">
        <v>66.9</v>
      </c>
      <c r="G58" s="108">
        <v>2.03</v>
      </c>
      <c r="H58" s="111">
        <v>1.85</v>
      </c>
      <c r="I58" s="78"/>
    </row>
    <row r="59" spans="1:9" s="91" customFormat="1" ht="12" customHeight="1">
      <c r="A59" s="90" t="s">
        <v>34</v>
      </c>
      <c r="B59" s="56">
        <v>10351</v>
      </c>
      <c r="C59" s="61">
        <v>101.1</v>
      </c>
      <c r="D59" s="57">
        <v>1.7</v>
      </c>
      <c r="E59" s="80">
        <v>297</v>
      </c>
      <c r="F59" s="57">
        <v>2.9</v>
      </c>
      <c r="G59" s="108">
        <v>1.74</v>
      </c>
      <c r="H59" s="111">
        <v>1.61</v>
      </c>
      <c r="I59" s="78"/>
    </row>
    <row r="60" spans="1:9" s="91" customFormat="1" ht="12" customHeight="1">
      <c r="A60" s="90" t="s">
        <v>35</v>
      </c>
      <c r="B60" s="56">
        <v>4749</v>
      </c>
      <c r="C60" s="115">
        <v>113.2</v>
      </c>
      <c r="D60" s="93">
        <v>2.3</v>
      </c>
      <c r="E60" s="55">
        <v>1607</v>
      </c>
      <c r="F60" s="61">
        <v>34.4</v>
      </c>
      <c r="G60" s="109">
        <v>1.33</v>
      </c>
      <c r="H60" s="113">
        <v>1.4</v>
      </c>
      <c r="I60" s="78"/>
    </row>
    <row r="61" spans="1:9" s="91" customFormat="1" ht="12" customHeight="1">
      <c r="A61" s="90" t="s">
        <v>36</v>
      </c>
      <c r="B61" s="56">
        <v>5342</v>
      </c>
      <c r="C61" s="115">
        <v>105.3</v>
      </c>
      <c r="D61" s="93">
        <v>-2.4</v>
      </c>
      <c r="E61" s="55">
        <v>901</v>
      </c>
      <c r="F61" s="61">
        <v>16.6</v>
      </c>
      <c r="G61" s="109">
        <v>1.45</v>
      </c>
      <c r="H61" s="113">
        <v>1.76</v>
      </c>
      <c r="I61" s="78"/>
    </row>
    <row r="62" spans="1:9" s="91" customFormat="1" ht="12" customHeight="1">
      <c r="A62" s="90" t="s">
        <v>37</v>
      </c>
      <c r="B62" s="56">
        <v>35975</v>
      </c>
      <c r="C62" s="115">
        <v>109.4</v>
      </c>
      <c r="D62" s="93">
        <v>-1.7</v>
      </c>
      <c r="E62" s="55">
        <v>32539</v>
      </c>
      <c r="F62" s="61">
        <v>90.4</v>
      </c>
      <c r="G62" s="109">
        <v>4.75</v>
      </c>
      <c r="H62" s="113">
        <v>4.33</v>
      </c>
      <c r="I62" s="78"/>
    </row>
    <row r="63" spans="1:9" s="91" customFormat="1" ht="12" customHeight="1">
      <c r="A63" s="90" t="s">
        <v>38</v>
      </c>
      <c r="B63" s="56">
        <v>11866</v>
      </c>
      <c r="C63" s="115">
        <v>92.7</v>
      </c>
      <c r="D63" s="61">
        <v>-4.3</v>
      </c>
      <c r="E63" s="80">
        <v>5589</v>
      </c>
      <c r="F63" s="57">
        <v>47.1</v>
      </c>
      <c r="G63" s="108">
        <v>2.75</v>
      </c>
      <c r="H63" s="111">
        <v>3.55</v>
      </c>
      <c r="I63" s="78"/>
    </row>
    <row r="64" spans="1:9" s="91" customFormat="1" ht="12" customHeight="1">
      <c r="A64" s="90" t="s">
        <v>39</v>
      </c>
      <c r="B64" s="56">
        <v>32256</v>
      </c>
      <c r="C64" s="61">
        <v>101.1</v>
      </c>
      <c r="D64" s="61">
        <v>-3.5</v>
      </c>
      <c r="E64" s="80">
        <v>11634</v>
      </c>
      <c r="F64" s="57">
        <v>36.1</v>
      </c>
      <c r="G64" s="109">
        <v>3.14</v>
      </c>
      <c r="H64" s="112">
        <v>3.12</v>
      </c>
      <c r="I64" s="78"/>
    </row>
    <row r="65" spans="1:9" s="91" customFormat="1" ht="12" customHeight="1">
      <c r="A65" s="90" t="s">
        <v>40</v>
      </c>
      <c r="B65" s="56">
        <v>116875</v>
      </c>
      <c r="C65" s="61">
        <v>111</v>
      </c>
      <c r="D65" s="57">
        <v>2.3</v>
      </c>
      <c r="E65" s="80">
        <v>47469</v>
      </c>
      <c r="F65" s="57">
        <v>40.6</v>
      </c>
      <c r="G65" s="108">
        <v>2.22</v>
      </c>
      <c r="H65" s="111">
        <v>2.38</v>
      </c>
      <c r="I65" s="78"/>
    </row>
    <row r="66" spans="1:9" s="91" customFormat="1" ht="12" customHeight="1">
      <c r="A66" s="90" t="s">
        <v>60</v>
      </c>
      <c r="B66" s="56">
        <v>4607</v>
      </c>
      <c r="C66" s="61">
        <v>99.7</v>
      </c>
      <c r="D66" s="57">
        <v>-0.4</v>
      </c>
      <c r="E66" s="80">
        <v>1034</v>
      </c>
      <c r="F66" s="57">
        <v>22.4</v>
      </c>
      <c r="G66" s="108">
        <v>2.28</v>
      </c>
      <c r="H66" s="112">
        <v>2.36</v>
      </c>
      <c r="I66" s="78"/>
    </row>
    <row r="67" spans="1:9" s="91" customFormat="1" ht="12" customHeight="1">
      <c r="A67" s="96" t="s">
        <v>41</v>
      </c>
      <c r="B67" s="64">
        <v>23378</v>
      </c>
      <c r="C67" s="117">
        <v>106.5</v>
      </c>
      <c r="D67" s="65">
        <v>1.2</v>
      </c>
      <c r="E67" s="81">
        <v>9963</v>
      </c>
      <c r="F67" s="82">
        <v>42.6</v>
      </c>
      <c r="G67" s="110">
        <v>1.28</v>
      </c>
      <c r="H67" s="114">
        <v>1.43</v>
      </c>
      <c r="I67" s="78"/>
    </row>
  </sheetData>
  <sheetProtection/>
  <mergeCells count="11">
    <mergeCell ref="B7:C7"/>
    <mergeCell ref="A4:D4"/>
    <mergeCell ref="D7:E7"/>
    <mergeCell ref="F7:F8"/>
    <mergeCell ref="H28:H29"/>
    <mergeCell ref="E49:F49"/>
    <mergeCell ref="G49:H49"/>
    <mergeCell ref="B49:D49"/>
    <mergeCell ref="B28:C28"/>
    <mergeCell ref="D28:E28"/>
    <mergeCell ref="F28:G28"/>
  </mergeCells>
  <printOptions horizontalCentered="1" verticalCentered="1"/>
  <pageMargins left="0.7874015748031497" right="0.7874015748031497" top="0.31496062992125984" bottom="0.7874015748031497" header="0.3937007874015748" footer="0.3937007874015748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130" zoomScaleNormal="130" zoomScalePageLayoutView="0" workbookViewId="0" topLeftCell="A1">
      <selection activeCell="A1" sqref="A1"/>
    </sheetView>
  </sheetViews>
  <sheetFormatPr defaultColWidth="8.796875" defaultRowHeight="14.25"/>
  <cols>
    <col min="1" max="1" width="23.59765625" style="8" customWidth="1"/>
    <col min="2" max="8" width="9.59765625" style="8" customWidth="1"/>
    <col min="9" max="9" width="10" style="8" customWidth="1"/>
    <col min="10" max="16384" width="9" style="8" customWidth="1"/>
  </cols>
  <sheetData>
    <row r="1" ht="13.5">
      <c r="H1" s="104" t="str">
        <f>'５人以上'!H1</f>
        <v>令和元年平均</v>
      </c>
    </row>
    <row r="2" ht="17.25">
      <c r="A2" s="49"/>
    </row>
    <row r="3" ht="12" customHeight="1"/>
    <row r="4" spans="1:5" ht="14.25">
      <c r="A4" s="125" t="s">
        <v>76</v>
      </c>
      <c r="B4" s="125"/>
      <c r="C4" s="125"/>
      <c r="D4" s="125"/>
      <c r="E4" s="2" t="s">
        <v>61</v>
      </c>
    </row>
    <row r="5" ht="6.75" customHeight="1">
      <c r="F5" s="2"/>
    </row>
    <row r="6" ht="15.75" customHeight="1">
      <c r="A6" s="9" t="s">
        <v>53</v>
      </c>
    </row>
    <row r="7" spans="1:6" ht="12.75" customHeight="1">
      <c r="A7" s="23"/>
      <c r="B7" s="121" t="s">
        <v>7</v>
      </c>
      <c r="C7" s="124"/>
      <c r="D7" s="121" t="s">
        <v>0</v>
      </c>
      <c r="E7" s="124"/>
      <c r="F7" s="126" t="s">
        <v>8</v>
      </c>
    </row>
    <row r="8" spans="1:6" ht="12.75" customHeight="1">
      <c r="A8" s="24"/>
      <c r="B8" s="30" t="s">
        <v>9</v>
      </c>
      <c r="C8" s="31" t="s">
        <v>21</v>
      </c>
      <c r="D8" s="30" t="s">
        <v>9</v>
      </c>
      <c r="E8" s="29" t="s">
        <v>21</v>
      </c>
      <c r="F8" s="127"/>
    </row>
    <row r="9" spans="1:6" s="11" customFormat="1" ht="12" customHeight="1">
      <c r="A9" s="32" t="s">
        <v>27</v>
      </c>
      <c r="B9" s="51">
        <v>297379</v>
      </c>
      <c r="C9" s="52">
        <v>-1.1</v>
      </c>
      <c r="D9" s="53">
        <v>245584</v>
      </c>
      <c r="E9" s="52">
        <v>-0.4</v>
      </c>
      <c r="F9" s="54">
        <v>51795</v>
      </c>
    </row>
    <row r="10" spans="1:6" s="11" customFormat="1" ht="12" customHeight="1">
      <c r="A10" s="33" t="s">
        <v>43</v>
      </c>
      <c r="B10" s="55">
        <v>0</v>
      </c>
      <c r="C10" s="55" t="s">
        <v>62</v>
      </c>
      <c r="D10" s="55">
        <v>0</v>
      </c>
      <c r="E10" s="55" t="s">
        <v>62</v>
      </c>
      <c r="F10" s="55">
        <v>0</v>
      </c>
    </row>
    <row r="11" spans="1:6" s="11" customFormat="1" ht="12" customHeight="1">
      <c r="A11" s="32" t="s">
        <v>28</v>
      </c>
      <c r="B11" s="56">
        <v>612196</v>
      </c>
      <c r="C11" s="57">
        <v>11.1</v>
      </c>
      <c r="D11" s="58">
        <v>454239</v>
      </c>
      <c r="E11" s="57">
        <v>9.7</v>
      </c>
      <c r="F11" s="59">
        <v>157957</v>
      </c>
    </row>
    <row r="12" spans="1:6" s="11" customFormat="1" ht="12" customHeight="1">
      <c r="A12" s="32" t="s">
        <v>29</v>
      </c>
      <c r="B12" s="56">
        <v>369789</v>
      </c>
      <c r="C12" s="57">
        <v>-0.3</v>
      </c>
      <c r="D12" s="58">
        <v>300287</v>
      </c>
      <c r="E12" s="57">
        <v>-0.4</v>
      </c>
      <c r="F12" s="59">
        <v>69502</v>
      </c>
    </row>
    <row r="13" spans="1:6" s="11" customFormat="1" ht="12" customHeight="1">
      <c r="A13" s="32" t="s">
        <v>30</v>
      </c>
      <c r="B13" s="56">
        <v>601197</v>
      </c>
      <c r="C13" s="57">
        <v>-6.2</v>
      </c>
      <c r="D13" s="58">
        <v>438211</v>
      </c>
      <c r="E13" s="57">
        <v>-4.6</v>
      </c>
      <c r="F13" s="59">
        <v>162986</v>
      </c>
    </row>
    <row r="14" spans="1:6" s="11" customFormat="1" ht="12" customHeight="1">
      <c r="A14" s="32" t="s">
        <v>31</v>
      </c>
      <c r="B14" s="60">
        <v>344710</v>
      </c>
      <c r="C14" s="61">
        <v>-12</v>
      </c>
      <c r="D14" s="62">
        <v>277299</v>
      </c>
      <c r="E14" s="61">
        <v>-8.6</v>
      </c>
      <c r="F14" s="63">
        <v>67411</v>
      </c>
    </row>
    <row r="15" spans="1:6" s="11" customFormat="1" ht="12" customHeight="1">
      <c r="A15" s="32" t="s">
        <v>32</v>
      </c>
      <c r="B15" s="56">
        <v>428341</v>
      </c>
      <c r="C15" s="57">
        <v>0.9</v>
      </c>
      <c r="D15" s="58">
        <v>351753</v>
      </c>
      <c r="E15" s="57">
        <v>2.5</v>
      </c>
      <c r="F15" s="59">
        <v>76588</v>
      </c>
    </row>
    <row r="16" spans="1:6" s="11" customFormat="1" ht="12" customHeight="1">
      <c r="A16" s="33" t="s">
        <v>33</v>
      </c>
      <c r="B16" s="56">
        <v>142602</v>
      </c>
      <c r="C16" s="57">
        <v>-18.2</v>
      </c>
      <c r="D16" s="58">
        <v>131138</v>
      </c>
      <c r="E16" s="57">
        <v>-15.9</v>
      </c>
      <c r="F16" s="59">
        <v>11464</v>
      </c>
    </row>
    <row r="17" spans="1:6" s="11" customFormat="1" ht="12" customHeight="1">
      <c r="A17" s="32" t="s">
        <v>34</v>
      </c>
      <c r="B17" s="56">
        <v>474309</v>
      </c>
      <c r="C17" s="57">
        <v>8.7</v>
      </c>
      <c r="D17" s="58">
        <v>359630</v>
      </c>
      <c r="E17" s="57">
        <v>9.3</v>
      </c>
      <c r="F17" s="59">
        <v>114679</v>
      </c>
    </row>
    <row r="18" spans="1:8" s="11" customFormat="1" ht="12" customHeight="1">
      <c r="A18" s="32" t="s">
        <v>35</v>
      </c>
      <c r="B18" s="56">
        <v>173045</v>
      </c>
      <c r="C18" s="61">
        <v>-34.2</v>
      </c>
      <c r="D18" s="62">
        <v>153463</v>
      </c>
      <c r="E18" s="61">
        <v>-33.6</v>
      </c>
      <c r="F18" s="63">
        <v>19582</v>
      </c>
      <c r="H18" s="12"/>
    </row>
    <row r="19" spans="1:8" s="11" customFormat="1" ht="12" customHeight="1">
      <c r="A19" s="32" t="s">
        <v>36</v>
      </c>
      <c r="B19" s="56">
        <v>410775</v>
      </c>
      <c r="C19" s="61">
        <v>26.9</v>
      </c>
      <c r="D19" s="62">
        <v>319916</v>
      </c>
      <c r="E19" s="61">
        <v>18.8</v>
      </c>
      <c r="F19" s="63">
        <v>90859</v>
      </c>
      <c r="H19" s="12"/>
    </row>
    <row r="20" spans="1:8" s="11" customFormat="1" ht="12" customHeight="1">
      <c r="A20" s="32" t="s">
        <v>37</v>
      </c>
      <c r="B20" s="56">
        <v>101855</v>
      </c>
      <c r="C20" s="61">
        <v>-12.3</v>
      </c>
      <c r="D20" s="62">
        <v>97356</v>
      </c>
      <c r="E20" s="61">
        <v>-12</v>
      </c>
      <c r="F20" s="63">
        <v>4499</v>
      </c>
      <c r="H20" s="12"/>
    </row>
    <row r="21" spans="1:6" s="11" customFormat="1" ht="12" customHeight="1">
      <c r="A21" s="32" t="s">
        <v>38</v>
      </c>
      <c r="B21" s="56">
        <v>145928</v>
      </c>
      <c r="C21" s="61">
        <v>-7.6</v>
      </c>
      <c r="D21" s="58">
        <v>140357</v>
      </c>
      <c r="E21" s="61">
        <v>-5.5</v>
      </c>
      <c r="F21" s="59">
        <v>5571</v>
      </c>
    </row>
    <row r="22" spans="1:6" s="11" customFormat="1" ht="12" customHeight="1">
      <c r="A22" s="32" t="s">
        <v>39</v>
      </c>
      <c r="B22" s="56">
        <v>456777</v>
      </c>
      <c r="C22" s="61">
        <v>0.8</v>
      </c>
      <c r="D22" s="58">
        <v>337712</v>
      </c>
      <c r="E22" s="57">
        <v>-1.8</v>
      </c>
      <c r="F22" s="59">
        <v>119065</v>
      </c>
    </row>
    <row r="23" spans="1:8" s="11" customFormat="1" ht="12" customHeight="1">
      <c r="A23" s="32" t="s">
        <v>40</v>
      </c>
      <c r="B23" s="56">
        <v>283358</v>
      </c>
      <c r="C23" s="57">
        <v>2.9</v>
      </c>
      <c r="D23" s="58">
        <v>243733</v>
      </c>
      <c r="E23" s="57">
        <v>5.8</v>
      </c>
      <c r="F23" s="59">
        <v>39625</v>
      </c>
      <c r="H23" s="13"/>
    </row>
    <row r="24" spans="1:6" s="11" customFormat="1" ht="12" customHeight="1">
      <c r="A24" s="32" t="s">
        <v>60</v>
      </c>
      <c r="B24" s="56">
        <v>356352</v>
      </c>
      <c r="C24" s="57">
        <v>-5.3</v>
      </c>
      <c r="D24" s="58">
        <v>288501</v>
      </c>
      <c r="E24" s="57">
        <v>-3.3</v>
      </c>
      <c r="F24" s="59">
        <v>67851</v>
      </c>
    </row>
    <row r="25" spans="1:6" s="11" customFormat="1" ht="12" customHeight="1">
      <c r="A25" s="34" t="s">
        <v>41</v>
      </c>
      <c r="B25" s="64">
        <v>192164</v>
      </c>
      <c r="C25" s="65">
        <v>-22.5</v>
      </c>
      <c r="D25" s="66">
        <v>164114</v>
      </c>
      <c r="E25" s="65">
        <v>-21.1</v>
      </c>
      <c r="F25" s="67">
        <v>28050</v>
      </c>
    </row>
    <row r="26" spans="1:8" s="11" customFormat="1" ht="3" customHeight="1">
      <c r="A26" s="14"/>
      <c r="B26" s="10"/>
      <c r="C26" s="15"/>
      <c r="D26" s="10"/>
      <c r="E26" s="15"/>
      <c r="F26" s="10"/>
      <c r="H26" s="16"/>
    </row>
    <row r="27" spans="1:6" ht="15.75" customHeight="1">
      <c r="A27" s="9" t="s">
        <v>54</v>
      </c>
      <c r="B27" s="50"/>
      <c r="C27" s="50"/>
      <c r="D27" s="50"/>
      <c r="E27" s="50"/>
      <c r="F27" s="50"/>
    </row>
    <row r="28" spans="1:8" ht="12.75" customHeight="1">
      <c r="A28" s="23"/>
      <c r="B28" s="121" t="s">
        <v>1</v>
      </c>
      <c r="C28" s="124"/>
      <c r="D28" s="121" t="s">
        <v>2</v>
      </c>
      <c r="E28" s="124"/>
      <c r="F28" s="121" t="s">
        <v>3</v>
      </c>
      <c r="G28" s="124"/>
      <c r="H28" s="128" t="s">
        <v>10</v>
      </c>
    </row>
    <row r="29" spans="1:8" ht="12.75" customHeight="1">
      <c r="A29" s="24"/>
      <c r="B29" s="30" t="s">
        <v>11</v>
      </c>
      <c r="C29" s="29" t="s">
        <v>22</v>
      </c>
      <c r="D29" s="30" t="s">
        <v>11</v>
      </c>
      <c r="E29" s="29" t="s">
        <v>22</v>
      </c>
      <c r="F29" s="30" t="s">
        <v>11</v>
      </c>
      <c r="G29" s="29" t="s">
        <v>22</v>
      </c>
      <c r="H29" s="129"/>
    </row>
    <row r="30" spans="1:8" s="11" customFormat="1" ht="12" customHeight="1">
      <c r="A30" s="32" t="s">
        <v>27</v>
      </c>
      <c r="B30" s="68">
        <v>134.6</v>
      </c>
      <c r="C30" s="52">
        <v>-2</v>
      </c>
      <c r="D30" s="69">
        <v>125.9</v>
      </c>
      <c r="E30" s="52">
        <v>-2.6</v>
      </c>
      <c r="F30" s="69">
        <v>8.7</v>
      </c>
      <c r="G30" s="70">
        <v>6.9</v>
      </c>
      <c r="H30" s="25">
        <v>17.8</v>
      </c>
    </row>
    <row r="31" spans="1:8" s="11" customFormat="1" ht="12" customHeight="1">
      <c r="A31" s="33" t="s">
        <v>43</v>
      </c>
      <c r="B31" s="55" t="s">
        <v>62</v>
      </c>
      <c r="C31" s="55" t="s">
        <v>62</v>
      </c>
      <c r="D31" s="55" t="s">
        <v>62</v>
      </c>
      <c r="E31" s="55" t="s">
        <v>62</v>
      </c>
      <c r="F31" s="55" t="s">
        <v>62</v>
      </c>
      <c r="G31" s="55" t="s">
        <v>62</v>
      </c>
      <c r="H31" s="55" t="s">
        <v>62</v>
      </c>
    </row>
    <row r="32" spans="1:8" s="11" customFormat="1" ht="12" customHeight="1">
      <c r="A32" s="32" t="s">
        <v>28</v>
      </c>
      <c r="B32" s="71">
        <v>179.4</v>
      </c>
      <c r="C32" s="57">
        <v>-3.5</v>
      </c>
      <c r="D32" s="72">
        <v>143.4</v>
      </c>
      <c r="E32" s="57">
        <v>-5.8</v>
      </c>
      <c r="F32" s="69">
        <v>36</v>
      </c>
      <c r="G32" s="70">
        <v>7.5</v>
      </c>
      <c r="H32" s="26">
        <v>19.1</v>
      </c>
    </row>
    <row r="33" spans="1:8" s="11" customFormat="1" ht="12" customHeight="1">
      <c r="A33" s="32" t="s">
        <v>29</v>
      </c>
      <c r="B33" s="71">
        <v>158.5</v>
      </c>
      <c r="C33" s="61">
        <v>-2.3</v>
      </c>
      <c r="D33" s="69">
        <v>144.3</v>
      </c>
      <c r="E33" s="57">
        <v>-1.6</v>
      </c>
      <c r="F33" s="69">
        <v>14.2</v>
      </c>
      <c r="G33" s="61">
        <v>-9</v>
      </c>
      <c r="H33" s="25">
        <v>19</v>
      </c>
    </row>
    <row r="34" spans="1:8" s="11" customFormat="1" ht="12" customHeight="1">
      <c r="A34" s="32" t="s">
        <v>30</v>
      </c>
      <c r="B34" s="71">
        <v>147.9</v>
      </c>
      <c r="C34" s="57">
        <v>-4.8</v>
      </c>
      <c r="D34" s="69">
        <v>135.5</v>
      </c>
      <c r="E34" s="57">
        <v>-3.2</v>
      </c>
      <c r="F34" s="72">
        <v>12.4</v>
      </c>
      <c r="G34" s="57">
        <v>-19.5</v>
      </c>
      <c r="H34" s="26">
        <v>18.3</v>
      </c>
    </row>
    <row r="35" spans="1:8" s="11" customFormat="1" ht="12" customHeight="1">
      <c r="A35" s="32" t="s">
        <v>31</v>
      </c>
      <c r="B35" s="73">
        <v>140.3</v>
      </c>
      <c r="C35" s="61">
        <v>5.6</v>
      </c>
      <c r="D35" s="72">
        <v>133.3</v>
      </c>
      <c r="E35" s="61">
        <v>4.8</v>
      </c>
      <c r="F35" s="72">
        <v>7</v>
      </c>
      <c r="G35" s="61">
        <v>24.9</v>
      </c>
      <c r="H35" s="27">
        <v>17.8</v>
      </c>
    </row>
    <row r="36" spans="1:8" s="11" customFormat="1" ht="12" customHeight="1">
      <c r="A36" s="32" t="s">
        <v>32</v>
      </c>
      <c r="B36" s="71">
        <v>194.7</v>
      </c>
      <c r="C36" s="57">
        <v>0.4</v>
      </c>
      <c r="D36" s="69">
        <v>165.8</v>
      </c>
      <c r="E36" s="57">
        <v>-3.3</v>
      </c>
      <c r="F36" s="69">
        <v>28.9</v>
      </c>
      <c r="G36" s="57">
        <v>27.7</v>
      </c>
      <c r="H36" s="26">
        <v>21.1</v>
      </c>
    </row>
    <row r="37" spans="1:8" s="11" customFormat="1" ht="12" customHeight="1">
      <c r="A37" s="33" t="s">
        <v>33</v>
      </c>
      <c r="B37" s="71">
        <v>113.8</v>
      </c>
      <c r="C37" s="57">
        <v>1.4</v>
      </c>
      <c r="D37" s="69">
        <v>107.4</v>
      </c>
      <c r="E37" s="57">
        <v>0.5</v>
      </c>
      <c r="F37" s="72">
        <v>6.4</v>
      </c>
      <c r="G37" s="57">
        <v>17.5</v>
      </c>
      <c r="H37" s="26">
        <v>18.2</v>
      </c>
    </row>
    <row r="38" spans="1:8" s="11" customFormat="1" ht="12" customHeight="1">
      <c r="A38" s="32" t="s">
        <v>34</v>
      </c>
      <c r="B38" s="71">
        <v>142.7</v>
      </c>
      <c r="C38" s="57">
        <v>-8.4</v>
      </c>
      <c r="D38" s="69">
        <v>135.2</v>
      </c>
      <c r="E38" s="57">
        <v>-9.5</v>
      </c>
      <c r="F38" s="69">
        <v>7.5</v>
      </c>
      <c r="G38" s="61">
        <v>19.9</v>
      </c>
      <c r="H38" s="25">
        <v>18.5</v>
      </c>
    </row>
    <row r="39" spans="1:8" s="11" customFormat="1" ht="12" customHeight="1">
      <c r="A39" s="32" t="s">
        <v>35</v>
      </c>
      <c r="B39" s="71">
        <v>126.4</v>
      </c>
      <c r="C39" s="61">
        <v>-14.1</v>
      </c>
      <c r="D39" s="72">
        <v>124.6</v>
      </c>
      <c r="E39" s="61">
        <v>-14.3</v>
      </c>
      <c r="F39" s="72">
        <v>1.8</v>
      </c>
      <c r="G39" s="61">
        <v>6</v>
      </c>
      <c r="H39" s="27">
        <v>17</v>
      </c>
    </row>
    <row r="40" spans="1:8" s="11" customFormat="1" ht="12" customHeight="1">
      <c r="A40" s="32" t="s">
        <v>36</v>
      </c>
      <c r="B40" s="71">
        <v>135.9</v>
      </c>
      <c r="C40" s="61">
        <v>6.7</v>
      </c>
      <c r="D40" s="72">
        <v>124.6</v>
      </c>
      <c r="E40" s="61">
        <v>5.8</v>
      </c>
      <c r="F40" s="72">
        <v>11.3</v>
      </c>
      <c r="G40" s="61">
        <v>18.2</v>
      </c>
      <c r="H40" s="27">
        <v>16.8</v>
      </c>
    </row>
    <row r="41" spans="1:8" s="11" customFormat="1" ht="12" customHeight="1">
      <c r="A41" s="32" t="s">
        <v>37</v>
      </c>
      <c r="B41" s="71">
        <v>85.9</v>
      </c>
      <c r="C41" s="61">
        <v>-9</v>
      </c>
      <c r="D41" s="72">
        <v>80.6</v>
      </c>
      <c r="E41" s="61">
        <v>-8.2</v>
      </c>
      <c r="F41" s="72">
        <v>5.3</v>
      </c>
      <c r="G41" s="61">
        <v>-20.1</v>
      </c>
      <c r="H41" s="27">
        <v>14.2</v>
      </c>
    </row>
    <row r="42" spans="1:8" s="11" customFormat="1" ht="12" customHeight="1">
      <c r="A42" s="32" t="s">
        <v>38</v>
      </c>
      <c r="B42" s="71">
        <v>118.8</v>
      </c>
      <c r="C42" s="61">
        <v>2.6</v>
      </c>
      <c r="D42" s="69">
        <v>115.7</v>
      </c>
      <c r="E42" s="61">
        <v>3.5</v>
      </c>
      <c r="F42" s="69">
        <v>3.1</v>
      </c>
      <c r="G42" s="61">
        <v>-21.5</v>
      </c>
      <c r="H42" s="25">
        <v>18</v>
      </c>
    </row>
    <row r="43" spans="1:8" s="11" customFormat="1" ht="12" customHeight="1">
      <c r="A43" s="32" t="s">
        <v>39</v>
      </c>
      <c r="B43" s="71">
        <v>116.9</v>
      </c>
      <c r="C43" s="61">
        <v>-18.6</v>
      </c>
      <c r="D43" s="69">
        <v>114</v>
      </c>
      <c r="E43" s="57">
        <v>-18.3</v>
      </c>
      <c r="F43" s="72">
        <v>2.9</v>
      </c>
      <c r="G43" s="61">
        <v>-30.4</v>
      </c>
      <c r="H43" s="25">
        <v>16</v>
      </c>
    </row>
    <row r="44" spans="1:8" s="11" customFormat="1" ht="12" customHeight="1">
      <c r="A44" s="32" t="s">
        <v>40</v>
      </c>
      <c r="B44" s="71">
        <v>134.1</v>
      </c>
      <c r="C44" s="57">
        <v>3.3</v>
      </c>
      <c r="D44" s="69">
        <v>128.1</v>
      </c>
      <c r="E44" s="61">
        <v>2</v>
      </c>
      <c r="F44" s="69">
        <v>6</v>
      </c>
      <c r="G44" s="61">
        <v>40.7</v>
      </c>
      <c r="H44" s="25">
        <v>17.8</v>
      </c>
    </row>
    <row r="45" spans="1:8" s="11" customFormat="1" ht="12" customHeight="1">
      <c r="A45" s="32" t="s">
        <v>60</v>
      </c>
      <c r="B45" s="71">
        <v>151.4</v>
      </c>
      <c r="C45" s="61">
        <v>-6.7</v>
      </c>
      <c r="D45" s="69">
        <v>137.8</v>
      </c>
      <c r="E45" s="61">
        <v>-2.1</v>
      </c>
      <c r="F45" s="69">
        <v>13.6</v>
      </c>
      <c r="G45" s="61">
        <v>-36.7</v>
      </c>
      <c r="H45" s="25">
        <v>18.7</v>
      </c>
    </row>
    <row r="46" spans="1:8" s="11" customFormat="1" ht="12" customHeight="1">
      <c r="A46" s="34" t="s">
        <v>41</v>
      </c>
      <c r="B46" s="74">
        <v>124.2</v>
      </c>
      <c r="C46" s="65">
        <v>-6.1</v>
      </c>
      <c r="D46" s="75">
        <v>119.2</v>
      </c>
      <c r="E46" s="65">
        <v>-6.3</v>
      </c>
      <c r="F46" s="75">
        <v>5</v>
      </c>
      <c r="G46" s="65">
        <v>-6.5</v>
      </c>
      <c r="H46" s="28">
        <v>17</v>
      </c>
    </row>
    <row r="47" spans="1:9" s="11" customFormat="1" ht="3" customHeight="1">
      <c r="A47" s="14"/>
      <c r="B47" s="76"/>
      <c r="C47" s="77"/>
      <c r="D47" s="76"/>
      <c r="E47" s="77"/>
      <c r="F47" s="76"/>
      <c r="G47" s="77"/>
      <c r="H47" s="10"/>
      <c r="I47" s="15"/>
    </row>
    <row r="48" spans="1:7" ht="15.75" customHeight="1">
      <c r="A48" s="9" t="s">
        <v>56</v>
      </c>
      <c r="B48" s="78"/>
      <c r="C48" s="78"/>
      <c r="D48" s="78"/>
      <c r="E48" s="78"/>
      <c r="F48" s="78"/>
      <c r="G48" s="78"/>
    </row>
    <row r="49" spans="1:8" ht="12.75" customHeight="1">
      <c r="A49" s="23"/>
      <c r="B49" s="121" t="s">
        <v>4</v>
      </c>
      <c r="C49" s="123"/>
      <c r="D49" s="122"/>
      <c r="E49" s="121" t="s">
        <v>5</v>
      </c>
      <c r="F49" s="122"/>
      <c r="G49" s="121" t="s">
        <v>12</v>
      </c>
      <c r="H49" s="122"/>
    </row>
    <row r="50" spans="1:8" ht="12.75" customHeight="1">
      <c r="A50" s="24"/>
      <c r="B50" s="30" t="s">
        <v>13</v>
      </c>
      <c r="C50" s="30" t="s">
        <v>14</v>
      </c>
      <c r="D50" s="30" t="s">
        <v>23</v>
      </c>
      <c r="E50" s="30" t="s">
        <v>13</v>
      </c>
      <c r="F50" s="30" t="s">
        <v>24</v>
      </c>
      <c r="G50" s="30" t="s">
        <v>25</v>
      </c>
      <c r="H50" s="30" t="s">
        <v>26</v>
      </c>
    </row>
    <row r="51" spans="1:8" s="11" customFormat="1" ht="12" customHeight="1">
      <c r="A51" s="32" t="s">
        <v>27</v>
      </c>
      <c r="B51" s="56">
        <v>223591</v>
      </c>
      <c r="C51" s="52">
        <v>100.2</v>
      </c>
      <c r="D51" s="52">
        <v>-1</v>
      </c>
      <c r="E51" s="79">
        <v>86782</v>
      </c>
      <c r="F51" s="52">
        <v>38.8</v>
      </c>
      <c r="G51" s="107">
        <v>2.12</v>
      </c>
      <c r="H51" s="112">
        <v>2</v>
      </c>
    </row>
    <row r="52" spans="1:8" s="11" customFormat="1" ht="12" customHeight="1">
      <c r="A52" s="33" t="s">
        <v>43</v>
      </c>
      <c r="B52" s="55" t="s">
        <v>62</v>
      </c>
      <c r="C52" s="55" t="s">
        <v>62</v>
      </c>
      <c r="D52" s="55" t="s">
        <v>62</v>
      </c>
      <c r="E52" s="55" t="s">
        <v>62</v>
      </c>
      <c r="F52" s="55" t="s">
        <v>62</v>
      </c>
      <c r="G52" s="55" t="s">
        <v>62</v>
      </c>
      <c r="H52" s="55">
        <v>0</v>
      </c>
    </row>
    <row r="53" spans="1:8" s="11" customFormat="1" ht="12" customHeight="1">
      <c r="A53" s="32" t="s">
        <v>28</v>
      </c>
      <c r="B53" s="56">
        <v>2940</v>
      </c>
      <c r="C53" s="57">
        <v>89.6</v>
      </c>
      <c r="D53" s="57">
        <v>-2.4</v>
      </c>
      <c r="E53" s="80">
        <v>124</v>
      </c>
      <c r="F53" s="57">
        <v>4.2</v>
      </c>
      <c r="G53" s="108">
        <v>0.77</v>
      </c>
      <c r="H53" s="112">
        <v>0.66</v>
      </c>
    </row>
    <row r="54" spans="1:8" s="11" customFormat="1" ht="12" customHeight="1">
      <c r="A54" s="32" t="s">
        <v>29</v>
      </c>
      <c r="B54" s="56">
        <v>34468</v>
      </c>
      <c r="C54" s="57">
        <v>90</v>
      </c>
      <c r="D54" s="57">
        <v>-2.7</v>
      </c>
      <c r="E54" s="80">
        <v>6636</v>
      </c>
      <c r="F54" s="57">
        <v>19.2</v>
      </c>
      <c r="G54" s="108">
        <v>1.38</v>
      </c>
      <c r="H54" s="112">
        <v>1.28</v>
      </c>
    </row>
    <row r="55" spans="1:8" s="11" customFormat="1" ht="12" customHeight="1">
      <c r="A55" s="32" t="s">
        <v>30</v>
      </c>
      <c r="B55" s="56">
        <v>1379</v>
      </c>
      <c r="C55" s="57">
        <v>77.5</v>
      </c>
      <c r="D55" s="57">
        <v>-5.6</v>
      </c>
      <c r="E55" s="80">
        <v>119</v>
      </c>
      <c r="F55" s="57">
        <v>8.7</v>
      </c>
      <c r="G55" s="108">
        <v>0.53</v>
      </c>
      <c r="H55" s="112">
        <v>0.94</v>
      </c>
    </row>
    <row r="56" spans="1:8" s="11" customFormat="1" ht="12" customHeight="1">
      <c r="A56" s="32" t="s">
        <v>31</v>
      </c>
      <c r="B56" s="60">
        <v>761</v>
      </c>
      <c r="C56" s="61">
        <v>223</v>
      </c>
      <c r="D56" s="61">
        <v>22.1</v>
      </c>
      <c r="E56" s="55">
        <v>208</v>
      </c>
      <c r="F56" s="61">
        <v>27.3</v>
      </c>
      <c r="G56" s="109">
        <v>0.94</v>
      </c>
      <c r="H56" s="113">
        <v>0.71</v>
      </c>
    </row>
    <row r="57" spans="1:8" s="11" customFormat="1" ht="12" customHeight="1">
      <c r="A57" s="32" t="s">
        <v>32</v>
      </c>
      <c r="B57" s="56">
        <v>12235</v>
      </c>
      <c r="C57" s="61">
        <v>98.8</v>
      </c>
      <c r="D57" s="57">
        <v>1.4</v>
      </c>
      <c r="E57" s="80">
        <v>393</v>
      </c>
      <c r="F57" s="57">
        <v>3.2</v>
      </c>
      <c r="G57" s="108">
        <v>1.86</v>
      </c>
      <c r="H57" s="112">
        <v>1.24</v>
      </c>
    </row>
    <row r="58" spans="1:8" s="11" customFormat="1" ht="12" customHeight="1">
      <c r="A58" s="33" t="s">
        <v>33</v>
      </c>
      <c r="B58" s="56">
        <v>25819</v>
      </c>
      <c r="C58" s="61">
        <v>89.2</v>
      </c>
      <c r="D58" s="57">
        <v>-7.9</v>
      </c>
      <c r="E58" s="80">
        <v>20896</v>
      </c>
      <c r="F58" s="57">
        <v>81</v>
      </c>
      <c r="G58" s="108">
        <v>1.51</v>
      </c>
      <c r="H58" s="112">
        <v>1.58</v>
      </c>
    </row>
    <row r="59" spans="1:8" s="11" customFormat="1" ht="12" customHeight="1">
      <c r="A59" s="32" t="s">
        <v>34</v>
      </c>
      <c r="B59" s="56">
        <v>5315</v>
      </c>
      <c r="C59" s="61">
        <v>102</v>
      </c>
      <c r="D59" s="57">
        <v>1</v>
      </c>
      <c r="E59" s="80">
        <v>229</v>
      </c>
      <c r="F59" s="57">
        <v>4.3</v>
      </c>
      <c r="G59" s="108">
        <v>1.51</v>
      </c>
      <c r="H59" s="112">
        <v>1.33</v>
      </c>
    </row>
    <row r="60" spans="1:8" s="11" customFormat="1" ht="12" customHeight="1">
      <c r="A60" s="32" t="s">
        <v>35</v>
      </c>
      <c r="B60" s="56">
        <v>1363</v>
      </c>
      <c r="C60" s="115">
        <v>104.9</v>
      </c>
      <c r="D60" s="61">
        <v>4.3</v>
      </c>
      <c r="E60" s="55">
        <v>808</v>
      </c>
      <c r="F60" s="61">
        <v>58.9</v>
      </c>
      <c r="G60" s="109">
        <v>1.5</v>
      </c>
      <c r="H60" s="113">
        <v>1.68</v>
      </c>
    </row>
    <row r="61" spans="1:8" s="11" customFormat="1" ht="12" customHeight="1">
      <c r="A61" s="32" t="s">
        <v>36</v>
      </c>
      <c r="B61" s="56">
        <v>1748</v>
      </c>
      <c r="C61" s="116">
        <v>91.4</v>
      </c>
      <c r="D61" s="61">
        <v>-14.7</v>
      </c>
      <c r="E61" s="55">
        <v>433</v>
      </c>
      <c r="F61" s="61">
        <v>21.9</v>
      </c>
      <c r="G61" s="109">
        <v>2.11</v>
      </c>
      <c r="H61" s="113">
        <v>2.73</v>
      </c>
    </row>
    <row r="62" spans="1:8" s="11" customFormat="1" ht="12" customHeight="1">
      <c r="A62" s="32" t="s">
        <v>37</v>
      </c>
      <c r="B62" s="56">
        <v>12187</v>
      </c>
      <c r="C62" s="116">
        <v>95.3</v>
      </c>
      <c r="D62" s="61">
        <v>-5.4</v>
      </c>
      <c r="E62" s="55">
        <v>10842</v>
      </c>
      <c r="F62" s="61">
        <v>88.9</v>
      </c>
      <c r="G62" s="109">
        <v>4.5</v>
      </c>
      <c r="H62" s="113">
        <v>4.03</v>
      </c>
    </row>
    <row r="63" spans="1:8" s="11" customFormat="1" ht="12" customHeight="1">
      <c r="A63" s="32" t="s">
        <v>38</v>
      </c>
      <c r="B63" s="56">
        <v>5692</v>
      </c>
      <c r="C63" s="116">
        <v>90.2</v>
      </c>
      <c r="D63" s="61">
        <v>-1.8</v>
      </c>
      <c r="E63" s="80">
        <v>2919</v>
      </c>
      <c r="F63" s="57">
        <v>51.3</v>
      </c>
      <c r="G63" s="108">
        <v>2.1</v>
      </c>
      <c r="H63" s="112">
        <v>2.58</v>
      </c>
    </row>
    <row r="64" spans="1:8" s="11" customFormat="1" ht="12" customHeight="1">
      <c r="A64" s="32" t="s">
        <v>39</v>
      </c>
      <c r="B64" s="56">
        <v>21359</v>
      </c>
      <c r="C64" s="61">
        <v>98.5</v>
      </c>
      <c r="D64" s="61">
        <v>-4.2</v>
      </c>
      <c r="E64" s="80">
        <v>5973</v>
      </c>
      <c r="F64" s="57">
        <v>27.9</v>
      </c>
      <c r="G64" s="109">
        <v>3.8</v>
      </c>
      <c r="H64" s="112">
        <v>3.6</v>
      </c>
    </row>
    <row r="65" spans="1:8" s="11" customFormat="1" ht="12" customHeight="1">
      <c r="A65" s="32" t="s">
        <v>40</v>
      </c>
      <c r="B65" s="56">
        <v>80322</v>
      </c>
      <c r="C65" s="61">
        <v>114.5</v>
      </c>
      <c r="D65" s="57">
        <v>3.2</v>
      </c>
      <c r="E65" s="80">
        <v>28704</v>
      </c>
      <c r="F65" s="57">
        <v>35.7</v>
      </c>
      <c r="G65" s="108">
        <v>2.2</v>
      </c>
      <c r="H65" s="112">
        <v>2.02</v>
      </c>
    </row>
    <row r="66" spans="1:8" s="11" customFormat="1" ht="12" customHeight="1">
      <c r="A66" s="32" t="s">
        <v>60</v>
      </c>
      <c r="B66" s="56">
        <v>2541</v>
      </c>
      <c r="C66" s="61">
        <v>96.2</v>
      </c>
      <c r="D66" s="57">
        <v>-0.5</v>
      </c>
      <c r="E66" s="80">
        <v>624</v>
      </c>
      <c r="F66" s="57">
        <v>24.5</v>
      </c>
      <c r="G66" s="108">
        <v>1.55</v>
      </c>
      <c r="H66" s="112">
        <v>1.67</v>
      </c>
    </row>
    <row r="67" spans="1:8" s="11" customFormat="1" ht="12" customHeight="1">
      <c r="A67" s="34" t="s">
        <v>41</v>
      </c>
      <c r="B67" s="64">
        <v>15467</v>
      </c>
      <c r="C67" s="117">
        <v>110.2</v>
      </c>
      <c r="D67" s="65">
        <v>1.1</v>
      </c>
      <c r="E67" s="81">
        <v>7879</v>
      </c>
      <c r="F67" s="82">
        <v>50.9</v>
      </c>
      <c r="G67" s="110">
        <v>1.33</v>
      </c>
      <c r="H67" s="118">
        <v>1.47</v>
      </c>
    </row>
    <row r="68" spans="5:8" ht="13.5">
      <c r="E68" s="78"/>
      <c r="F68" s="78"/>
      <c r="G68" s="78"/>
      <c r="H68" s="78"/>
    </row>
  </sheetData>
  <sheetProtection/>
  <mergeCells count="11">
    <mergeCell ref="B7:C7"/>
    <mergeCell ref="A4:D4"/>
    <mergeCell ref="D7:E7"/>
    <mergeCell ref="F7:F8"/>
    <mergeCell ref="H28:H29"/>
    <mergeCell ref="E49:F49"/>
    <mergeCell ref="G49:H49"/>
    <mergeCell ref="B49:D49"/>
    <mergeCell ref="B28:C28"/>
    <mergeCell ref="D28:E28"/>
    <mergeCell ref="F28:G28"/>
  </mergeCells>
  <printOptions horizontalCentered="1" verticalCentered="1"/>
  <pageMargins left="0.7874015748031497" right="0.7874015748031497" top="0.31496062992125984" bottom="0.7874015748031497" header="0.3937007874015748" footer="0.3937007874015748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19921875" style="1" customWidth="1"/>
    <col min="2" max="6" width="15.59765625" style="1" customWidth="1"/>
    <col min="7" max="16384" width="9" style="1" customWidth="1"/>
  </cols>
  <sheetData>
    <row r="1" ht="13.5">
      <c r="F1" s="105" t="str">
        <f>'５人以上'!H1</f>
        <v>令和元年平均</v>
      </c>
    </row>
    <row r="2" ht="13.5">
      <c r="F2" s="105"/>
    </row>
    <row r="3" ht="13.5">
      <c r="F3" s="105"/>
    </row>
    <row r="4" ht="17.25">
      <c r="A4" s="48" t="s">
        <v>57</v>
      </c>
    </row>
    <row r="5" spans="5:6" ht="21.75" customHeight="1">
      <c r="E5" s="2"/>
      <c r="F5" s="7" t="s">
        <v>61</v>
      </c>
    </row>
    <row r="6" spans="1:6" ht="30" customHeight="1">
      <c r="A6" s="130" t="s">
        <v>58</v>
      </c>
      <c r="B6" s="130"/>
      <c r="C6" s="2"/>
      <c r="D6" s="2"/>
      <c r="F6" s="7" t="s">
        <v>59</v>
      </c>
    </row>
    <row r="7" spans="1:6" s="3" customFormat="1" ht="24.75" customHeight="1">
      <c r="A7" s="36" t="s">
        <v>6</v>
      </c>
      <c r="B7" s="44" t="s">
        <v>16</v>
      </c>
      <c r="C7" s="44" t="s">
        <v>17</v>
      </c>
      <c r="D7" s="44" t="s">
        <v>18</v>
      </c>
      <c r="E7" s="44" t="s">
        <v>19</v>
      </c>
      <c r="F7" s="44" t="s">
        <v>20</v>
      </c>
    </row>
    <row r="8" spans="1:9" s="3" customFormat="1" ht="21" customHeight="1">
      <c r="A8" s="36" t="s">
        <v>65</v>
      </c>
      <c r="B8" s="45">
        <v>101.8</v>
      </c>
      <c r="C8" s="38">
        <v>101.1</v>
      </c>
      <c r="D8" s="45">
        <v>101.8</v>
      </c>
      <c r="E8" s="38">
        <v>111.3</v>
      </c>
      <c r="F8" s="46">
        <v>94.6</v>
      </c>
      <c r="I8" s="5"/>
    </row>
    <row r="9" spans="1:9" s="3" customFormat="1" ht="21" customHeight="1">
      <c r="A9" s="4" t="s">
        <v>66</v>
      </c>
      <c r="B9" s="37">
        <v>100.5</v>
      </c>
      <c r="C9" s="40">
        <v>99.1</v>
      </c>
      <c r="D9" s="37">
        <v>99.6</v>
      </c>
      <c r="E9" s="40">
        <v>108.5</v>
      </c>
      <c r="F9" s="39">
        <v>96.3</v>
      </c>
      <c r="I9" s="5"/>
    </row>
    <row r="10" spans="1:9" s="3" customFormat="1" ht="21" customHeight="1">
      <c r="A10" s="4" t="s">
        <v>67</v>
      </c>
      <c r="B10" s="37">
        <v>101.5</v>
      </c>
      <c r="C10" s="40">
        <v>99.2</v>
      </c>
      <c r="D10" s="37">
        <v>98.1</v>
      </c>
      <c r="E10" s="40">
        <v>106.7</v>
      </c>
      <c r="F10" s="39">
        <v>99</v>
      </c>
      <c r="I10" s="5"/>
    </row>
    <row r="11" spans="1:9" s="3" customFormat="1" ht="21" customHeight="1">
      <c r="A11" s="4" t="s">
        <v>68</v>
      </c>
      <c r="B11" s="37">
        <v>100</v>
      </c>
      <c r="C11" s="40">
        <v>100</v>
      </c>
      <c r="D11" s="37">
        <v>100</v>
      </c>
      <c r="E11" s="40">
        <v>100</v>
      </c>
      <c r="F11" s="39">
        <v>100</v>
      </c>
      <c r="I11" s="5"/>
    </row>
    <row r="12" spans="1:9" s="3" customFormat="1" ht="21" customHeight="1">
      <c r="A12" s="4" t="s">
        <v>69</v>
      </c>
      <c r="B12" s="37">
        <v>100.1</v>
      </c>
      <c r="C12" s="40">
        <v>99.2</v>
      </c>
      <c r="D12" s="37">
        <v>99.1</v>
      </c>
      <c r="E12" s="40">
        <v>95.3</v>
      </c>
      <c r="F12" s="39">
        <v>100.5</v>
      </c>
      <c r="I12" s="5"/>
    </row>
    <row r="13" spans="1:9" s="3" customFormat="1" ht="21" customHeight="1">
      <c r="A13" s="4" t="s">
        <v>70</v>
      </c>
      <c r="B13" s="37">
        <v>101.5</v>
      </c>
      <c r="C13" s="40">
        <v>100.5</v>
      </c>
      <c r="D13" s="37">
        <v>99.1</v>
      </c>
      <c r="E13" s="40">
        <v>91.4</v>
      </c>
      <c r="F13" s="39">
        <v>98.8</v>
      </c>
      <c r="I13" s="5"/>
    </row>
    <row r="14" spans="1:9" s="3" customFormat="1" ht="21" customHeight="1">
      <c r="A14" s="4" t="s">
        <v>71</v>
      </c>
      <c r="B14" s="37">
        <v>100.9</v>
      </c>
      <c r="C14" s="40">
        <v>98.8</v>
      </c>
      <c r="D14" s="37">
        <v>97.4</v>
      </c>
      <c r="E14" s="40">
        <v>95.3</v>
      </c>
      <c r="F14" s="39">
        <v>101.2</v>
      </c>
      <c r="I14" s="5"/>
    </row>
    <row r="15" spans="1:9" s="3" customFormat="1" ht="21" customHeight="1">
      <c r="A15" s="6" t="s">
        <v>72</v>
      </c>
      <c r="B15" s="41">
        <v>99.8</v>
      </c>
      <c r="C15" s="42">
        <v>98.4</v>
      </c>
      <c r="D15" s="41">
        <v>95.5</v>
      </c>
      <c r="E15" s="42">
        <v>101.9</v>
      </c>
      <c r="F15" s="43">
        <v>100.2</v>
      </c>
      <c r="I15" s="5"/>
    </row>
    <row r="16" spans="1:9" s="3" customFormat="1" ht="21" customHeight="1">
      <c r="A16" s="1"/>
      <c r="B16" s="1"/>
      <c r="C16" s="1"/>
      <c r="D16" s="1"/>
      <c r="E16" s="1"/>
      <c r="F16" s="1"/>
      <c r="I16" s="5"/>
    </row>
    <row r="17" spans="1:9" s="3" customFormat="1" ht="21" customHeight="1">
      <c r="A17" s="1"/>
      <c r="B17" s="1"/>
      <c r="C17" s="1"/>
      <c r="D17" s="1"/>
      <c r="E17" s="2"/>
      <c r="I17" s="5"/>
    </row>
    <row r="18" ht="6" customHeight="1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1">
    <mergeCell ref="A6:B6"/>
  </mergeCells>
  <printOptions horizontalCentered="1" verticalCentered="1"/>
  <pageMargins left="0.7874015748031497" right="0.7874015748031497" top="0.31496062992125984" bottom="0.7874015748031497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繁樹</dc:creator>
  <cp:keywords/>
  <dc:description/>
  <cp:lastModifiedBy>奈良県</cp:lastModifiedBy>
  <cp:lastPrinted>2020-03-30T06:37:03Z</cp:lastPrinted>
  <dcterms:created xsi:type="dcterms:W3CDTF">2000-02-22T05:04:50Z</dcterms:created>
  <dcterms:modified xsi:type="dcterms:W3CDTF">2020-03-31T04:48:06Z</dcterms:modified>
  <cp:category/>
  <cp:version/>
  <cp:contentType/>
  <cp:contentStatus/>
</cp:coreProperties>
</file>