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75" windowWidth="20520" windowHeight="4020" activeTab="0"/>
  </bookViews>
  <sheets>
    <sheet name="概要" sheetId="1" r:id="rId1"/>
    <sheet name="5人以上" sheetId="2" r:id="rId2"/>
    <sheet name="30人以上" sheetId="3" r:id="rId3"/>
    <sheet name="指数の推移" sheetId="4" r:id="rId4"/>
  </sheets>
  <definedNames>
    <definedName name="_xlnm.Print_Area" localSheetId="2">'30人以上'!$A$2:$H$67</definedName>
    <definedName name="_xlnm.Print_Area" localSheetId="1">'5人以上'!$A$1:$H$67</definedName>
    <definedName name="_xlnm.Print_Area" localSheetId="3">'指数の推移'!$A$1:$F$51</definedName>
  </definedNames>
  <calcPr fullCalcOnLoad="1"/>
</workbook>
</file>

<file path=xl/sharedStrings.xml><?xml version="1.0" encoding="utf-8"?>
<sst xmlns="http://schemas.openxmlformats.org/spreadsheetml/2006/main" count="254" uniqueCount="96">
  <si>
    <t>きまって支給する給与</t>
  </si>
  <si>
    <t>総実労働時間</t>
  </si>
  <si>
    <t>所定内労働時間</t>
  </si>
  <si>
    <t>所定外労働時間</t>
  </si>
  <si>
    <t>常用労働者数</t>
  </si>
  <si>
    <t>パートタイム労働者数</t>
  </si>
  <si>
    <t>年次</t>
  </si>
  <si>
    <t>現金給与総額</t>
  </si>
  <si>
    <t>特別に支払われた給与(円)</t>
  </si>
  <si>
    <t>実数(円)</t>
  </si>
  <si>
    <t>出勤日数(日)</t>
  </si>
  <si>
    <t>実数(時間)</t>
  </si>
  <si>
    <t>労働異動</t>
  </si>
  <si>
    <t>実数(人)</t>
  </si>
  <si>
    <t>雇用指数</t>
  </si>
  <si>
    <t>奈良県の賃金・労働時間及び雇用の動き</t>
  </si>
  <si>
    <t>現金給与総額</t>
  </si>
  <si>
    <t>きまって支給する給与</t>
  </si>
  <si>
    <t>総実労働時間</t>
  </si>
  <si>
    <t>所定外労働時間</t>
  </si>
  <si>
    <t xml:space="preserve"> 常用労働者</t>
  </si>
  <si>
    <t>増減率(%)</t>
  </si>
  <si>
    <t>増減率(%)</t>
  </si>
  <si>
    <t>増減率(%)</t>
  </si>
  <si>
    <t>比率(%)</t>
  </si>
  <si>
    <t>入職率(%)</t>
  </si>
  <si>
    <t>離職率(%)</t>
  </si>
  <si>
    <t>調査産業計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</si>
  <si>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</si>
  <si>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</si>
  <si>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</si>
  <si>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</si>
  <si>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</si>
  <si>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</si>
  <si>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</si>
  <si>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</si>
  <si>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</si>
  <si>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</si>
  <si>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</si>
  <si>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</si>
  <si>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</si>
  <si>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サービス業（他に分類されないもの）</t>
  </si>
  <si>
    <t>特別掲載</t>
  </si>
  <si>
    <t>鉱業,採石業,砂利採取業</t>
  </si>
  <si>
    <t>１．毎月勤労統計調査地方調査結果の概要</t>
  </si>
  <si>
    <r>
      <t>（１）</t>
    </r>
    <r>
      <rPr>
        <b/>
        <sz val="12"/>
        <rFont val="ＭＳ ゴシック"/>
        <family val="3"/>
      </rPr>
      <t>規模５人以上の事業所</t>
    </r>
  </si>
  <si>
    <r>
      <t xml:space="preserve">　①  </t>
    </r>
    <r>
      <rPr>
        <b/>
        <sz val="11"/>
        <rFont val="ＭＳ ゴシック"/>
        <family val="3"/>
      </rPr>
      <t>賃　　金</t>
    </r>
  </si>
  <si>
    <r>
      <t xml:space="preserve">  ②  </t>
    </r>
    <r>
      <rPr>
        <b/>
        <sz val="11"/>
        <rFont val="ＭＳ ゴシック"/>
        <family val="3"/>
      </rPr>
      <t>労働時間</t>
    </r>
  </si>
  <si>
    <r>
      <t xml:space="preserve">  ③ </t>
    </r>
    <r>
      <rPr>
        <b/>
        <sz val="11"/>
        <rFont val="ＭＳ ゴシック"/>
        <family val="3"/>
      </rPr>
      <t xml:space="preserve"> 雇　　用</t>
    </r>
  </si>
  <si>
    <r>
      <t>（２）</t>
    </r>
    <r>
      <rPr>
        <b/>
        <sz val="12"/>
        <rFont val="ＭＳ ゴシック"/>
        <family val="3"/>
      </rPr>
      <t>規模３０人以上の事業所</t>
    </r>
  </si>
  <si>
    <r>
      <t xml:space="preserve">  ①  </t>
    </r>
    <r>
      <rPr>
        <b/>
        <sz val="11"/>
        <rFont val="ＭＳ ゴシック"/>
        <family val="3"/>
      </rPr>
      <t>賃　　金</t>
    </r>
  </si>
  <si>
    <r>
      <t xml:space="preserve">  ② </t>
    </r>
    <r>
      <rPr>
        <b/>
        <sz val="11"/>
        <rFont val="ＭＳ ゴシック"/>
        <family val="3"/>
      </rPr>
      <t xml:space="preserve"> 労働時間</t>
    </r>
  </si>
  <si>
    <t>２．産業別の動き</t>
  </si>
  <si>
    <r>
      <rPr>
        <sz val="11"/>
        <rFont val="ＭＳ ゴシック"/>
        <family val="3"/>
      </rPr>
      <t>①　</t>
    </r>
    <r>
      <rPr>
        <b/>
        <sz val="11"/>
        <rFont val="ＭＳ ゴシック"/>
        <family val="3"/>
      </rPr>
      <t>賃　　金</t>
    </r>
  </si>
  <si>
    <r>
      <rPr>
        <sz val="11"/>
        <rFont val="ＭＳ ゴシック"/>
        <family val="3"/>
      </rPr>
      <t>②　</t>
    </r>
    <r>
      <rPr>
        <b/>
        <sz val="11"/>
        <rFont val="ＭＳ ゴシック"/>
        <family val="3"/>
      </rPr>
      <t>労働時間</t>
    </r>
  </si>
  <si>
    <r>
      <rPr>
        <sz val="11"/>
        <rFont val="ＭＳ ゴシック"/>
        <family val="3"/>
      </rPr>
      <t>③</t>
    </r>
    <r>
      <rPr>
        <b/>
        <sz val="11"/>
        <rFont val="ＭＳ ゴシック"/>
        <family val="3"/>
      </rPr>
      <t>　雇　　用</t>
    </r>
  </si>
  <si>
    <r>
      <rPr>
        <sz val="11"/>
        <rFont val="ＭＳ ゴシック"/>
        <family val="3"/>
      </rPr>
      <t>③</t>
    </r>
    <r>
      <rPr>
        <b/>
        <sz val="11"/>
        <rFont val="ＭＳ ゴシック"/>
        <family val="3"/>
      </rPr>
      <t>　雇　　用</t>
    </r>
  </si>
  <si>
    <t>３．指数の動き</t>
  </si>
  <si>
    <t>(１)指数表</t>
  </si>
  <si>
    <t>（調査産業計・規模30人以上）</t>
  </si>
  <si>
    <t>複合サービス事業</t>
  </si>
  <si>
    <t>（指数は平成２７年＝100）</t>
  </si>
  <si>
    <t>－</t>
  </si>
  <si>
    <t>－</t>
  </si>
  <si>
    <t xml:space="preserve">  ２６年</t>
  </si>
  <si>
    <t>　２７年</t>
  </si>
  <si>
    <t>　２８年</t>
  </si>
  <si>
    <t>　２９年</t>
  </si>
  <si>
    <t>　３０年</t>
  </si>
  <si>
    <t>　R１年</t>
  </si>
  <si>
    <t>（１）規模５人以上の事業所</t>
  </si>
  <si>
    <t>（２）規模３０人以上の事業所</t>
  </si>
  <si>
    <t>令和２年平均</t>
  </si>
  <si>
    <t>H２５年</t>
  </si>
  <si>
    <t>　　２年</t>
  </si>
  <si>
    <t>～令和2年平均～</t>
  </si>
  <si>
    <r>
      <t xml:space="preserve">    　調査産業計の</t>
    </r>
    <r>
      <rPr>
        <u val="single"/>
        <sz val="11"/>
        <color indexed="10"/>
        <rFont val="ＭＳ ゴシック"/>
        <family val="3"/>
      </rPr>
      <t>現金給与総額</t>
    </r>
    <r>
      <rPr>
        <sz val="11"/>
        <rFont val="ＭＳ ゴシック"/>
        <family val="3"/>
      </rPr>
      <t>は264,384円で、前年比0.5％の減少となった。</t>
    </r>
  </si>
  <si>
    <r>
      <t>　　　このうち</t>
    </r>
    <r>
      <rPr>
        <u val="single"/>
        <sz val="11"/>
        <color indexed="10"/>
        <rFont val="ＭＳ ゴシック"/>
        <family val="3"/>
      </rPr>
      <t>きまって支給する給与</t>
    </r>
    <r>
      <rPr>
        <sz val="11"/>
        <rFont val="ＭＳ ゴシック"/>
        <family val="3"/>
      </rPr>
      <t>は、222,410円で前年比0.2％の減少となった。</t>
    </r>
  </si>
  <si>
    <r>
      <t xml:space="preserve">  　　</t>
    </r>
    <r>
      <rPr>
        <u val="single"/>
        <sz val="11"/>
        <color indexed="10"/>
        <rFont val="ＭＳ ゴシック"/>
        <family val="3"/>
      </rPr>
      <t>特別に支払われた給与</t>
    </r>
    <r>
      <rPr>
        <sz val="11"/>
        <rFont val="ＭＳ ゴシック"/>
        <family val="3"/>
      </rPr>
      <t>は41,974円であった。</t>
    </r>
  </si>
  <si>
    <r>
      <t xml:space="preserve">   　 調査産業計の</t>
    </r>
    <r>
      <rPr>
        <u val="single"/>
        <sz val="11"/>
        <color indexed="10"/>
        <rFont val="ＭＳ ゴシック"/>
        <family val="3"/>
      </rPr>
      <t>総実労働時間</t>
    </r>
    <r>
      <rPr>
        <sz val="11"/>
        <rFont val="ＭＳ ゴシック"/>
        <family val="3"/>
      </rPr>
      <t>は126.3時間で、前年1.1％の減少となった。</t>
    </r>
  </si>
  <si>
    <r>
      <t xml:space="preserve">  　　このうち</t>
    </r>
    <r>
      <rPr>
        <u val="single"/>
        <sz val="11"/>
        <color indexed="10"/>
        <rFont val="ＭＳ ゴシック"/>
        <family val="3"/>
      </rPr>
      <t>所定内労働時間</t>
    </r>
    <r>
      <rPr>
        <sz val="11"/>
        <rFont val="ＭＳ ゴシック"/>
        <family val="3"/>
      </rPr>
      <t>は119.8時間で、前年比0.5％の減少となり、</t>
    </r>
    <r>
      <rPr>
        <u val="single"/>
        <sz val="11"/>
        <color indexed="10"/>
        <rFont val="ＭＳ ゴシック"/>
        <family val="3"/>
      </rPr>
      <t>所定外労働時間</t>
    </r>
    <r>
      <rPr>
        <sz val="11"/>
        <rFont val="ＭＳ ゴシック"/>
        <family val="3"/>
      </rPr>
      <t>は</t>
    </r>
  </si>
  <si>
    <t xml:space="preserve">  　　6.5時間で前年比9.5％の減少となった。</t>
  </si>
  <si>
    <t xml:space="preserve">  　　また、出勤日数は17.2日であった。</t>
  </si>
  <si>
    <t>　　　また、パートタイム労働者数は161,434人で、パートタイム労働者数比率は41.2％であった。</t>
  </si>
  <si>
    <r>
      <t xml:space="preserve">   　 調査産業計の</t>
    </r>
    <r>
      <rPr>
        <u val="single"/>
        <sz val="11"/>
        <color indexed="10"/>
        <rFont val="ＭＳ ゴシック"/>
        <family val="3"/>
      </rPr>
      <t>現金給与総額</t>
    </r>
    <r>
      <rPr>
        <sz val="11"/>
        <rFont val="ＭＳ ゴシック"/>
        <family val="3"/>
      </rPr>
      <t>は299,727円で、前年比0.7％の増加となった。</t>
    </r>
  </si>
  <si>
    <r>
      <t>　　　このうち</t>
    </r>
    <r>
      <rPr>
        <u val="single"/>
        <sz val="11"/>
        <color indexed="10"/>
        <rFont val="ＭＳ ゴシック"/>
        <family val="3"/>
      </rPr>
      <t>きまって支給する給与</t>
    </r>
    <r>
      <rPr>
        <sz val="11"/>
        <rFont val="ＭＳ ゴシック"/>
        <family val="3"/>
      </rPr>
      <t>は、247,530円で前年比0.8％の増加となった。</t>
    </r>
  </si>
  <si>
    <r>
      <t xml:space="preserve">  </t>
    </r>
    <r>
      <rPr>
        <sz val="11"/>
        <color indexed="10"/>
        <rFont val="ＭＳ ゴシック"/>
        <family val="3"/>
      </rPr>
      <t>　　</t>
    </r>
    <r>
      <rPr>
        <u val="single"/>
        <sz val="11"/>
        <color indexed="10"/>
        <rFont val="ＭＳ ゴシック"/>
        <family val="3"/>
      </rPr>
      <t>特別に支払われた給与</t>
    </r>
    <r>
      <rPr>
        <sz val="11"/>
        <rFont val="ＭＳ ゴシック"/>
        <family val="3"/>
      </rPr>
      <t>は52,197円であった。</t>
    </r>
  </si>
  <si>
    <r>
      <t xml:space="preserve">   　 調査産業計の</t>
    </r>
    <r>
      <rPr>
        <u val="single"/>
        <sz val="11"/>
        <color indexed="10"/>
        <rFont val="ＭＳ ゴシック"/>
        <family val="3"/>
      </rPr>
      <t>総実労働時間</t>
    </r>
    <r>
      <rPr>
        <sz val="11"/>
        <rFont val="ＭＳ ゴシック"/>
        <family val="3"/>
      </rPr>
      <t>は134.3時間で、前年0.2％の減少となった。</t>
    </r>
  </si>
  <si>
    <r>
      <t xml:space="preserve">  　　このうち</t>
    </r>
    <r>
      <rPr>
        <u val="single"/>
        <sz val="11"/>
        <color indexed="10"/>
        <rFont val="ＭＳ ゴシック"/>
        <family val="3"/>
      </rPr>
      <t>所定内労働時間</t>
    </r>
    <r>
      <rPr>
        <sz val="11"/>
        <rFont val="ＭＳ ゴシック"/>
        <family val="3"/>
      </rPr>
      <t>は126.9時間で、前年比0.8％の増加となり、</t>
    </r>
    <r>
      <rPr>
        <u val="single"/>
        <sz val="11"/>
        <color indexed="10"/>
        <rFont val="ＭＳ ゴシック"/>
        <family val="3"/>
      </rPr>
      <t>所定外労働時間</t>
    </r>
    <r>
      <rPr>
        <sz val="11"/>
        <rFont val="ＭＳ ゴシック"/>
        <family val="3"/>
      </rPr>
      <t>は　　　</t>
    </r>
  </si>
  <si>
    <t xml:space="preserve">  　　7.4時間で前年比14.0％の減少となった。</t>
  </si>
  <si>
    <t xml:space="preserve">  　　また、出勤日数は17.9日であった。</t>
  </si>
  <si>
    <t>　　　また、パートタイム労働者数は80,775人で、パートタイム労働者数比率は35.3％であった。</t>
  </si>
  <si>
    <r>
      <t xml:space="preserve"> 　   調査産業計の</t>
    </r>
    <r>
      <rPr>
        <u val="single"/>
        <sz val="11"/>
        <color indexed="10"/>
        <rFont val="ＭＳ ゴシック"/>
        <family val="3"/>
      </rPr>
      <t>推計常用労働者数</t>
    </r>
    <r>
      <rPr>
        <sz val="11"/>
        <rFont val="ＭＳ ゴシック"/>
        <family val="3"/>
      </rPr>
      <t>は391,441人で、前年比1.1％の増加となった。</t>
    </r>
  </si>
  <si>
    <t xml:space="preserve">   　 労働異動を見ると入職率は2.05％、離職率は1.90％であった。</t>
  </si>
  <si>
    <r>
      <t xml:space="preserve">    　調査産業計の</t>
    </r>
    <r>
      <rPr>
        <u val="single"/>
        <sz val="11"/>
        <color indexed="10"/>
        <rFont val="ＭＳ ゴシック"/>
        <family val="3"/>
      </rPr>
      <t>推計常用労働者数</t>
    </r>
    <r>
      <rPr>
        <sz val="11"/>
        <rFont val="ＭＳ ゴシック"/>
        <family val="3"/>
      </rPr>
      <t>は228,929人で、前年比2.4％の増加となった。</t>
    </r>
  </si>
  <si>
    <t xml:space="preserve">   　 労働異動を見ると入職率は1.98％、離職率は1.84％であった。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</si>
</sst>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#,##0.0_ ;[Red]\-#,##0.0\ "/>
    <numFmt numFmtId="180" formatCode="0.0_);[Red]\(0.0\)"/>
    <numFmt numFmtId="181" formatCode="0.00_);[Red]\(0.00\)"/>
    <numFmt numFmtId="182" formatCode="#,##0.0;[Red]\-#,##0.0"/>
    <numFmt numFmtId="183" formatCode="#,##0.000;[Red]\-#,##0.000"/>
    <numFmt numFmtId="184" formatCode="0.0_ "/>
    <numFmt numFmtId="185" formatCode="#,##0.0"/>
    <numFmt numFmtId="186" formatCode="0_ "/>
    <numFmt numFmtId="187" formatCode="_ &quot;¥&quot;* #,##0.0_ ;_ &quot;¥&quot;* \-#,##0.0_ ;_ &quot;¥&quot;* &quot;-&quot;?_ ;_ @_ "/>
    <numFmt numFmtId="188" formatCode="0.00_ "/>
    <numFmt numFmtId="189" formatCode="0_);[Red]\(0\)"/>
    <numFmt numFmtId="190" formatCode="0;_␀"/>
    <numFmt numFmtId="191" formatCode="0;_ꐀ"/>
    <numFmt numFmtId="192" formatCode="0.0;_ꐀ"/>
    <numFmt numFmtId="193" formatCode="0;_鰆"/>
    <numFmt numFmtId="194" formatCode="0;_〆"/>
    <numFmt numFmtId="195" formatCode="0.0;_〆"/>
    <numFmt numFmtId="196" formatCode="0;_Ḇ"/>
    <numFmt numFmtId="197" formatCode="0.0;_Ḇ"/>
    <numFmt numFmtId="198" formatCode="0.00;_〆"/>
    <numFmt numFmtId="199" formatCode="#,##0_ "/>
    <numFmt numFmtId="200" formatCode="#,##0_ ;[Red]\-#,##0\ "/>
    <numFmt numFmtId="201" formatCode="0;&quot;△ &quot;0"/>
    <numFmt numFmtId="202" formatCode="0;&quot;▲ &quot;0"/>
  </numFmts>
  <fonts count="6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明朝"/>
      <family val="1"/>
    </font>
    <font>
      <sz val="6"/>
      <name val="明朝"/>
      <family val="1"/>
    </font>
    <font>
      <sz val="11"/>
      <name val="Century"/>
      <family val="1"/>
    </font>
    <font>
      <sz val="10.5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1"/>
      <color indexed="10"/>
      <name val="ＭＳ ゴシック"/>
      <family val="3"/>
    </font>
    <font>
      <u val="single"/>
      <sz val="11"/>
      <color indexed="10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9" fillId="0" borderId="0">
      <alignment/>
      <protection/>
    </xf>
    <xf numFmtId="0" fontId="58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9" fillId="33" borderId="0" xfId="60" applyFill="1">
      <alignment/>
      <protection/>
    </xf>
    <xf numFmtId="0" fontId="9" fillId="33" borderId="0" xfId="60" applyFont="1" applyFill="1">
      <alignment/>
      <protection/>
    </xf>
    <xf numFmtId="0" fontId="9" fillId="33" borderId="0" xfId="60" applyFill="1" applyAlignment="1">
      <alignment vertical="center"/>
      <protection/>
    </xf>
    <xf numFmtId="0" fontId="9" fillId="33" borderId="10" xfId="60" applyFont="1" applyFill="1" applyBorder="1" applyAlignment="1">
      <alignment horizontal="center" vertical="center"/>
      <protection/>
    </xf>
    <xf numFmtId="0" fontId="9" fillId="33" borderId="0" xfId="60" applyFill="1" applyAlignment="1">
      <alignment horizontal="center" vertical="center"/>
      <protection/>
    </xf>
    <xf numFmtId="0" fontId="9" fillId="33" borderId="11" xfId="60" applyFont="1" applyFill="1" applyBorder="1" applyAlignment="1">
      <alignment horizontal="center" vertical="center"/>
      <protection/>
    </xf>
    <xf numFmtId="0" fontId="17" fillId="33" borderId="0" xfId="60" applyFont="1" applyFill="1" applyAlignment="1">
      <alignment horizontal="right"/>
      <protection/>
    </xf>
    <xf numFmtId="0" fontId="18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4" fillId="33" borderId="0" xfId="0" applyFont="1" applyFill="1" applyAlignment="1">
      <alignment horizontal="justify"/>
    </xf>
    <xf numFmtId="0" fontId="19" fillId="33" borderId="0" xfId="0" applyFont="1" applyFill="1" applyAlignment="1">
      <alignment horizontal="justify"/>
    </xf>
    <xf numFmtId="0" fontId="6" fillId="33" borderId="0" xfId="0" applyFont="1" applyFill="1" applyAlignment="1">
      <alignment horizontal="justify"/>
    </xf>
    <xf numFmtId="0" fontId="13" fillId="33" borderId="0" xfId="0" applyFont="1" applyFill="1" applyAlignment="1">
      <alignment horizontal="justify"/>
    </xf>
    <xf numFmtId="0" fontId="21" fillId="33" borderId="0" xfId="60" applyFont="1" applyFill="1">
      <alignment/>
      <protection/>
    </xf>
    <xf numFmtId="0" fontId="9" fillId="33" borderId="12" xfId="60" applyFont="1" applyFill="1" applyBorder="1" applyAlignment="1">
      <alignment horizontal="center" vertical="center"/>
      <protection/>
    </xf>
    <xf numFmtId="176" fontId="9" fillId="33" borderId="0" xfId="60" applyNumberFormat="1" applyFont="1" applyFill="1" applyBorder="1" applyAlignment="1">
      <alignment horizontal="right" vertical="center" indent="2"/>
      <protection/>
    </xf>
    <xf numFmtId="176" fontId="9" fillId="33" borderId="12" xfId="60" applyNumberFormat="1" applyFont="1" applyFill="1" applyBorder="1" applyAlignment="1">
      <alignment horizontal="right" vertical="center" indent="2"/>
      <protection/>
    </xf>
    <xf numFmtId="176" fontId="9" fillId="33" borderId="13" xfId="60" applyNumberFormat="1" applyFont="1" applyFill="1" applyBorder="1" applyAlignment="1">
      <alignment horizontal="right" vertical="center" indent="2"/>
      <protection/>
    </xf>
    <xf numFmtId="176" fontId="9" fillId="33" borderId="10" xfId="60" applyNumberFormat="1" applyFont="1" applyFill="1" applyBorder="1" applyAlignment="1">
      <alignment horizontal="right" vertical="center" indent="2"/>
      <protection/>
    </xf>
    <xf numFmtId="176" fontId="9" fillId="33" borderId="14" xfId="60" applyNumberFormat="1" applyFont="1" applyFill="1" applyBorder="1" applyAlignment="1">
      <alignment horizontal="right" vertical="center" indent="2"/>
      <protection/>
    </xf>
    <xf numFmtId="176" fontId="9" fillId="33" borderId="11" xfId="60" applyNumberFormat="1" applyFont="1" applyFill="1" applyBorder="1" applyAlignment="1">
      <alignment horizontal="right" vertical="center" indent="2"/>
      <protection/>
    </xf>
    <xf numFmtId="176" fontId="9" fillId="33" borderId="15" xfId="60" applyNumberFormat="1" applyFont="1" applyFill="1" applyBorder="1" applyAlignment="1">
      <alignment horizontal="right" vertical="center" indent="2"/>
      <protection/>
    </xf>
    <xf numFmtId="0" fontId="9" fillId="33" borderId="16" xfId="60" applyFont="1" applyFill="1" applyBorder="1" applyAlignment="1">
      <alignment horizontal="center" vertical="center" shrinkToFit="1"/>
      <protection/>
    </xf>
    <xf numFmtId="176" fontId="9" fillId="33" borderId="17" xfId="60" applyNumberFormat="1" applyFont="1" applyFill="1" applyBorder="1" applyAlignment="1">
      <alignment horizontal="right" vertical="center" indent="2"/>
      <protection/>
    </xf>
    <xf numFmtId="176" fontId="9" fillId="33" borderId="16" xfId="60" applyNumberFormat="1" applyFont="1" applyFill="1" applyBorder="1" applyAlignment="1">
      <alignment horizontal="right" vertical="center" indent="2"/>
      <protection/>
    </xf>
    <xf numFmtId="0" fontId="15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left"/>
    </xf>
    <xf numFmtId="38" fontId="20" fillId="34" borderId="18" xfId="48" applyFont="1" applyFill="1" applyBorder="1" applyAlignment="1">
      <alignment vertical="center"/>
    </xf>
    <xf numFmtId="176" fontId="20" fillId="34" borderId="12" xfId="48" applyNumberFormat="1" applyFont="1" applyFill="1" applyBorder="1" applyAlignment="1">
      <alignment vertical="center"/>
    </xf>
    <xf numFmtId="38" fontId="20" fillId="34" borderId="17" xfId="48" applyFont="1" applyFill="1" applyBorder="1" applyAlignment="1">
      <alignment vertical="center"/>
    </xf>
    <xf numFmtId="38" fontId="20" fillId="34" borderId="16" xfId="48" applyFont="1" applyFill="1" applyBorder="1" applyAlignment="1">
      <alignment vertical="center"/>
    </xf>
    <xf numFmtId="38" fontId="20" fillId="34" borderId="10" xfId="48" applyFont="1" applyFill="1" applyBorder="1" applyAlignment="1">
      <alignment horizontal="right" vertical="center"/>
    </xf>
    <xf numFmtId="38" fontId="20" fillId="34" borderId="19" xfId="48" applyFont="1" applyFill="1" applyBorder="1" applyAlignment="1">
      <alignment vertical="center"/>
    </xf>
    <xf numFmtId="176" fontId="20" fillId="34" borderId="10" xfId="48" applyNumberFormat="1" applyFont="1" applyFill="1" applyBorder="1" applyAlignment="1">
      <alignment vertical="center"/>
    </xf>
    <xf numFmtId="38" fontId="20" fillId="34" borderId="0" xfId="48" applyFont="1" applyFill="1" applyBorder="1" applyAlignment="1">
      <alignment vertical="center"/>
    </xf>
    <xf numFmtId="38" fontId="20" fillId="34" borderId="13" xfId="48" applyFont="1" applyFill="1" applyBorder="1" applyAlignment="1">
      <alignment vertical="center"/>
    </xf>
    <xf numFmtId="38" fontId="20" fillId="34" borderId="19" xfId="48" applyFont="1" applyFill="1" applyBorder="1" applyAlignment="1">
      <alignment horizontal="right" vertical="center"/>
    </xf>
    <xf numFmtId="176" fontId="20" fillId="34" borderId="10" xfId="48" applyNumberFormat="1" applyFont="1" applyFill="1" applyBorder="1" applyAlignment="1">
      <alignment horizontal="right" vertical="center"/>
    </xf>
    <xf numFmtId="38" fontId="20" fillId="34" borderId="0" xfId="48" applyFont="1" applyFill="1" applyBorder="1" applyAlignment="1">
      <alignment horizontal="right" vertical="center"/>
    </xf>
    <xf numFmtId="38" fontId="20" fillId="34" borderId="13" xfId="48" applyFont="1" applyFill="1" applyBorder="1" applyAlignment="1">
      <alignment horizontal="right" vertical="center"/>
    </xf>
    <xf numFmtId="38" fontId="20" fillId="34" borderId="20" xfId="48" applyFont="1" applyFill="1" applyBorder="1" applyAlignment="1">
      <alignment vertical="center"/>
    </xf>
    <xf numFmtId="176" fontId="20" fillId="34" borderId="11" xfId="48" applyNumberFormat="1" applyFont="1" applyFill="1" applyBorder="1" applyAlignment="1">
      <alignment horizontal="right" vertical="center"/>
    </xf>
    <xf numFmtId="38" fontId="20" fillId="34" borderId="14" xfId="48" applyFont="1" applyFill="1" applyBorder="1" applyAlignment="1">
      <alignment vertical="center"/>
    </xf>
    <xf numFmtId="38" fontId="20" fillId="34" borderId="15" xfId="48" applyFont="1" applyFill="1" applyBorder="1" applyAlignment="1">
      <alignment vertical="center"/>
    </xf>
    <xf numFmtId="176" fontId="20" fillId="34" borderId="19" xfId="48" applyNumberFormat="1" applyFont="1" applyFill="1" applyBorder="1" applyAlignment="1">
      <alignment horizontal="right" vertical="center"/>
    </xf>
    <xf numFmtId="176" fontId="20" fillId="34" borderId="0" xfId="48" applyNumberFormat="1" applyFont="1" applyFill="1" applyBorder="1" applyAlignment="1">
      <alignment vertical="center"/>
    </xf>
    <xf numFmtId="176" fontId="20" fillId="34" borderId="10" xfId="0" applyNumberFormat="1" applyFont="1" applyFill="1" applyBorder="1" applyAlignment="1">
      <alignment vertical="center"/>
    </xf>
    <xf numFmtId="192" fontId="20" fillId="34" borderId="19" xfId="48" applyNumberFormat="1" applyFont="1" applyFill="1" applyBorder="1" applyAlignment="1">
      <alignment vertical="center"/>
    </xf>
    <xf numFmtId="176" fontId="20" fillId="34" borderId="0" xfId="48" applyNumberFormat="1" applyFont="1" applyFill="1" applyBorder="1" applyAlignment="1">
      <alignment horizontal="right" vertical="center"/>
    </xf>
    <xf numFmtId="192" fontId="20" fillId="34" borderId="19" xfId="48" applyNumberFormat="1" applyFont="1" applyFill="1" applyBorder="1" applyAlignment="1">
      <alignment horizontal="right" vertical="center"/>
    </xf>
    <xf numFmtId="192" fontId="20" fillId="34" borderId="20" xfId="48" applyNumberFormat="1" applyFont="1" applyFill="1" applyBorder="1" applyAlignment="1">
      <alignment vertical="center"/>
    </xf>
    <xf numFmtId="176" fontId="20" fillId="34" borderId="14" xfId="48" applyNumberFormat="1" applyFont="1" applyFill="1" applyBorder="1" applyAlignment="1">
      <alignment vertical="center"/>
    </xf>
    <xf numFmtId="38" fontId="6" fillId="34" borderId="0" xfId="48" applyFont="1" applyFill="1" applyBorder="1" applyAlignment="1">
      <alignment vertical="center"/>
    </xf>
    <xf numFmtId="176" fontId="6" fillId="34" borderId="0" xfId="48" applyNumberFormat="1" applyFont="1" applyFill="1" applyBorder="1" applyAlignment="1">
      <alignment vertical="center"/>
    </xf>
    <xf numFmtId="0" fontId="6" fillId="34" borderId="0" xfId="0" applyFont="1" applyFill="1" applyAlignment="1">
      <alignment/>
    </xf>
    <xf numFmtId="38" fontId="20" fillId="34" borderId="12" xfId="48" applyFont="1" applyFill="1" applyBorder="1" applyAlignment="1">
      <alignment vertical="center"/>
    </xf>
    <xf numFmtId="38" fontId="20" fillId="34" borderId="10" xfId="48" applyFont="1" applyFill="1" applyBorder="1" applyAlignment="1">
      <alignment vertical="center"/>
    </xf>
    <xf numFmtId="38" fontId="20" fillId="34" borderId="11" xfId="48" applyFont="1" applyFill="1" applyBorder="1" applyAlignment="1">
      <alignment vertical="center"/>
    </xf>
    <xf numFmtId="176" fontId="20" fillId="34" borderId="11" xfId="48" applyNumberFormat="1" applyFont="1" applyFill="1" applyBorder="1" applyAlignment="1">
      <alignment vertical="center"/>
    </xf>
    <xf numFmtId="0" fontId="7" fillId="34" borderId="21" xfId="0" applyFont="1" applyFill="1" applyBorder="1" applyAlignment="1">
      <alignment horizontal="center" vertical="center" shrinkToFit="1"/>
    </xf>
    <xf numFmtId="0" fontId="16" fillId="34" borderId="0" xfId="0" applyFont="1" applyFill="1" applyAlignment="1">
      <alignment/>
    </xf>
    <xf numFmtId="0" fontId="9" fillId="34" borderId="0" xfId="60" applyFont="1" applyFill="1">
      <alignment/>
      <protection/>
    </xf>
    <xf numFmtId="0" fontId="5" fillId="34" borderId="0" xfId="0" applyFont="1" applyFill="1" applyAlignment="1">
      <alignment horizontal="left"/>
    </xf>
    <xf numFmtId="0" fontId="20" fillId="34" borderId="12" xfId="0" applyFont="1" applyFill="1" applyBorder="1" applyAlignment="1">
      <alignment/>
    </xf>
    <xf numFmtId="0" fontId="20" fillId="34" borderId="11" xfId="0" applyFont="1" applyFill="1" applyBorder="1" applyAlignment="1">
      <alignment/>
    </xf>
    <xf numFmtId="0" fontId="7" fillId="34" borderId="16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left" vertical="center" shrinkToFit="1"/>
    </xf>
    <xf numFmtId="0" fontId="6" fillId="34" borderId="0" xfId="0" applyFont="1" applyFill="1" applyAlignment="1">
      <alignment vertical="center"/>
    </xf>
    <xf numFmtId="0" fontId="7" fillId="34" borderId="10" xfId="0" applyFont="1" applyFill="1" applyBorder="1" applyAlignment="1" quotePrefix="1">
      <alignment horizontal="left" vertical="center" shrinkToFit="1"/>
    </xf>
    <xf numFmtId="184" fontId="6" fillId="34" borderId="0" xfId="0" applyNumberFormat="1" applyFont="1" applyFill="1" applyAlignment="1">
      <alignment vertical="center"/>
    </xf>
    <xf numFmtId="184" fontId="6" fillId="34" borderId="0" xfId="0" applyNumberFormat="1" applyFont="1" applyFill="1" applyAlignment="1">
      <alignment horizontal="right" vertical="center"/>
    </xf>
    <xf numFmtId="0" fontId="7" fillId="34" borderId="11" xfId="0" applyFont="1" applyFill="1" applyBorder="1" applyAlignment="1">
      <alignment horizontal="left" vertical="center" shrinkToFit="1"/>
    </xf>
    <xf numFmtId="0" fontId="7" fillId="34" borderId="0" xfId="0" applyFont="1" applyFill="1" applyBorder="1" applyAlignment="1">
      <alignment horizontal="center" vertical="center"/>
    </xf>
    <xf numFmtId="49" fontId="6" fillId="34" borderId="0" xfId="0" applyNumberFormat="1" applyFont="1" applyFill="1" applyAlignment="1">
      <alignment vertical="center"/>
    </xf>
    <xf numFmtId="176" fontId="20" fillId="34" borderId="13" xfId="48" applyNumberFormat="1" applyFont="1" applyFill="1" applyBorder="1" applyAlignment="1">
      <alignment vertical="center"/>
    </xf>
    <xf numFmtId="176" fontId="20" fillId="34" borderId="13" xfId="0" applyNumberFormat="1" applyFont="1" applyFill="1" applyBorder="1" applyAlignment="1">
      <alignment horizontal="right" vertical="center"/>
    </xf>
    <xf numFmtId="176" fontId="20" fillId="34" borderId="13" xfId="48" applyNumberFormat="1" applyFont="1" applyFill="1" applyBorder="1" applyAlignment="1">
      <alignment horizontal="right" vertical="center"/>
    </xf>
    <xf numFmtId="176" fontId="20" fillId="34" borderId="15" xfId="48" applyNumberFormat="1" applyFont="1" applyFill="1" applyBorder="1" applyAlignment="1">
      <alignment vertical="center"/>
    </xf>
    <xf numFmtId="0" fontId="7" fillId="34" borderId="0" xfId="0" applyFont="1" applyFill="1" applyAlignment="1">
      <alignment horizontal="right"/>
    </xf>
    <xf numFmtId="0" fontId="25" fillId="33" borderId="0" xfId="60" applyFont="1" applyFill="1" applyAlignment="1">
      <alignment horizontal="right"/>
      <protection/>
    </xf>
    <xf numFmtId="2" fontId="20" fillId="34" borderId="12" xfId="48" applyNumberFormat="1" applyFont="1" applyFill="1" applyBorder="1" applyAlignment="1">
      <alignment vertical="center"/>
    </xf>
    <xf numFmtId="2" fontId="20" fillId="34" borderId="10" xfId="48" applyNumberFormat="1" applyFont="1" applyFill="1" applyBorder="1" applyAlignment="1">
      <alignment vertical="center"/>
    </xf>
    <xf numFmtId="2" fontId="20" fillId="34" borderId="10" xfId="48" applyNumberFormat="1" applyFont="1" applyFill="1" applyBorder="1" applyAlignment="1">
      <alignment horizontal="right" vertical="center"/>
    </xf>
    <xf numFmtId="2" fontId="20" fillId="34" borderId="11" xfId="48" applyNumberFormat="1" applyFont="1" applyFill="1" applyBorder="1" applyAlignment="1">
      <alignment vertical="center"/>
    </xf>
    <xf numFmtId="2" fontId="20" fillId="34" borderId="13" xfId="48" applyNumberFormat="1" applyFont="1" applyFill="1" applyBorder="1" applyAlignment="1">
      <alignment vertical="center"/>
    </xf>
    <xf numFmtId="2" fontId="20" fillId="34" borderId="13" xfId="48" applyNumberFormat="1" applyFont="1" applyFill="1" applyBorder="1" applyAlignment="1">
      <alignment horizontal="right" vertical="center"/>
    </xf>
    <xf numFmtId="182" fontId="20" fillId="34" borderId="10" xfId="48" applyNumberFormat="1" applyFont="1" applyFill="1" applyBorder="1" applyAlignment="1">
      <alignment horizontal="right" vertical="center"/>
    </xf>
    <xf numFmtId="185" fontId="20" fillId="34" borderId="10" xfId="48" applyNumberFormat="1" applyFont="1" applyFill="1" applyBorder="1" applyAlignment="1">
      <alignment horizontal="right" vertical="center"/>
    </xf>
    <xf numFmtId="182" fontId="20" fillId="34" borderId="11" xfId="48" applyNumberFormat="1" applyFont="1" applyFill="1" applyBorder="1" applyAlignment="1">
      <alignment horizontal="right" vertical="center"/>
    </xf>
    <xf numFmtId="2" fontId="20" fillId="34" borderId="15" xfId="48" applyNumberFormat="1" applyFont="1" applyFill="1" applyBorder="1" applyAlignment="1">
      <alignment vertical="center"/>
    </xf>
    <xf numFmtId="0" fontId="7" fillId="34" borderId="22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0" fontId="9" fillId="0" borderId="0" xfId="60" applyFont="1" applyFill="1">
      <alignment/>
      <protection/>
    </xf>
    <xf numFmtId="0" fontId="5" fillId="0" borderId="0" xfId="0" applyFont="1" applyFill="1" applyAlignment="1">
      <alignment horizontal="left"/>
    </xf>
    <xf numFmtId="0" fontId="20" fillId="0" borderId="12" xfId="0" applyFont="1" applyFill="1" applyBorder="1" applyAlignment="1">
      <alignment/>
    </xf>
    <xf numFmtId="0" fontId="7" fillId="0" borderId="22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/>
    </xf>
    <xf numFmtId="0" fontId="7" fillId="0" borderId="21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shrinkToFit="1"/>
    </xf>
    <xf numFmtId="38" fontId="20" fillId="0" borderId="18" xfId="48" applyFont="1" applyFill="1" applyBorder="1" applyAlignment="1">
      <alignment vertical="center"/>
    </xf>
    <xf numFmtId="176" fontId="20" fillId="0" borderId="12" xfId="48" applyNumberFormat="1" applyFont="1" applyFill="1" applyBorder="1" applyAlignment="1">
      <alignment vertical="center"/>
    </xf>
    <xf numFmtId="38" fontId="20" fillId="0" borderId="17" xfId="48" applyFont="1" applyFill="1" applyBorder="1" applyAlignment="1">
      <alignment vertical="center"/>
    </xf>
    <xf numFmtId="38" fontId="20" fillId="0" borderId="16" xfId="48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 quotePrefix="1">
      <alignment horizontal="left" vertical="center" shrinkToFit="1"/>
    </xf>
    <xf numFmtId="38" fontId="20" fillId="0" borderId="10" xfId="48" applyFont="1" applyFill="1" applyBorder="1" applyAlignment="1">
      <alignment horizontal="right" vertical="center"/>
    </xf>
    <xf numFmtId="38" fontId="20" fillId="0" borderId="19" xfId="48" applyFont="1" applyFill="1" applyBorder="1" applyAlignment="1">
      <alignment vertical="center"/>
    </xf>
    <xf numFmtId="176" fontId="20" fillId="0" borderId="10" xfId="48" applyNumberFormat="1" applyFont="1" applyFill="1" applyBorder="1" applyAlignment="1">
      <alignment vertical="center"/>
    </xf>
    <xf numFmtId="38" fontId="20" fillId="0" borderId="0" xfId="48" applyFont="1" applyFill="1" applyBorder="1" applyAlignment="1">
      <alignment vertical="center"/>
    </xf>
    <xf numFmtId="38" fontId="20" fillId="0" borderId="13" xfId="48" applyFont="1" applyFill="1" applyBorder="1" applyAlignment="1">
      <alignment vertical="center"/>
    </xf>
    <xf numFmtId="176" fontId="20" fillId="0" borderId="10" xfId="48" applyNumberFormat="1" applyFont="1" applyFill="1" applyBorder="1" applyAlignment="1">
      <alignment horizontal="right" vertical="center"/>
    </xf>
    <xf numFmtId="38" fontId="20" fillId="0" borderId="0" xfId="48" applyFont="1" applyFill="1" applyBorder="1" applyAlignment="1">
      <alignment horizontal="right" vertical="center"/>
    </xf>
    <xf numFmtId="0" fontId="20" fillId="0" borderId="10" xfId="48" applyNumberFormat="1" applyFont="1" applyFill="1" applyBorder="1" applyAlignment="1">
      <alignment horizontal="right" vertical="center"/>
    </xf>
    <xf numFmtId="38" fontId="20" fillId="0" borderId="13" xfId="48" applyFont="1" applyFill="1" applyBorder="1" applyAlignment="1">
      <alignment horizontal="right" vertical="center"/>
    </xf>
    <xf numFmtId="184" fontId="6" fillId="0" borderId="0" xfId="0" applyNumberFormat="1" applyFont="1" applyFill="1" applyAlignment="1">
      <alignment vertical="center"/>
    </xf>
    <xf numFmtId="184" fontId="6" fillId="0" borderId="0" xfId="0" applyNumberFormat="1" applyFont="1" applyFill="1" applyAlignment="1">
      <alignment horizontal="right" vertical="center"/>
    </xf>
    <xf numFmtId="0" fontId="7" fillId="0" borderId="11" xfId="0" applyFont="1" applyFill="1" applyBorder="1" applyAlignment="1">
      <alignment horizontal="left" vertical="center" shrinkToFit="1"/>
    </xf>
    <xf numFmtId="38" fontId="20" fillId="0" borderId="20" xfId="48" applyFont="1" applyFill="1" applyBorder="1" applyAlignment="1">
      <alignment vertical="center"/>
    </xf>
    <xf numFmtId="176" fontId="20" fillId="0" borderId="11" xfId="48" applyNumberFormat="1" applyFont="1" applyFill="1" applyBorder="1" applyAlignment="1">
      <alignment horizontal="right" vertical="center"/>
    </xf>
    <xf numFmtId="38" fontId="20" fillId="0" borderId="14" xfId="48" applyFont="1" applyFill="1" applyBorder="1" applyAlignment="1">
      <alignment vertical="center"/>
    </xf>
    <xf numFmtId="38" fontId="20" fillId="0" borderId="15" xfId="48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176" fontId="6" fillId="0" borderId="0" xfId="48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20" fillId="0" borderId="19" xfId="48" applyNumberFormat="1" applyFont="1" applyFill="1" applyBorder="1" applyAlignment="1">
      <alignment horizontal="right" vertical="center"/>
    </xf>
    <xf numFmtId="176" fontId="20" fillId="0" borderId="0" xfId="48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48" applyNumberFormat="1" applyFont="1" applyFill="1" applyBorder="1" applyAlignment="1">
      <alignment vertical="center"/>
    </xf>
    <xf numFmtId="38" fontId="20" fillId="0" borderId="19" xfId="48" applyFont="1" applyFill="1" applyBorder="1" applyAlignment="1">
      <alignment horizontal="right" vertical="center"/>
    </xf>
    <xf numFmtId="192" fontId="20" fillId="0" borderId="19" xfId="48" applyNumberFormat="1" applyFont="1" applyFill="1" applyBorder="1" applyAlignment="1">
      <alignment vertical="center"/>
    </xf>
    <xf numFmtId="176" fontId="20" fillId="0" borderId="0" xfId="48" applyNumberFormat="1" applyFont="1" applyFill="1" applyBorder="1" applyAlignment="1">
      <alignment horizontal="right" vertical="center"/>
    </xf>
    <xf numFmtId="176" fontId="20" fillId="0" borderId="13" xfId="0" applyNumberFormat="1" applyFont="1" applyFill="1" applyBorder="1" applyAlignment="1">
      <alignment horizontal="right" vertical="center"/>
    </xf>
    <xf numFmtId="176" fontId="20" fillId="0" borderId="13" xfId="48" applyNumberFormat="1" applyFont="1" applyFill="1" applyBorder="1" applyAlignment="1">
      <alignment horizontal="right" vertical="center"/>
    </xf>
    <xf numFmtId="192" fontId="20" fillId="0" borderId="20" xfId="48" applyNumberFormat="1" applyFont="1" applyFill="1" applyBorder="1" applyAlignment="1">
      <alignment vertical="center"/>
    </xf>
    <xf numFmtId="176" fontId="20" fillId="0" borderId="14" xfId="48" applyNumberFormat="1" applyFont="1" applyFill="1" applyBorder="1" applyAlignment="1">
      <alignment vertical="center"/>
    </xf>
    <xf numFmtId="176" fontId="20" fillId="0" borderId="15" xfId="48" applyNumberFormat="1" applyFont="1" applyFill="1" applyBorder="1" applyAlignment="1">
      <alignment vertical="center"/>
    </xf>
    <xf numFmtId="38" fontId="20" fillId="0" borderId="12" xfId="48" applyFont="1" applyFill="1" applyBorder="1" applyAlignment="1">
      <alignment vertical="center"/>
    </xf>
    <xf numFmtId="2" fontId="20" fillId="0" borderId="12" xfId="48" applyNumberFormat="1" applyFont="1" applyFill="1" applyBorder="1" applyAlignment="1">
      <alignment vertical="center"/>
    </xf>
    <xf numFmtId="0" fontId="20" fillId="0" borderId="13" xfId="48" applyNumberFormat="1" applyFont="1" applyFill="1" applyBorder="1" applyAlignment="1">
      <alignment vertical="center"/>
    </xf>
    <xf numFmtId="0" fontId="20" fillId="0" borderId="13" xfId="48" applyNumberFormat="1" applyFont="1" applyFill="1" applyBorder="1" applyAlignment="1">
      <alignment horizontal="right" vertical="center"/>
    </xf>
    <xf numFmtId="38" fontId="20" fillId="0" borderId="10" xfId="48" applyFont="1" applyFill="1" applyBorder="1" applyAlignment="1">
      <alignment vertical="center"/>
    </xf>
    <xf numFmtId="2" fontId="20" fillId="0" borderId="10" xfId="48" applyNumberFormat="1" applyFont="1" applyFill="1" applyBorder="1" applyAlignment="1">
      <alignment vertical="center"/>
    </xf>
    <xf numFmtId="2" fontId="20" fillId="0" borderId="13" xfId="48" applyNumberFormat="1" applyFont="1" applyFill="1" applyBorder="1" applyAlignment="1">
      <alignment vertical="center"/>
    </xf>
    <xf numFmtId="182" fontId="20" fillId="0" borderId="10" xfId="48" applyNumberFormat="1" applyFont="1" applyFill="1" applyBorder="1" applyAlignment="1">
      <alignment horizontal="right" vertical="center"/>
    </xf>
    <xf numFmtId="2" fontId="20" fillId="0" borderId="10" xfId="48" applyNumberFormat="1" applyFont="1" applyFill="1" applyBorder="1" applyAlignment="1">
      <alignment horizontal="right" vertical="center"/>
    </xf>
    <xf numFmtId="2" fontId="20" fillId="0" borderId="13" xfId="48" applyNumberFormat="1" applyFont="1" applyFill="1" applyBorder="1" applyAlignment="1">
      <alignment horizontal="right" vertical="center"/>
    </xf>
    <xf numFmtId="182" fontId="20" fillId="0" borderId="11" xfId="48" applyNumberFormat="1" applyFont="1" applyFill="1" applyBorder="1" applyAlignment="1">
      <alignment horizontal="right" vertical="center"/>
    </xf>
    <xf numFmtId="38" fontId="20" fillId="0" borderId="11" xfId="48" applyFont="1" applyFill="1" applyBorder="1" applyAlignment="1">
      <alignment vertical="center"/>
    </xf>
    <xf numFmtId="176" fontId="20" fillId="0" borderId="11" xfId="48" applyNumberFormat="1" applyFont="1" applyFill="1" applyBorder="1" applyAlignment="1">
      <alignment vertical="center"/>
    </xf>
    <xf numFmtId="2" fontId="20" fillId="0" borderId="11" xfId="48" applyNumberFormat="1" applyFont="1" applyFill="1" applyBorder="1" applyAlignment="1">
      <alignment vertical="center"/>
    </xf>
    <xf numFmtId="0" fontId="20" fillId="0" borderId="15" xfId="48" applyNumberFormat="1" applyFont="1" applyFill="1" applyBorder="1" applyAlignment="1">
      <alignment vertical="center"/>
    </xf>
    <xf numFmtId="38" fontId="6" fillId="34" borderId="0" xfId="0" applyNumberFormat="1" applyFont="1" applyFill="1" applyAlignment="1">
      <alignment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59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 wrapText="1" shrinkToFit="1"/>
    </xf>
    <xf numFmtId="0" fontId="11" fillId="0" borderId="1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7" fillId="34" borderId="23" xfId="0" applyFont="1" applyFill="1" applyBorder="1" applyAlignment="1">
      <alignment horizontal="center" vertical="center" shrinkToFit="1"/>
    </xf>
    <xf numFmtId="0" fontId="7" fillId="34" borderId="22" xfId="0" applyFont="1" applyFill="1" applyBorder="1" applyAlignment="1">
      <alignment horizontal="center" vertical="center" shrinkToFit="1"/>
    </xf>
    <xf numFmtId="0" fontId="59" fillId="34" borderId="0" xfId="0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center" vertical="center" wrapText="1" shrinkToFit="1"/>
    </xf>
    <xf numFmtId="0" fontId="11" fillId="34" borderId="11" xfId="0" applyFont="1" applyFill="1" applyBorder="1" applyAlignment="1">
      <alignment horizontal="center" vertical="center" wrapText="1" shrinkToFit="1"/>
    </xf>
    <xf numFmtId="0" fontId="7" fillId="34" borderId="12" xfId="0" applyFont="1" applyFill="1" applyBorder="1" applyAlignment="1">
      <alignment horizontal="center" vertical="center" shrinkToFit="1"/>
    </xf>
    <xf numFmtId="0" fontId="7" fillId="34" borderId="11" xfId="0" applyFont="1" applyFill="1" applyBorder="1" applyAlignment="1">
      <alignment horizontal="center" vertical="center" shrinkToFit="1"/>
    </xf>
    <xf numFmtId="0" fontId="11" fillId="34" borderId="22" xfId="0" applyFont="1" applyFill="1" applyBorder="1" applyAlignment="1">
      <alignment horizontal="center" vertical="center" shrinkToFit="1"/>
    </xf>
    <xf numFmtId="0" fontId="11" fillId="34" borderId="24" xfId="0" applyFont="1" applyFill="1" applyBorder="1" applyAlignment="1">
      <alignment horizontal="center" vertical="center" shrinkToFit="1"/>
    </xf>
    <xf numFmtId="0" fontId="22" fillId="33" borderId="14" xfId="60" applyFont="1" applyFill="1" applyBorder="1" applyAlignment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集計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257175</xdr:rowOff>
    </xdr:from>
    <xdr:to>
      <xdr:col>6</xdr:col>
      <xdr:colOff>657225</xdr:colOff>
      <xdr:row>42</xdr:row>
      <xdr:rowOff>9525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95750"/>
          <a:ext cx="8867775" cy="447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43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8.796875" defaultRowHeight="14.25"/>
  <cols>
    <col min="1" max="1" width="91.8984375" style="9" customWidth="1"/>
    <col min="2" max="16384" width="9" style="9" customWidth="1"/>
  </cols>
  <sheetData>
    <row r="1" ht="26.25" customHeight="1">
      <c r="A1" s="14" t="s">
        <v>42</v>
      </c>
    </row>
    <row r="3" ht="27.75" customHeight="1">
      <c r="A3" s="8" t="s">
        <v>15</v>
      </c>
    </row>
    <row r="4" ht="25.5" customHeight="1">
      <c r="A4" s="26" t="s">
        <v>75</v>
      </c>
    </row>
    <row r="5" ht="54" customHeight="1">
      <c r="A5" s="27" t="s">
        <v>44</v>
      </c>
    </row>
    <row r="6" ht="28.5" customHeight="1"/>
    <row r="7" ht="19.5" customHeight="1">
      <c r="A7" s="11" t="s">
        <v>45</v>
      </c>
    </row>
    <row r="8" ht="15" customHeight="1">
      <c r="A8" s="10"/>
    </row>
    <row r="9" ht="18" customHeight="1">
      <c r="A9" s="12" t="s">
        <v>46</v>
      </c>
    </row>
    <row r="10" ht="15" customHeight="1">
      <c r="A10" s="12" t="s">
        <v>76</v>
      </c>
    </row>
    <row r="11" ht="15" customHeight="1">
      <c r="A11" s="12" t="s">
        <v>77</v>
      </c>
    </row>
    <row r="12" ht="15" customHeight="1">
      <c r="A12" s="12" t="s">
        <v>78</v>
      </c>
    </row>
    <row r="13" ht="15" customHeight="1">
      <c r="A13" s="10"/>
    </row>
    <row r="14" ht="18" customHeight="1">
      <c r="A14" s="12" t="s">
        <v>47</v>
      </c>
    </row>
    <row r="15" ht="15" customHeight="1">
      <c r="A15" s="12" t="s">
        <v>79</v>
      </c>
    </row>
    <row r="16" ht="15" customHeight="1">
      <c r="A16" s="12" t="s">
        <v>80</v>
      </c>
    </row>
    <row r="17" ht="15" customHeight="1">
      <c r="A17" s="12" t="s">
        <v>81</v>
      </c>
    </row>
    <row r="18" ht="15" customHeight="1">
      <c r="A18" s="12" t="s">
        <v>82</v>
      </c>
    </row>
    <row r="19" ht="15" customHeight="1">
      <c r="A19" s="10"/>
    </row>
    <row r="20" ht="18" customHeight="1">
      <c r="A20" s="12" t="s">
        <v>48</v>
      </c>
    </row>
    <row r="21" ht="15" customHeight="1">
      <c r="A21" s="12" t="s">
        <v>92</v>
      </c>
    </row>
    <row r="22" ht="15" customHeight="1">
      <c r="A22" s="12" t="s">
        <v>83</v>
      </c>
    </row>
    <row r="23" ht="15" customHeight="1">
      <c r="A23" s="12" t="s">
        <v>93</v>
      </c>
    </row>
    <row r="24" ht="15" customHeight="1">
      <c r="A24" s="10"/>
    </row>
    <row r="25" ht="15" customHeight="1">
      <c r="A25" s="10"/>
    </row>
    <row r="26" ht="19.5" customHeight="1">
      <c r="A26" s="11" t="s">
        <v>49</v>
      </c>
    </row>
    <row r="27" ht="15" customHeight="1">
      <c r="A27" s="10"/>
    </row>
    <row r="28" ht="18" customHeight="1">
      <c r="A28" s="12" t="s">
        <v>50</v>
      </c>
    </row>
    <row r="29" ht="15" customHeight="1">
      <c r="A29" s="12" t="s">
        <v>84</v>
      </c>
    </row>
    <row r="30" ht="15" customHeight="1">
      <c r="A30" s="12" t="s">
        <v>85</v>
      </c>
    </row>
    <row r="31" ht="15" customHeight="1">
      <c r="A31" s="12" t="s">
        <v>86</v>
      </c>
    </row>
    <row r="32" ht="15" customHeight="1">
      <c r="A32" s="10"/>
    </row>
    <row r="33" ht="18" customHeight="1">
      <c r="A33" s="12" t="s">
        <v>51</v>
      </c>
    </row>
    <row r="34" ht="15" customHeight="1">
      <c r="A34" s="12" t="s">
        <v>87</v>
      </c>
    </row>
    <row r="35" ht="15" customHeight="1">
      <c r="A35" s="12" t="s">
        <v>88</v>
      </c>
    </row>
    <row r="36" ht="15" customHeight="1">
      <c r="A36" s="12" t="s">
        <v>89</v>
      </c>
    </row>
    <row r="37" ht="15" customHeight="1">
      <c r="A37" s="12" t="s">
        <v>90</v>
      </c>
    </row>
    <row r="38" ht="15" customHeight="1">
      <c r="A38" s="10"/>
    </row>
    <row r="39" ht="18" customHeight="1">
      <c r="A39" s="12" t="s">
        <v>48</v>
      </c>
    </row>
    <row r="40" ht="15" customHeight="1">
      <c r="A40" s="12" t="s">
        <v>94</v>
      </c>
    </row>
    <row r="41" ht="15" customHeight="1">
      <c r="A41" s="12" t="s">
        <v>91</v>
      </c>
    </row>
    <row r="42" ht="15" customHeight="1">
      <c r="A42" s="12" t="s">
        <v>95</v>
      </c>
    </row>
    <row r="43" ht="14.25">
      <c r="A43" s="13"/>
    </row>
  </sheetData>
  <sheetProtection/>
  <printOptions horizontalCentered="1"/>
  <pageMargins left="0.5905511811023623" right="0.3937007874015748" top="0.7874015748031497" bottom="0.7874015748031497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67"/>
  <sheetViews>
    <sheetView showGridLines="0" zoomScale="120" zoomScaleNormal="120" zoomScalePageLayoutView="73" workbookViewId="0" topLeftCell="A1">
      <selection activeCell="A1" sqref="A1"/>
    </sheetView>
  </sheetViews>
  <sheetFormatPr defaultColWidth="8.796875" defaultRowHeight="14.25"/>
  <cols>
    <col min="1" max="1" width="23.59765625" style="92" customWidth="1"/>
    <col min="2" max="8" width="9.59765625" style="92" customWidth="1"/>
    <col min="9" max="9" width="10" style="92" customWidth="1"/>
    <col min="10" max="16384" width="9" style="92" customWidth="1"/>
  </cols>
  <sheetData>
    <row r="1" ht="13.5">
      <c r="H1" s="93" t="s">
        <v>72</v>
      </c>
    </row>
    <row r="2" ht="17.25">
      <c r="A2" s="94" t="s">
        <v>52</v>
      </c>
    </row>
    <row r="3" ht="12" customHeight="1"/>
    <row r="4" spans="1:5" ht="14.25">
      <c r="A4" s="159" t="s">
        <v>70</v>
      </c>
      <c r="B4" s="159"/>
      <c r="C4" s="159"/>
      <c r="D4" s="159"/>
      <c r="E4" s="95" t="s">
        <v>61</v>
      </c>
    </row>
    <row r="5" ht="5.25" customHeight="1"/>
    <row r="6" ht="15.75" customHeight="1">
      <c r="A6" s="96" t="s">
        <v>53</v>
      </c>
    </row>
    <row r="7" spans="1:6" ht="12.75" customHeight="1">
      <c r="A7" s="97"/>
      <c r="B7" s="157" t="s">
        <v>7</v>
      </c>
      <c r="C7" s="158"/>
      <c r="D7" s="157" t="s">
        <v>0</v>
      </c>
      <c r="E7" s="158"/>
      <c r="F7" s="160" t="s">
        <v>8</v>
      </c>
    </row>
    <row r="8" spans="1:6" ht="12.75" customHeight="1">
      <c r="A8" s="99"/>
      <c r="B8" s="100" t="s">
        <v>9</v>
      </c>
      <c r="C8" s="101" t="s">
        <v>21</v>
      </c>
      <c r="D8" s="100" t="s">
        <v>9</v>
      </c>
      <c r="E8" s="98" t="s">
        <v>21</v>
      </c>
      <c r="F8" s="161"/>
    </row>
    <row r="9" spans="1:6" s="107" customFormat="1" ht="12" customHeight="1">
      <c r="A9" s="102" t="s">
        <v>27</v>
      </c>
      <c r="B9" s="103">
        <v>264384</v>
      </c>
      <c r="C9" s="104">
        <v>-0.5</v>
      </c>
      <c r="D9" s="105">
        <v>222410</v>
      </c>
      <c r="E9" s="104">
        <v>-0.2</v>
      </c>
      <c r="F9" s="106">
        <v>41974</v>
      </c>
    </row>
    <row r="10" spans="1:6" s="107" customFormat="1" ht="12" customHeight="1">
      <c r="A10" s="108" t="s">
        <v>43</v>
      </c>
      <c r="B10" s="109" t="s">
        <v>63</v>
      </c>
      <c r="C10" s="109" t="s">
        <v>63</v>
      </c>
      <c r="D10" s="109" t="s">
        <v>63</v>
      </c>
      <c r="E10" s="109" t="s">
        <v>62</v>
      </c>
      <c r="F10" s="109" t="s">
        <v>62</v>
      </c>
    </row>
    <row r="11" spans="1:6" s="107" customFormat="1" ht="12" customHeight="1">
      <c r="A11" s="102" t="s">
        <v>28</v>
      </c>
      <c r="B11" s="110">
        <v>406748</v>
      </c>
      <c r="C11" s="111">
        <v>-15.2</v>
      </c>
      <c r="D11" s="112">
        <v>343967</v>
      </c>
      <c r="E11" s="111">
        <v>-11.1</v>
      </c>
      <c r="F11" s="113">
        <v>62781</v>
      </c>
    </row>
    <row r="12" spans="1:6" s="107" customFormat="1" ht="12" customHeight="1">
      <c r="A12" s="102" t="s">
        <v>29</v>
      </c>
      <c r="B12" s="110">
        <v>317388</v>
      </c>
      <c r="C12" s="111">
        <v>-3.2</v>
      </c>
      <c r="D12" s="112">
        <v>268554</v>
      </c>
      <c r="E12" s="111">
        <v>-2</v>
      </c>
      <c r="F12" s="113">
        <v>48834</v>
      </c>
    </row>
    <row r="13" spans="1:6" s="107" customFormat="1" ht="12" customHeight="1">
      <c r="A13" s="102" t="s">
        <v>30</v>
      </c>
      <c r="B13" s="110">
        <v>650735</v>
      </c>
      <c r="C13" s="111">
        <v>11.2</v>
      </c>
      <c r="D13" s="112">
        <v>439089</v>
      </c>
      <c r="E13" s="111">
        <v>5.2</v>
      </c>
      <c r="F13" s="113">
        <v>211646</v>
      </c>
    </row>
    <row r="14" spans="1:6" s="107" customFormat="1" ht="12" customHeight="1">
      <c r="A14" s="102" t="s">
        <v>31</v>
      </c>
      <c r="B14" s="110">
        <v>463100</v>
      </c>
      <c r="C14" s="114">
        <v>17.5</v>
      </c>
      <c r="D14" s="115">
        <v>392085</v>
      </c>
      <c r="E14" s="114">
        <v>22.3</v>
      </c>
      <c r="F14" s="113">
        <v>71015</v>
      </c>
    </row>
    <row r="15" spans="1:6" s="107" customFormat="1" ht="12" customHeight="1">
      <c r="A15" s="102" t="s">
        <v>32</v>
      </c>
      <c r="B15" s="110">
        <v>346217</v>
      </c>
      <c r="C15" s="111">
        <v>-8.1</v>
      </c>
      <c r="D15" s="112">
        <v>294045</v>
      </c>
      <c r="E15" s="111">
        <v>-7.6</v>
      </c>
      <c r="F15" s="113">
        <v>52172</v>
      </c>
    </row>
    <row r="16" spans="1:6" s="107" customFormat="1" ht="12" customHeight="1">
      <c r="A16" s="108" t="s">
        <v>33</v>
      </c>
      <c r="B16" s="110">
        <v>186011</v>
      </c>
      <c r="C16" s="111">
        <v>4.8</v>
      </c>
      <c r="D16" s="112">
        <v>162955</v>
      </c>
      <c r="E16" s="111">
        <v>3</v>
      </c>
      <c r="F16" s="113">
        <v>23056</v>
      </c>
    </row>
    <row r="17" spans="1:6" s="107" customFormat="1" ht="12" customHeight="1">
      <c r="A17" s="102" t="s">
        <v>34</v>
      </c>
      <c r="B17" s="110">
        <v>438156</v>
      </c>
      <c r="C17" s="111">
        <v>-0.9</v>
      </c>
      <c r="D17" s="112">
        <v>335399</v>
      </c>
      <c r="E17" s="111">
        <v>-2.4</v>
      </c>
      <c r="F17" s="113">
        <v>102757</v>
      </c>
    </row>
    <row r="18" spans="1:8" s="107" customFormat="1" ht="12" customHeight="1">
      <c r="A18" s="102" t="s">
        <v>35</v>
      </c>
      <c r="B18" s="110">
        <v>298754</v>
      </c>
      <c r="C18" s="116">
        <v>22.2</v>
      </c>
      <c r="D18" s="115">
        <v>234632</v>
      </c>
      <c r="E18" s="114">
        <v>12</v>
      </c>
      <c r="F18" s="117">
        <v>64122</v>
      </c>
      <c r="H18" s="118"/>
    </row>
    <row r="19" spans="1:8" s="107" customFormat="1" ht="12" customHeight="1">
      <c r="A19" s="102" t="s">
        <v>36</v>
      </c>
      <c r="B19" s="110">
        <v>309043</v>
      </c>
      <c r="C19" s="116">
        <v>-15.5</v>
      </c>
      <c r="D19" s="115">
        <v>263822</v>
      </c>
      <c r="E19" s="114">
        <v>-8.9</v>
      </c>
      <c r="F19" s="117">
        <v>45221</v>
      </c>
      <c r="H19" s="118"/>
    </row>
    <row r="20" spans="1:8" s="107" customFormat="1" ht="12" customHeight="1">
      <c r="A20" s="102" t="s">
        <v>37</v>
      </c>
      <c r="B20" s="110">
        <v>87150</v>
      </c>
      <c r="C20" s="116">
        <v>2.5</v>
      </c>
      <c r="D20" s="115">
        <v>84586</v>
      </c>
      <c r="E20" s="114">
        <v>3</v>
      </c>
      <c r="F20" s="117">
        <v>2564</v>
      </c>
      <c r="H20" s="118"/>
    </row>
    <row r="21" spans="1:6" s="107" customFormat="1" ht="12" customHeight="1">
      <c r="A21" s="102" t="s">
        <v>38</v>
      </c>
      <c r="B21" s="110">
        <v>215743</v>
      </c>
      <c r="C21" s="114">
        <v>14.7</v>
      </c>
      <c r="D21" s="112">
        <v>204762</v>
      </c>
      <c r="E21" s="114">
        <v>18</v>
      </c>
      <c r="F21" s="113">
        <v>10981</v>
      </c>
    </row>
    <row r="22" spans="1:6" s="107" customFormat="1" ht="12" customHeight="1">
      <c r="A22" s="102" t="s">
        <v>39</v>
      </c>
      <c r="B22" s="110">
        <v>373435</v>
      </c>
      <c r="C22" s="114">
        <v>-2.4</v>
      </c>
      <c r="D22" s="112">
        <v>286200</v>
      </c>
      <c r="E22" s="111">
        <v>-0.4</v>
      </c>
      <c r="F22" s="113">
        <v>87235</v>
      </c>
    </row>
    <row r="23" spans="1:8" s="107" customFormat="1" ht="12" customHeight="1">
      <c r="A23" s="102" t="s">
        <v>40</v>
      </c>
      <c r="B23" s="110">
        <v>258482</v>
      </c>
      <c r="C23" s="111">
        <v>-1.1</v>
      </c>
      <c r="D23" s="112">
        <v>221309</v>
      </c>
      <c r="E23" s="111">
        <v>-1.4</v>
      </c>
      <c r="F23" s="113">
        <v>37173</v>
      </c>
      <c r="H23" s="119"/>
    </row>
    <row r="24" spans="1:6" s="107" customFormat="1" ht="12" customHeight="1">
      <c r="A24" s="102" t="s">
        <v>60</v>
      </c>
      <c r="B24" s="110">
        <v>361189</v>
      </c>
      <c r="C24" s="111">
        <v>1.4</v>
      </c>
      <c r="D24" s="112">
        <v>275425</v>
      </c>
      <c r="E24" s="111">
        <v>-1.8</v>
      </c>
      <c r="F24" s="113">
        <v>85764</v>
      </c>
    </row>
    <row r="25" spans="1:6" s="107" customFormat="1" ht="12" customHeight="1">
      <c r="A25" s="120" t="s">
        <v>41</v>
      </c>
      <c r="B25" s="121">
        <v>226640</v>
      </c>
      <c r="C25" s="122">
        <v>9.7</v>
      </c>
      <c r="D25" s="123">
        <v>190439</v>
      </c>
      <c r="E25" s="122">
        <v>5.9</v>
      </c>
      <c r="F25" s="124">
        <v>36201</v>
      </c>
    </row>
    <row r="26" spans="1:8" s="107" customFormat="1" ht="3" customHeight="1">
      <c r="A26" s="125"/>
      <c r="B26" s="126"/>
      <c r="C26" s="127"/>
      <c r="D26" s="126"/>
      <c r="E26" s="127"/>
      <c r="F26" s="126"/>
      <c r="H26" s="128"/>
    </row>
    <row r="27" ht="15.75" customHeight="1">
      <c r="A27" s="96" t="s">
        <v>54</v>
      </c>
    </row>
    <row r="28" spans="1:8" ht="12.75" customHeight="1">
      <c r="A28" s="97"/>
      <c r="B28" s="157" t="s">
        <v>1</v>
      </c>
      <c r="C28" s="158"/>
      <c r="D28" s="157" t="s">
        <v>2</v>
      </c>
      <c r="E28" s="158"/>
      <c r="F28" s="157" t="s">
        <v>3</v>
      </c>
      <c r="G28" s="158"/>
      <c r="H28" s="162" t="s">
        <v>10</v>
      </c>
    </row>
    <row r="29" spans="1:8" ht="12.75" customHeight="1">
      <c r="A29" s="99"/>
      <c r="B29" s="100" t="s">
        <v>11</v>
      </c>
      <c r="C29" s="98" t="s">
        <v>22</v>
      </c>
      <c r="D29" s="100" t="s">
        <v>11</v>
      </c>
      <c r="E29" s="98" t="s">
        <v>22</v>
      </c>
      <c r="F29" s="100" t="s">
        <v>11</v>
      </c>
      <c r="G29" s="98" t="s">
        <v>22</v>
      </c>
      <c r="H29" s="163"/>
    </row>
    <row r="30" spans="1:8" s="107" customFormat="1" ht="12" customHeight="1">
      <c r="A30" s="102" t="s">
        <v>27</v>
      </c>
      <c r="B30" s="129">
        <v>126.3</v>
      </c>
      <c r="C30" s="104">
        <v>-1.1</v>
      </c>
      <c r="D30" s="130">
        <v>119.8</v>
      </c>
      <c r="E30" s="104">
        <v>-0.5</v>
      </c>
      <c r="F30" s="130">
        <v>6.5</v>
      </c>
      <c r="G30" s="131">
        <v>-9.5</v>
      </c>
      <c r="H30" s="132">
        <v>17.2</v>
      </c>
    </row>
    <row r="31" spans="1:8" s="107" customFormat="1" ht="12" customHeight="1">
      <c r="A31" s="108" t="s">
        <v>43</v>
      </c>
      <c r="B31" s="133" t="s">
        <v>62</v>
      </c>
      <c r="C31" s="133" t="s">
        <v>62</v>
      </c>
      <c r="D31" s="133" t="s">
        <v>62</v>
      </c>
      <c r="E31" s="133" t="s">
        <v>62</v>
      </c>
      <c r="F31" s="133" t="s">
        <v>62</v>
      </c>
      <c r="G31" s="133" t="s">
        <v>62</v>
      </c>
      <c r="H31" s="109" t="s">
        <v>62</v>
      </c>
    </row>
    <row r="32" spans="1:8" s="107" customFormat="1" ht="12" customHeight="1">
      <c r="A32" s="102" t="s">
        <v>28</v>
      </c>
      <c r="B32" s="134">
        <v>162.3</v>
      </c>
      <c r="C32" s="111">
        <v>-6.7</v>
      </c>
      <c r="D32" s="135">
        <v>148.3</v>
      </c>
      <c r="E32" s="111">
        <v>-2.5</v>
      </c>
      <c r="F32" s="130">
        <v>14</v>
      </c>
      <c r="G32" s="131">
        <v>-36.3</v>
      </c>
      <c r="H32" s="136">
        <v>20</v>
      </c>
    </row>
    <row r="33" spans="1:8" s="107" customFormat="1" ht="12" customHeight="1">
      <c r="A33" s="102" t="s">
        <v>29</v>
      </c>
      <c r="B33" s="134">
        <v>146.1</v>
      </c>
      <c r="C33" s="114">
        <v>-5.6</v>
      </c>
      <c r="D33" s="130">
        <v>136.6</v>
      </c>
      <c r="E33" s="111">
        <v>-4.1</v>
      </c>
      <c r="F33" s="130">
        <v>9.5</v>
      </c>
      <c r="G33" s="114">
        <v>-23.7</v>
      </c>
      <c r="H33" s="132">
        <v>18.5</v>
      </c>
    </row>
    <row r="34" spans="1:8" s="107" customFormat="1" ht="12" customHeight="1">
      <c r="A34" s="102" t="s">
        <v>30</v>
      </c>
      <c r="B34" s="134">
        <v>150.8</v>
      </c>
      <c r="C34" s="111">
        <v>3</v>
      </c>
      <c r="D34" s="130">
        <v>140</v>
      </c>
      <c r="E34" s="111">
        <v>2.7</v>
      </c>
      <c r="F34" s="135">
        <v>10.8</v>
      </c>
      <c r="G34" s="111">
        <v>5</v>
      </c>
      <c r="H34" s="136">
        <v>18.8</v>
      </c>
    </row>
    <row r="35" spans="1:8" s="107" customFormat="1" ht="12" customHeight="1">
      <c r="A35" s="102" t="s">
        <v>31</v>
      </c>
      <c r="B35" s="134">
        <v>145.7</v>
      </c>
      <c r="C35" s="114">
        <v>-7.9</v>
      </c>
      <c r="D35" s="130">
        <v>140.2</v>
      </c>
      <c r="E35" s="111">
        <v>-2.8</v>
      </c>
      <c r="F35" s="130">
        <v>5.5</v>
      </c>
      <c r="G35" s="114">
        <v>-60.6</v>
      </c>
      <c r="H35" s="132">
        <v>19</v>
      </c>
    </row>
    <row r="36" spans="1:8" s="107" customFormat="1" ht="12" customHeight="1">
      <c r="A36" s="102" t="s">
        <v>32</v>
      </c>
      <c r="B36" s="134">
        <v>171.3</v>
      </c>
      <c r="C36" s="111">
        <v>-6.2</v>
      </c>
      <c r="D36" s="130">
        <v>152.8</v>
      </c>
      <c r="E36" s="111">
        <v>-3.5</v>
      </c>
      <c r="F36" s="130">
        <v>18.5</v>
      </c>
      <c r="G36" s="111">
        <v>-23.8</v>
      </c>
      <c r="H36" s="136">
        <v>20.4</v>
      </c>
    </row>
    <row r="37" spans="1:8" s="107" customFormat="1" ht="12" customHeight="1">
      <c r="A37" s="108" t="s">
        <v>33</v>
      </c>
      <c r="B37" s="134">
        <v>115.6</v>
      </c>
      <c r="C37" s="111">
        <v>-1.6</v>
      </c>
      <c r="D37" s="130">
        <v>111.4</v>
      </c>
      <c r="E37" s="111">
        <v>0</v>
      </c>
      <c r="F37" s="135">
        <v>4.2</v>
      </c>
      <c r="G37" s="111">
        <v>-31.1</v>
      </c>
      <c r="H37" s="136">
        <v>17.3</v>
      </c>
    </row>
    <row r="38" spans="1:8" s="107" customFormat="1" ht="12" customHeight="1">
      <c r="A38" s="102" t="s">
        <v>34</v>
      </c>
      <c r="B38" s="134">
        <v>142.6</v>
      </c>
      <c r="C38" s="111">
        <v>1.5</v>
      </c>
      <c r="D38" s="130">
        <v>132.3</v>
      </c>
      <c r="E38" s="111">
        <v>-1.7</v>
      </c>
      <c r="F38" s="130">
        <v>10.3</v>
      </c>
      <c r="G38" s="114">
        <v>75.6</v>
      </c>
      <c r="H38" s="132">
        <v>18.4</v>
      </c>
    </row>
    <row r="39" spans="1:8" s="107" customFormat="1" ht="12" customHeight="1">
      <c r="A39" s="102" t="s">
        <v>35</v>
      </c>
      <c r="B39" s="134">
        <v>137.2</v>
      </c>
      <c r="C39" s="114">
        <v>3.8</v>
      </c>
      <c r="D39" s="135">
        <v>131.6</v>
      </c>
      <c r="E39" s="116">
        <v>1.1</v>
      </c>
      <c r="F39" s="135">
        <v>5.6</v>
      </c>
      <c r="G39" s="114">
        <v>171.2</v>
      </c>
      <c r="H39" s="137">
        <v>18.5</v>
      </c>
    </row>
    <row r="40" spans="1:8" s="107" customFormat="1" ht="12" customHeight="1">
      <c r="A40" s="102" t="s">
        <v>36</v>
      </c>
      <c r="B40" s="134">
        <v>140.5</v>
      </c>
      <c r="C40" s="114">
        <v>3.5</v>
      </c>
      <c r="D40" s="135">
        <v>130.6</v>
      </c>
      <c r="E40" s="114">
        <v>1.5</v>
      </c>
      <c r="F40" s="135">
        <v>9.9</v>
      </c>
      <c r="G40" s="114">
        <v>42.1</v>
      </c>
      <c r="H40" s="137">
        <v>17.6</v>
      </c>
    </row>
    <row r="41" spans="1:8" s="107" customFormat="1" ht="12" customHeight="1">
      <c r="A41" s="102" t="s">
        <v>37</v>
      </c>
      <c r="B41" s="134">
        <v>73.2</v>
      </c>
      <c r="C41" s="116">
        <v>-3.5</v>
      </c>
      <c r="D41" s="135">
        <v>69.3</v>
      </c>
      <c r="E41" s="116">
        <v>-4.4</v>
      </c>
      <c r="F41" s="135">
        <v>3.9</v>
      </c>
      <c r="G41" s="114">
        <v>13.9</v>
      </c>
      <c r="H41" s="137">
        <v>12.7</v>
      </c>
    </row>
    <row r="42" spans="1:8" s="107" customFormat="1" ht="12" customHeight="1">
      <c r="A42" s="102" t="s">
        <v>38</v>
      </c>
      <c r="B42" s="134">
        <v>149</v>
      </c>
      <c r="C42" s="114">
        <v>13.2</v>
      </c>
      <c r="D42" s="130">
        <v>140.2</v>
      </c>
      <c r="E42" s="114">
        <v>10.2</v>
      </c>
      <c r="F42" s="130">
        <v>8.8</v>
      </c>
      <c r="G42" s="114">
        <v>103</v>
      </c>
      <c r="H42" s="132">
        <v>18.8</v>
      </c>
    </row>
    <row r="43" spans="1:8" s="107" customFormat="1" ht="12" customHeight="1">
      <c r="A43" s="102" t="s">
        <v>39</v>
      </c>
      <c r="B43" s="134">
        <v>116.5</v>
      </c>
      <c r="C43" s="114">
        <v>3.3</v>
      </c>
      <c r="D43" s="130">
        <v>108.5</v>
      </c>
      <c r="E43" s="111">
        <v>0</v>
      </c>
      <c r="F43" s="135">
        <v>8</v>
      </c>
      <c r="G43" s="114">
        <v>88.5</v>
      </c>
      <c r="H43" s="132">
        <v>15.6</v>
      </c>
    </row>
    <row r="44" spans="1:8" s="107" customFormat="1" ht="12" customHeight="1">
      <c r="A44" s="102" t="s">
        <v>40</v>
      </c>
      <c r="B44" s="134">
        <v>124.4</v>
      </c>
      <c r="C44" s="111">
        <v>-0.3</v>
      </c>
      <c r="D44" s="130">
        <v>120.4</v>
      </c>
      <c r="E44" s="114">
        <v>0.2</v>
      </c>
      <c r="F44" s="130">
        <v>4</v>
      </c>
      <c r="G44" s="114">
        <v>-15.3</v>
      </c>
      <c r="H44" s="132">
        <v>17.1</v>
      </c>
    </row>
    <row r="45" spans="1:8" s="107" customFormat="1" ht="12" customHeight="1">
      <c r="A45" s="102" t="s">
        <v>60</v>
      </c>
      <c r="B45" s="134">
        <v>142.5</v>
      </c>
      <c r="C45" s="114">
        <v>-2.2</v>
      </c>
      <c r="D45" s="130">
        <v>135.1</v>
      </c>
      <c r="E45" s="114">
        <v>-1.4</v>
      </c>
      <c r="F45" s="130">
        <v>7.4</v>
      </c>
      <c r="G45" s="114">
        <v>-14</v>
      </c>
      <c r="H45" s="132">
        <v>18.3</v>
      </c>
    </row>
    <row r="46" spans="1:8" s="107" customFormat="1" ht="12" customHeight="1">
      <c r="A46" s="120" t="s">
        <v>41</v>
      </c>
      <c r="B46" s="138">
        <v>131.2</v>
      </c>
      <c r="C46" s="122">
        <v>0.4</v>
      </c>
      <c r="D46" s="139">
        <v>126.6</v>
      </c>
      <c r="E46" s="122">
        <v>0.2</v>
      </c>
      <c r="F46" s="139">
        <v>4.6</v>
      </c>
      <c r="G46" s="122">
        <v>4.4</v>
      </c>
      <c r="H46" s="140">
        <v>17.7</v>
      </c>
    </row>
    <row r="47" spans="1:9" s="107" customFormat="1" ht="3" customHeight="1">
      <c r="A47" s="125"/>
      <c r="B47" s="126"/>
      <c r="C47" s="127"/>
      <c r="D47" s="126"/>
      <c r="E47" s="127"/>
      <c r="F47" s="126"/>
      <c r="G47" s="127"/>
      <c r="H47" s="126"/>
      <c r="I47" s="127"/>
    </row>
    <row r="48" ht="15.75" customHeight="1">
      <c r="A48" s="96" t="s">
        <v>55</v>
      </c>
    </row>
    <row r="49" spans="1:8" ht="12.75" customHeight="1">
      <c r="A49" s="97"/>
      <c r="B49" s="157" t="s">
        <v>4</v>
      </c>
      <c r="C49" s="165"/>
      <c r="D49" s="164"/>
      <c r="E49" s="157" t="s">
        <v>5</v>
      </c>
      <c r="F49" s="164"/>
      <c r="G49" s="157" t="s">
        <v>12</v>
      </c>
      <c r="H49" s="164"/>
    </row>
    <row r="50" spans="1:8" ht="12.75" customHeight="1">
      <c r="A50" s="99"/>
      <c r="B50" s="100" t="s">
        <v>13</v>
      </c>
      <c r="C50" s="100" t="s">
        <v>14</v>
      </c>
      <c r="D50" s="100" t="s">
        <v>23</v>
      </c>
      <c r="E50" s="100" t="s">
        <v>13</v>
      </c>
      <c r="F50" s="100" t="s">
        <v>24</v>
      </c>
      <c r="G50" s="100" t="s">
        <v>25</v>
      </c>
      <c r="H50" s="100" t="s">
        <v>26</v>
      </c>
    </row>
    <row r="51" spans="1:9" s="107" customFormat="1" ht="12" customHeight="1">
      <c r="A51" s="102" t="s">
        <v>27</v>
      </c>
      <c r="B51" s="110">
        <v>391441</v>
      </c>
      <c r="C51" s="104">
        <v>102.1</v>
      </c>
      <c r="D51" s="104">
        <v>1.1</v>
      </c>
      <c r="E51" s="141">
        <v>161434</v>
      </c>
      <c r="F51" s="104">
        <v>41.2</v>
      </c>
      <c r="G51" s="142">
        <v>2.05</v>
      </c>
      <c r="H51" s="142">
        <v>1.9</v>
      </c>
      <c r="I51" s="92"/>
    </row>
    <row r="52" spans="1:9" s="107" customFormat="1" ht="12" customHeight="1">
      <c r="A52" s="108" t="s">
        <v>43</v>
      </c>
      <c r="B52" s="133" t="s">
        <v>62</v>
      </c>
      <c r="C52" s="133" t="s">
        <v>62</v>
      </c>
      <c r="D52" s="133" t="s">
        <v>62</v>
      </c>
      <c r="E52" s="133" t="s">
        <v>62</v>
      </c>
      <c r="F52" s="133" t="s">
        <v>62</v>
      </c>
      <c r="G52" s="109" t="s">
        <v>62</v>
      </c>
      <c r="H52" s="144" t="s">
        <v>62</v>
      </c>
      <c r="I52" s="92"/>
    </row>
    <row r="53" spans="1:9" s="107" customFormat="1" ht="12" customHeight="1">
      <c r="A53" s="102" t="s">
        <v>28</v>
      </c>
      <c r="B53" s="110">
        <v>11390</v>
      </c>
      <c r="C53" s="111">
        <v>95.1</v>
      </c>
      <c r="D53" s="111">
        <v>-1.3</v>
      </c>
      <c r="E53" s="145">
        <v>565</v>
      </c>
      <c r="F53" s="111">
        <v>5</v>
      </c>
      <c r="G53" s="146">
        <v>0.84</v>
      </c>
      <c r="H53" s="143">
        <v>0.84</v>
      </c>
      <c r="I53" s="92"/>
    </row>
    <row r="54" spans="1:9" s="107" customFormat="1" ht="12" customHeight="1">
      <c r="A54" s="102" t="s">
        <v>29</v>
      </c>
      <c r="B54" s="110">
        <v>52468</v>
      </c>
      <c r="C54" s="111">
        <v>96.3</v>
      </c>
      <c r="D54" s="111">
        <v>5</v>
      </c>
      <c r="E54" s="145">
        <v>11364</v>
      </c>
      <c r="F54" s="111">
        <v>21.7</v>
      </c>
      <c r="G54" s="146">
        <v>0.94</v>
      </c>
      <c r="H54" s="143">
        <v>1.08</v>
      </c>
      <c r="I54" s="92"/>
    </row>
    <row r="55" spans="1:9" s="107" customFormat="1" ht="12" customHeight="1">
      <c r="A55" s="102" t="s">
        <v>30</v>
      </c>
      <c r="B55" s="110">
        <v>1681</v>
      </c>
      <c r="C55" s="111">
        <v>82.3</v>
      </c>
      <c r="D55" s="111">
        <v>-6.1</v>
      </c>
      <c r="E55" s="145">
        <v>112</v>
      </c>
      <c r="F55" s="111">
        <v>7.1</v>
      </c>
      <c r="G55" s="146">
        <v>1.11</v>
      </c>
      <c r="H55" s="147">
        <v>1.2</v>
      </c>
      <c r="I55" s="92"/>
    </row>
    <row r="56" spans="1:9" s="107" customFormat="1" ht="12" customHeight="1">
      <c r="A56" s="102" t="s">
        <v>31</v>
      </c>
      <c r="B56" s="110">
        <v>1704</v>
      </c>
      <c r="C56" s="114">
        <v>193.6</v>
      </c>
      <c r="D56" s="111">
        <v>1.9</v>
      </c>
      <c r="E56" s="109">
        <v>276</v>
      </c>
      <c r="F56" s="111">
        <v>16.2</v>
      </c>
      <c r="G56" s="146">
        <v>2.56</v>
      </c>
      <c r="H56" s="143">
        <v>2.41</v>
      </c>
      <c r="I56" s="92"/>
    </row>
    <row r="57" spans="1:9" s="107" customFormat="1" ht="12" customHeight="1">
      <c r="A57" s="102" t="s">
        <v>32</v>
      </c>
      <c r="B57" s="110">
        <v>16709</v>
      </c>
      <c r="C57" s="114">
        <v>100.7</v>
      </c>
      <c r="D57" s="111">
        <v>3.1</v>
      </c>
      <c r="E57" s="145">
        <v>1556</v>
      </c>
      <c r="F57" s="111">
        <v>9.3</v>
      </c>
      <c r="G57" s="146">
        <v>1.15</v>
      </c>
      <c r="H57" s="147">
        <v>1.07</v>
      </c>
      <c r="I57" s="92"/>
    </row>
    <row r="58" spans="1:9" s="107" customFormat="1" ht="12" customHeight="1">
      <c r="A58" s="108" t="s">
        <v>33</v>
      </c>
      <c r="B58" s="110">
        <v>65030</v>
      </c>
      <c r="C58" s="114">
        <v>98.4</v>
      </c>
      <c r="D58" s="111">
        <v>7.5</v>
      </c>
      <c r="E58" s="145">
        <v>41107</v>
      </c>
      <c r="F58" s="111">
        <v>63.1</v>
      </c>
      <c r="G58" s="146">
        <v>2.97</v>
      </c>
      <c r="H58" s="143">
        <v>2.07</v>
      </c>
      <c r="I58" s="92"/>
    </row>
    <row r="59" spans="1:9" s="107" customFormat="1" ht="12" customHeight="1">
      <c r="A59" s="102" t="s">
        <v>34</v>
      </c>
      <c r="B59" s="110">
        <v>10627</v>
      </c>
      <c r="C59" s="114">
        <v>103.8</v>
      </c>
      <c r="D59" s="111">
        <v>2.7</v>
      </c>
      <c r="E59" s="145">
        <v>1274</v>
      </c>
      <c r="F59" s="111">
        <v>12</v>
      </c>
      <c r="G59" s="146">
        <v>2.1</v>
      </c>
      <c r="H59" s="143">
        <v>1.75</v>
      </c>
      <c r="I59" s="92"/>
    </row>
    <row r="60" spans="1:9" s="107" customFormat="1" ht="12" customHeight="1">
      <c r="A60" s="102" t="s">
        <v>35</v>
      </c>
      <c r="B60" s="110">
        <v>4678</v>
      </c>
      <c r="C60" s="148">
        <v>111.5</v>
      </c>
      <c r="D60" s="116">
        <v>-1.5</v>
      </c>
      <c r="E60" s="109">
        <v>1805</v>
      </c>
      <c r="F60" s="114">
        <v>38.6</v>
      </c>
      <c r="G60" s="149">
        <v>0.42</v>
      </c>
      <c r="H60" s="150">
        <v>1.34</v>
      </c>
      <c r="I60" s="92"/>
    </row>
    <row r="61" spans="1:9" s="107" customFormat="1" ht="12" customHeight="1">
      <c r="A61" s="102" t="s">
        <v>36</v>
      </c>
      <c r="B61" s="110">
        <v>5626</v>
      </c>
      <c r="C61" s="148">
        <v>110.9</v>
      </c>
      <c r="D61" s="116">
        <v>5.3</v>
      </c>
      <c r="E61" s="109">
        <v>1291</v>
      </c>
      <c r="F61" s="114">
        <v>22.8</v>
      </c>
      <c r="G61" s="149">
        <v>2.13</v>
      </c>
      <c r="H61" s="150">
        <v>1.52</v>
      </c>
      <c r="I61" s="92"/>
    </row>
    <row r="62" spans="1:9" s="107" customFormat="1" ht="12" customHeight="1">
      <c r="A62" s="102" t="s">
        <v>37</v>
      </c>
      <c r="B62" s="110">
        <v>33379</v>
      </c>
      <c r="C62" s="148">
        <v>101.5</v>
      </c>
      <c r="D62" s="116">
        <v>-7.2</v>
      </c>
      <c r="E62" s="109">
        <v>29369</v>
      </c>
      <c r="F62" s="114">
        <v>88</v>
      </c>
      <c r="G62" s="149">
        <v>3.21</v>
      </c>
      <c r="H62" s="150">
        <v>3.71</v>
      </c>
      <c r="I62" s="92"/>
    </row>
    <row r="63" spans="1:9" s="107" customFormat="1" ht="12" customHeight="1">
      <c r="A63" s="102" t="s">
        <v>38</v>
      </c>
      <c r="B63" s="110">
        <v>10830</v>
      </c>
      <c r="C63" s="148">
        <v>84.6</v>
      </c>
      <c r="D63" s="114">
        <v>-8.7</v>
      </c>
      <c r="E63" s="145">
        <v>4275</v>
      </c>
      <c r="F63" s="111">
        <v>39.6</v>
      </c>
      <c r="G63" s="146">
        <v>1.97</v>
      </c>
      <c r="H63" s="143">
        <v>2.37</v>
      </c>
      <c r="I63" s="92"/>
    </row>
    <row r="64" spans="1:9" s="107" customFormat="1" ht="12" customHeight="1">
      <c r="A64" s="102" t="s">
        <v>39</v>
      </c>
      <c r="B64" s="110">
        <v>33152</v>
      </c>
      <c r="C64" s="114">
        <v>103.9</v>
      </c>
      <c r="D64" s="114">
        <v>2.8</v>
      </c>
      <c r="E64" s="145">
        <v>12753</v>
      </c>
      <c r="F64" s="111">
        <v>38.5</v>
      </c>
      <c r="G64" s="149">
        <v>2.06</v>
      </c>
      <c r="H64" s="147">
        <v>1.79</v>
      </c>
      <c r="I64" s="92"/>
    </row>
    <row r="65" spans="1:9" s="107" customFormat="1" ht="12" customHeight="1">
      <c r="A65" s="102" t="s">
        <v>40</v>
      </c>
      <c r="B65" s="110">
        <v>116960</v>
      </c>
      <c r="C65" s="114">
        <v>111.1</v>
      </c>
      <c r="D65" s="111">
        <v>0.1</v>
      </c>
      <c r="E65" s="145">
        <v>46334</v>
      </c>
      <c r="F65" s="111">
        <v>39.6</v>
      </c>
      <c r="G65" s="146">
        <v>2.17</v>
      </c>
      <c r="H65" s="143">
        <v>1.98</v>
      </c>
      <c r="I65" s="92"/>
    </row>
    <row r="66" spans="1:9" s="107" customFormat="1" ht="12" customHeight="1">
      <c r="A66" s="102" t="s">
        <v>60</v>
      </c>
      <c r="B66" s="110">
        <v>4653</v>
      </c>
      <c r="C66" s="114">
        <v>100.7</v>
      </c>
      <c r="D66" s="111">
        <v>1</v>
      </c>
      <c r="E66" s="145">
        <v>941</v>
      </c>
      <c r="F66" s="111">
        <v>20.2</v>
      </c>
      <c r="G66" s="146">
        <v>1.86</v>
      </c>
      <c r="H66" s="147">
        <v>1.65</v>
      </c>
      <c r="I66" s="92"/>
    </row>
    <row r="67" spans="1:9" s="107" customFormat="1" ht="12" customHeight="1">
      <c r="A67" s="120" t="s">
        <v>41</v>
      </c>
      <c r="B67" s="121">
        <v>22558</v>
      </c>
      <c r="C67" s="151">
        <v>102.8</v>
      </c>
      <c r="D67" s="122">
        <v>-3.5</v>
      </c>
      <c r="E67" s="152">
        <v>8413</v>
      </c>
      <c r="F67" s="153">
        <v>37.3</v>
      </c>
      <c r="G67" s="154">
        <v>1.52</v>
      </c>
      <c r="H67" s="155">
        <v>1.66</v>
      </c>
      <c r="I67" s="92"/>
    </row>
  </sheetData>
  <sheetProtection/>
  <mergeCells count="11">
    <mergeCell ref="F28:G28"/>
    <mergeCell ref="B7:C7"/>
    <mergeCell ref="A4:D4"/>
    <mergeCell ref="D7:E7"/>
    <mergeCell ref="F7:F8"/>
    <mergeCell ref="H28:H29"/>
    <mergeCell ref="E49:F49"/>
    <mergeCell ref="G49:H49"/>
    <mergeCell ref="B49:D49"/>
    <mergeCell ref="B28:C28"/>
    <mergeCell ref="D28:E28"/>
  </mergeCells>
  <printOptions horizontalCentered="1" verticalCentered="1"/>
  <pageMargins left="0.7874015748031497" right="0.7874015748031497" top="0.31496062992125984" bottom="0.7874015748031497" header="0.3937007874015748" footer="0.3937007874015748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67"/>
  <sheetViews>
    <sheetView zoomScale="120" zoomScaleNormal="120" zoomScalePageLayoutView="0" workbookViewId="0" topLeftCell="A1">
      <selection activeCell="A1" sqref="A1"/>
    </sheetView>
  </sheetViews>
  <sheetFormatPr defaultColWidth="8.796875" defaultRowHeight="14.25"/>
  <cols>
    <col min="1" max="1" width="23.59765625" style="55" customWidth="1"/>
    <col min="2" max="8" width="9.59765625" style="55" customWidth="1"/>
    <col min="9" max="9" width="10" style="55" customWidth="1"/>
    <col min="10" max="16384" width="9" style="55" customWidth="1"/>
  </cols>
  <sheetData>
    <row r="1" ht="13.5">
      <c r="H1" s="79" t="str">
        <f>'5人以上'!H1</f>
        <v>令和２年平均</v>
      </c>
    </row>
    <row r="2" ht="17.25">
      <c r="A2" s="61"/>
    </row>
    <row r="3" ht="12" customHeight="1"/>
    <row r="4" spans="1:5" ht="14.25">
      <c r="A4" s="168" t="s">
        <v>71</v>
      </c>
      <c r="B4" s="168"/>
      <c r="C4" s="168"/>
      <c r="D4" s="168"/>
      <c r="E4" s="62" t="s">
        <v>61</v>
      </c>
    </row>
    <row r="5" ht="6.75" customHeight="1">
      <c r="F5" s="62"/>
    </row>
    <row r="6" ht="15.75" customHeight="1">
      <c r="A6" s="63" t="s">
        <v>53</v>
      </c>
    </row>
    <row r="7" spans="1:6" ht="12.75" customHeight="1">
      <c r="A7" s="64"/>
      <c r="B7" s="166" t="s">
        <v>7</v>
      </c>
      <c r="C7" s="167"/>
      <c r="D7" s="166" t="s">
        <v>0</v>
      </c>
      <c r="E7" s="167"/>
      <c r="F7" s="169" t="s">
        <v>8</v>
      </c>
    </row>
    <row r="8" spans="1:6" ht="12.75" customHeight="1">
      <c r="A8" s="65"/>
      <c r="B8" s="60" t="s">
        <v>9</v>
      </c>
      <c r="C8" s="66" t="s">
        <v>21</v>
      </c>
      <c r="D8" s="60" t="s">
        <v>9</v>
      </c>
      <c r="E8" s="91" t="s">
        <v>21</v>
      </c>
      <c r="F8" s="170"/>
    </row>
    <row r="9" spans="1:6" s="68" customFormat="1" ht="12" customHeight="1">
      <c r="A9" s="67" t="s">
        <v>27</v>
      </c>
      <c r="B9" s="28">
        <v>299727</v>
      </c>
      <c r="C9" s="29">
        <v>0.7</v>
      </c>
      <c r="D9" s="30">
        <v>247530</v>
      </c>
      <c r="E9" s="29">
        <v>0.8</v>
      </c>
      <c r="F9" s="31">
        <v>52197</v>
      </c>
    </row>
    <row r="10" spans="1:6" s="68" customFormat="1" ht="12" customHeight="1">
      <c r="A10" s="69" t="s">
        <v>43</v>
      </c>
      <c r="B10" s="32">
        <v>0</v>
      </c>
      <c r="C10" s="32" t="s">
        <v>62</v>
      </c>
      <c r="D10" s="32">
        <v>0</v>
      </c>
      <c r="E10" s="32" t="s">
        <v>62</v>
      </c>
      <c r="F10" s="32" t="s">
        <v>62</v>
      </c>
    </row>
    <row r="11" spans="1:6" s="68" customFormat="1" ht="12" customHeight="1">
      <c r="A11" s="67" t="s">
        <v>28</v>
      </c>
      <c r="B11" s="33">
        <v>456835</v>
      </c>
      <c r="C11" s="34">
        <v>-25.5</v>
      </c>
      <c r="D11" s="35">
        <v>369365</v>
      </c>
      <c r="E11" s="34">
        <v>-18.6</v>
      </c>
      <c r="F11" s="36">
        <v>87470</v>
      </c>
    </row>
    <row r="12" spans="1:6" s="68" customFormat="1" ht="12" customHeight="1">
      <c r="A12" s="67" t="s">
        <v>29</v>
      </c>
      <c r="B12" s="33">
        <v>359813</v>
      </c>
      <c r="C12" s="34">
        <v>-2.3</v>
      </c>
      <c r="D12" s="35">
        <v>298391</v>
      </c>
      <c r="E12" s="34">
        <v>-0.6</v>
      </c>
      <c r="F12" s="36">
        <v>61422</v>
      </c>
    </row>
    <row r="13" spans="1:6" s="68" customFormat="1" ht="12" customHeight="1">
      <c r="A13" s="67" t="s">
        <v>30</v>
      </c>
      <c r="B13" s="33">
        <v>701217</v>
      </c>
      <c r="C13" s="34">
        <v>12.3</v>
      </c>
      <c r="D13" s="35">
        <v>453069</v>
      </c>
      <c r="E13" s="34">
        <v>2</v>
      </c>
      <c r="F13" s="36">
        <v>248148</v>
      </c>
    </row>
    <row r="14" spans="1:6" s="68" customFormat="1" ht="12" customHeight="1">
      <c r="A14" s="67" t="s">
        <v>31</v>
      </c>
      <c r="B14" s="37">
        <v>342439</v>
      </c>
      <c r="C14" s="38">
        <v>-0.7</v>
      </c>
      <c r="D14" s="39">
        <v>282146</v>
      </c>
      <c r="E14" s="38">
        <v>1.7</v>
      </c>
      <c r="F14" s="40">
        <v>60293</v>
      </c>
    </row>
    <row r="15" spans="1:6" s="68" customFormat="1" ht="12" customHeight="1">
      <c r="A15" s="67" t="s">
        <v>32</v>
      </c>
      <c r="B15" s="33">
        <v>372863</v>
      </c>
      <c r="C15" s="34">
        <v>-12.7</v>
      </c>
      <c r="D15" s="35">
        <v>310036</v>
      </c>
      <c r="E15" s="34">
        <v>-11.9</v>
      </c>
      <c r="F15" s="36">
        <v>62827</v>
      </c>
    </row>
    <row r="16" spans="1:6" s="68" customFormat="1" ht="12" customHeight="1">
      <c r="A16" s="69" t="s">
        <v>33</v>
      </c>
      <c r="B16" s="33">
        <v>189996</v>
      </c>
      <c r="C16" s="34">
        <v>32</v>
      </c>
      <c r="D16" s="35">
        <v>163883</v>
      </c>
      <c r="E16" s="34">
        <v>25</v>
      </c>
      <c r="F16" s="36">
        <v>26113</v>
      </c>
    </row>
    <row r="17" spans="1:6" s="68" customFormat="1" ht="12" customHeight="1">
      <c r="A17" s="67" t="s">
        <v>34</v>
      </c>
      <c r="B17" s="33">
        <v>475770</v>
      </c>
      <c r="C17" s="34">
        <v>0.5</v>
      </c>
      <c r="D17" s="35">
        <v>363553</v>
      </c>
      <c r="E17" s="34">
        <v>1.1</v>
      </c>
      <c r="F17" s="36">
        <v>112217</v>
      </c>
    </row>
    <row r="18" spans="1:8" s="68" customFormat="1" ht="12" customHeight="1">
      <c r="A18" s="67" t="s">
        <v>35</v>
      </c>
      <c r="B18" s="33">
        <v>276055</v>
      </c>
      <c r="C18" s="38">
        <v>57.7</v>
      </c>
      <c r="D18" s="39">
        <v>215607</v>
      </c>
      <c r="E18" s="38">
        <v>39.5</v>
      </c>
      <c r="F18" s="40">
        <v>60448</v>
      </c>
      <c r="H18" s="70"/>
    </row>
    <row r="19" spans="1:8" s="68" customFormat="1" ht="12" customHeight="1">
      <c r="A19" s="67" t="s">
        <v>36</v>
      </c>
      <c r="B19" s="33">
        <v>382442</v>
      </c>
      <c r="C19" s="38">
        <v>-11.4</v>
      </c>
      <c r="D19" s="39">
        <v>292989</v>
      </c>
      <c r="E19" s="38">
        <v>-10.5</v>
      </c>
      <c r="F19" s="40">
        <v>89453</v>
      </c>
      <c r="H19" s="70"/>
    </row>
    <row r="20" spans="1:8" s="68" customFormat="1" ht="12" customHeight="1">
      <c r="A20" s="67" t="s">
        <v>37</v>
      </c>
      <c r="B20" s="33">
        <v>94283</v>
      </c>
      <c r="C20" s="38">
        <v>-7.4</v>
      </c>
      <c r="D20" s="39">
        <v>92211</v>
      </c>
      <c r="E20" s="38">
        <v>-5.4</v>
      </c>
      <c r="F20" s="40">
        <v>2072</v>
      </c>
      <c r="H20" s="70"/>
    </row>
    <row r="21" spans="1:6" s="68" customFormat="1" ht="12" customHeight="1">
      <c r="A21" s="67" t="s">
        <v>38</v>
      </c>
      <c r="B21" s="33">
        <v>139365</v>
      </c>
      <c r="C21" s="38">
        <v>-4.7</v>
      </c>
      <c r="D21" s="35">
        <v>132430</v>
      </c>
      <c r="E21" s="38">
        <v>-5.7</v>
      </c>
      <c r="F21" s="36">
        <v>6935</v>
      </c>
    </row>
    <row r="22" spans="1:6" s="68" customFormat="1" ht="12" customHeight="1">
      <c r="A22" s="67" t="s">
        <v>39</v>
      </c>
      <c r="B22" s="33">
        <v>445810</v>
      </c>
      <c r="C22" s="38">
        <v>-2.2</v>
      </c>
      <c r="D22" s="35">
        <v>337856</v>
      </c>
      <c r="E22" s="34">
        <v>0.1</v>
      </c>
      <c r="F22" s="36">
        <v>107954</v>
      </c>
    </row>
    <row r="23" spans="1:8" s="68" customFormat="1" ht="12" customHeight="1">
      <c r="A23" s="67" t="s">
        <v>40</v>
      </c>
      <c r="B23" s="33">
        <v>292906</v>
      </c>
      <c r="C23" s="34">
        <v>3.4</v>
      </c>
      <c r="D23" s="35">
        <v>248208</v>
      </c>
      <c r="E23" s="34">
        <v>1.9</v>
      </c>
      <c r="F23" s="36">
        <v>44698</v>
      </c>
      <c r="H23" s="71"/>
    </row>
    <row r="24" spans="1:6" s="68" customFormat="1" ht="12" customHeight="1">
      <c r="A24" s="67" t="s">
        <v>60</v>
      </c>
      <c r="B24" s="33">
        <v>366782</v>
      </c>
      <c r="C24" s="34">
        <v>2.7</v>
      </c>
      <c r="D24" s="35">
        <v>282161</v>
      </c>
      <c r="E24" s="34">
        <v>-2.3</v>
      </c>
      <c r="F24" s="36">
        <v>84621</v>
      </c>
    </row>
    <row r="25" spans="1:6" s="68" customFormat="1" ht="12" customHeight="1">
      <c r="A25" s="72" t="s">
        <v>41</v>
      </c>
      <c r="B25" s="41">
        <v>191340</v>
      </c>
      <c r="C25" s="42">
        <v>-0.3</v>
      </c>
      <c r="D25" s="43">
        <v>162133</v>
      </c>
      <c r="E25" s="42">
        <v>-1.2</v>
      </c>
      <c r="F25" s="44">
        <v>29207</v>
      </c>
    </row>
    <row r="26" spans="1:8" s="68" customFormat="1" ht="3" customHeight="1">
      <c r="A26" s="73"/>
      <c r="B26" s="53"/>
      <c r="C26" s="54"/>
      <c r="D26" s="53"/>
      <c r="E26" s="54"/>
      <c r="F26" s="53"/>
      <c r="H26" s="74"/>
    </row>
    <row r="27" spans="1:6" ht="15.75" customHeight="1">
      <c r="A27" s="63" t="s">
        <v>54</v>
      </c>
      <c r="B27" s="156"/>
      <c r="C27" s="156"/>
      <c r="D27" s="156"/>
      <c r="E27" s="156"/>
      <c r="F27" s="156"/>
    </row>
    <row r="28" spans="1:8" ht="12.75" customHeight="1">
      <c r="A28" s="64"/>
      <c r="B28" s="166" t="s">
        <v>1</v>
      </c>
      <c r="C28" s="167"/>
      <c r="D28" s="166" t="s">
        <v>2</v>
      </c>
      <c r="E28" s="167"/>
      <c r="F28" s="166" t="s">
        <v>3</v>
      </c>
      <c r="G28" s="167"/>
      <c r="H28" s="171" t="s">
        <v>10</v>
      </c>
    </row>
    <row r="29" spans="1:8" ht="12.75" customHeight="1">
      <c r="A29" s="65"/>
      <c r="B29" s="60" t="s">
        <v>11</v>
      </c>
      <c r="C29" s="91" t="s">
        <v>22</v>
      </c>
      <c r="D29" s="60" t="s">
        <v>11</v>
      </c>
      <c r="E29" s="91" t="s">
        <v>22</v>
      </c>
      <c r="F29" s="60" t="s">
        <v>11</v>
      </c>
      <c r="G29" s="91" t="s">
        <v>22</v>
      </c>
      <c r="H29" s="172"/>
    </row>
    <row r="30" spans="1:8" s="68" customFormat="1" ht="12" customHeight="1">
      <c r="A30" s="67" t="s">
        <v>27</v>
      </c>
      <c r="B30" s="45">
        <v>134.3</v>
      </c>
      <c r="C30" s="29">
        <v>-0.2</v>
      </c>
      <c r="D30" s="46">
        <v>126.9</v>
      </c>
      <c r="E30" s="29">
        <v>0.8</v>
      </c>
      <c r="F30" s="46">
        <v>7.4</v>
      </c>
      <c r="G30" s="47">
        <v>-14</v>
      </c>
      <c r="H30" s="75">
        <v>17.9</v>
      </c>
    </row>
    <row r="31" spans="1:8" s="68" customFormat="1" ht="12" customHeight="1">
      <c r="A31" s="69" t="s">
        <v>43</v>
      </c>
      <c r="B31" s="32" t="s">
        <v>62</v>
      </c>
      <c r="C31" s="32" t="s">
        <v>62</v>
      </c>
      <c r="D31" s="32" t="s">
        <v>62</v>
      </c>
      <c r="E31" s="32" t="s">
        <v>62</v>
      </c>
      <c r="F31" s="32" t="s">
        <v>62</v>
      </c>
      <c r="G31" s="32" t="s">
        <v>62</v>
      </c>
      <c r="H31" s="32" t="s">
        <v>62</v>
      </c>
    </row>
    <row r="32" spans="1:8" s="68" customFormat="1" ht="12" customHeight="1">
      <c r="A32" s="67" t="s">
        <v>28</v>
      </c>
      <c r="B32" s="48">
        <v>157.8</v>
      </c>
      <c r="C32" s="34">
        <v>-12.1</v>
      </c>
      <c r="D32" s="49">
        <v>142</v>
      </c>
      <c r="E32" s="34">
        <v>-1.1</v>
      </c>
      <c r="F32" s="46">
        <v>15.8</v>
      </c>
      <c r="G32" s="47">
        <v>-56</v>
      </c>
      <c r="H32" s="76">
        <v>19.3</v>
      </c>
    </row>
    <row r="33" spans="1:8" s="68" customFormat="1" ht="12" customHeight="1">
      <c r="A33" s="67" t="s">
        <v>29</v>
      </c>
      <c r="B33" s="48">
        <v>152.9</v>
      </c>
      <c r="C33" s="38">
        <v>-3.6</v>
      </c>
      <c r="D33" s="46">
        <v>141.6</v>
      </c>
      <c r="E33" s="34">
        <v>-1.9</v>
      </c>
      <c r="F33" s="46">
        <v>11.3</v>
      </c>
      <c r="G33" s="38">
        <v>-20.3</v>
      </c>
      <c r="H33" s="75">
        <v>18.7</v>
      </c>
    </row>
    <row r="34" spans="1:8" s="68" customFormat="1" ht="12" customHeight="1">
      <c r="A34" s="67" t="s">
        <v>30</v>
      </c>
      <c r="B34" s="48">
        <v>148.7</v>
      </c>
      <c r="C34" s="34">
        <v>0.5</v>
      </c>
      <c r="D34" s="46">
        <v>136.2</v>
      </c>
      <c r="E34" s="34">
        <v>0.7</v>
      </c>
      <c r="F34" s="49">
        <v>12.5</v>
      </c>
      <c r="G34" s="34">
        <v>-1.4</v>
      </c>
      <c r="H34" s="76">
        <v>18.5</v>
      </c>
    </row>
    <row r="35" spans="1:8" s="68" customFormat="1" ht="12" customHeight="1">
      <c r="A35" s="67" t="s">
        <v>31</v>
      </c>
      <c r="B35" s="50">
        <v>148.3</v>
      </c>
      <c r="C35" s="38">
        <v>5.6</v>
      </c>
      <c r="D35" s="49">
        <v>139.7</v>
      </c>
      <c r="E35" s="38">
        <v>4.7</v>
      </c>
      <c r="F35" s="49">
        <v>8.6</v>
      </c>
      <c r="G35" s="38">
        <v>23.1</v>
      </c>
      <c r="H35" s="77">
        <v>18.4</v>
      </c>
    </row>
    <row r="36" spans="1:8" s="68" customFormat="1" ht="12" customHeight="1">
      <c r="A36" s="67" t="s">
        <v>32</v>
      </c>
      <c r="B36" s="48">
        <v>176.4</v>
      </c>
      <c r="C36" s="34">
        <v>-9.4</v>
      </c>
      <c r="D36" s="46">
        <v>156.1</v>
      </c>
      <c r="E36" s="34">
        <v>-6</v>
      </c>
      <c r="F36" s="46">
        <v>20.3</v>
      </c>
      <c r="G36" s="34">
        <v>-29.8</v>
      </c>
      <c r="H36" s="76">
        <v>20.6</v>
      </c>
    </row>
    <row r="37" spans="1:8" s="68" customFormat="1" ht="12" customHeight="1">
      <c r="A37" s="69" t="s">
        <v>33</v>
      </c>
      <c r="B37" s="48">
        <v>119.5</v>
      </c>
      <c r="C37" s="34">
        <v>5.2</v>
      </c>
      <c r="D37" s="46">
        <v>115.4</v>
      </c>
      <c r="E37" s="34">
        <v>7.6</v>
      </c>
      <c r="F37" s="49">
        <v>4.1</v>
      </c>
      <c r="G37" s="34">
        <v>-35.4</v>
      </c>
      <c r="H37" s="76">
        <v>18.4</v>
      </c>
    </row>
    <row r="38" spans="1:8" s="68" customFormat="1" ht="12" customHeight="1">
      <c r="A38" s="67" t="s">
        <v>34</v>
      </c>
      <c r="B38" s="48">
        <v>145.2</v>
      </c>
      <c r="C38" s="34">
        <v>1.8</v>
      </c>
      <c r="D38" s="46">
        <v>132.5</v>
      </c>
      <c r="E38" s="34">
        <v>-2</v>
      </c>
      <c r="F38" s="46">
        <v>12.7</v>
      </c>
      <c r="G38" s="38">
        <v>70.1</v>
      </c>
      <c r="H38" s="75">
        <v>18.3</v>
      </c>
    </row>
    <row r="39" spans="1:8" s="68" customFormat="1" ht="12" customHeight="1">
      <c r="A39" s="67" t="s">
        <v>35</v>
      </c>
      <c r="B39" s="48">
        <v>146.8</v>
      </c>
      <c r="C39" s="38">
        <v>16.1</v>
      </c>
      <c r="D39" s="49">
        <v>138.9</v>
      </c>
      <c r="E39" s="38">
        <v>11.4</v>
      </c>
      <c r="F39" s="49">
        <v>7.9</v>
      </c>
      <c r="G39" s="38">
        <v>328.1</v>
      </c>
      <c r="H39" s="77">
        <v>19.1</v>
      </c>
    </row>
    <row r="40" spans="1:8" s="68" customFormat="1" ht="12" customHeight="1">
      <c r="A40" s="67" t="s">
        <v>36</v>
      </c>
      <c r="B40" s="48">
        <v>137.8</v>
      </c>
      <c r="C40" s="38">
        <v>-0.2</v>
      </c>
      <c r="D40" s="49">
        <v>126.3</v>
      </c>
      <c r="E40" s="38">
        <v>-0.2</v>
      </c>
      <c r="F40" s="49">
        <v>11.5</v>
      </c>
      <c r="G40" s="38">
        <v>-1</v>
      </c>
      <c r="H40" s="77">
        <v>16.9</v>
      </c>
    </row>
    <row r="41" spans="1:8" s="68" customFormat="1" ht="12" customHeight="1">
      <c r="A41" s="67" t="s">
        <v>37</v>
      </c>
      <c r="B41" s="48">
        <v>78.7</v>
      </c>
      <c r="C41" s="38">
        <v>-8.5</v>
      </c>
      <c r="D41" s="49">
        <v>75.2</v>
      </c>
      <c r="E41" s="38">
        <v>-6.8</v>
      </c>
      <c r="F41" s="49">
        <v>3.5</v>
      </c>
      <c r="G41" s="38">
        <v>-34.2</v>
      </c>
      <c r="H41" s="77">
        <v>13.6</v>
      </c>
    </row>
    <row r="42" spans="1:8" s="68" customFormat="1" ht="12" customHeight="1">
      <c r="A42" s="67" t="s">
        <v>38</v>
      </c>
      <c r="B42" s="48">
        <v>104.6</v>
      </c>
      <c r="C42" s="38">
        <v>-11.6</v>
      </c>
      <c r="D42" s="46">
        <v>101</v>
      </c>
      <c r="E42" s="38">
        <v>-12.2</v>
      </c>
      <c r="F42" s="46">
        <v>3.6</v>
      </c>
      <c r="G42" s="38">
        <v>15.3</v>
      </c>
      <c r="H42" s="75">
        <v>16.3</v>
      </c>
    </row>
    <row r="43" spans="1:8" s="68" customFormat="1" ht="12" customHeight="1">
      <c r="A43" s="67" t="s">
        <v>39</v>
      </c>
      <c r="B43" s="48">
        <v>125.7</v>
      </c>
      <c r="C43" s="38">
        <v>7.5</v>
      </c>
      <c r="D43" s="46">
        <v>117.5</v>
      </c>
      <c r="E43" s="34">
        <v>3.1</v>
      </c>
      <c r="F43" s="49">
        <v>8.2</v>
      </c>
      <c r="G43" s="38">
        <v>183.2</v>
      </c>
      <c r="H43" s="75">
        <v>16.7</v>
      </c>
    </row>
    <row r="44" spans="1:8" s="68" customFormat="1" ht="12" customHeight="1">
      <c r="A44" s="67" t="s">
        <v>40</v>
      </c>
      <c r="B44" s="48">
        <v>135.9</v>
      </c>
      <c r="C44" s="34">
        <v>1.3</v>
      </c>
      <c r="D44" s="46">
        <v>130.9</v>
      </c>
      <c r="E44" s="38">
        <v>2.3</v>
      </c>
      <c r="F44" s="46">
        <v>5</v>
      </c>
      <c r="G44" s="38">
        <v>-16.3</v>
      </c>
      <c r="H44" s="75">
        <v>18</v>
      </c>
    </row>
    <row r="45" spans="1:8" s="68" customFormat="1" ht="12" customHeight="1">
      <c r="A45" s="67" t="s">
        <v>60</v>
      </c>
      <c r="B45" s="48">
        <v>152.7</v>
      </c>
      <c r="C45" s="38">
        <v>0.8</v>
      </c>
      <c r="D45" s="46">
        <v>140</v>
      </c>
      <c r="E45" s="38">
        <v>1.6</v>
      </c>
      <c r="F45" s="46">
        <v>12.7</v>
      </c>
      <c r="G45" s="38">
        <v>-7.1</v>
      </c>
      <c r="H45" s="75">
        <v>19.4</v>
      </c>
    </row>
    <row r="46" spans="1:8" s="68" customFormat="1" ht="12" customHeight="1">
      <c r="A46" s="72" t="s">
        <v>41</v>
      </c>
      <c r="B46" s="51">
        <v>122</v>
      </c>
      <c r="C46" s="42">
        <v>-1.8</v>
      </c>
      <c r="D46" s="52">
        <v>117.7</v>
      </c>
      <c r="E46" s="42">
        <v>-1.3</v>
      </c>
      <c r="F46" s="52">
        <v>4.3</v>
      </c>
      <c r="G46" s="42">
        <v>-13.1</v>
      </c>
      <c r="H46" s="78">
        <v>17</v>
      </c>
    </row>
    <row r="47" spans="1:9" s="68" customFormat="1" ht="3" customHeight="1">
      <c r="A47" s="73"/>
      <c r="B47" s="53"/>
      <c r="C47" s="54"/>
      <c r="D47" s="53"/>
      <c r="E47" s="54"/>
      <c r="F47" s="53"/>
      <c r="G47" s="54"/>
      <c r="H47" s="53"/>
      <c r="I47" s="54"/>
    </row>
    <row r="48" ht="15.75" customHeight="1">
      <c r="A48" s="63" t="s">
        <v>56</v>
      </c>
    </row>
    <row r="49" spans="1:8" ht="12.75" customHeight="1">
      <c r="A49" s="64"/>
      <c r="B49" s="166" t="s">
        <v>4</v>
      </c>
      <c r="C49" s="174"/>
      <c r="D49" s="173"/>
      <c r="E49" s="166" t="s">
        <v>5</v>
      </c>
      <c r="F49" s="173"/>
      <c r="G49" s="166" t="s">
        <v>12</v>
      </c>
      <c r="H49" s="173"/>
    </row>
    <row r="50" spans="1:8" ht="12.75" customHeight="1">
      <c r="A50" s="65"/>
      <c r="B50" s="60" t="s">
        <v>13</v>
      </c>
      <c r="C50" s="60" t="s">
        <v>14</v>
      </c>
      <c r="D50" s="60" t="s">
        <v>23</v>
      </c>
      <c r="E50" s="60" t="s">
        <v>13</v>
      </c>
      <c r="F50" s="60" t="s">
        <v>24</v>
      </c>
      <c r="G50" s="60" t="s">
        <v>25</v>
      </c>
      <c r="H50" s="60" t="s">
        <v>26</v>
      </c>
    </row>
    <row r="51" spans="1:8" s="68" customFormat="1" ht="12" customHeight="1">
      <c r="A51" s="67" t="s">
        <v>27</v>
      </c>
      <c r="B51" s="33">
        <v>228929</v>
      </c>
      <c r="C51" s="29">
        <v>102.6</v>
      </c>
      <c r="D51" s="29">
        <v>2.4</v>
      </c>
      <c r="E51" s="56">
        <v>80775</v>
      </c>
      <c r="F51" s="29">
        <v>35.3</v>
      </c>
      <c r="G51" s="81">
        <v>1.98</v>
      </c>
      <c r="H51" s="85">
        <v>1.84</v>
      </c>
    </row>
    <row r="52" spans="1:8" s="68" customFormat="1" ht="12" customHeight="1">
      <c r="A52" s="69" t="s">
        <v>43</v>
      </c>
      <c r="B52" s="32" t="s">
        <v>62</v>
      </c>
      <c r="C52" s="32" t="s">
        <v>62</v>
      </c>
      <c r="D52" s="32" t="s">
        <v>62</v>
      </c>
      <c r="E52" s="32" t="s">
        <v>62</v>
      </c>
      <c r="F52" s="32" t="s">
        <v>62</v>
      </c>
      <c r="G52" s="32" t="s">
        <v>62</v>
      </c>
      <c r="H52" s="32" t="s">
        <v>62</v>
      </c>
    </row>
    <row r="53" spans="1:8" s="68" customFormat="1" ht="12" customHeight="1">
      <c r="A53" s="67" t="s">
        <v>28</v>
      </c>
      <c r="B53" s="33">
        <v>2660</v>
      </c>
      <c r="C53" s="34">
        <v>81.1</v>
      </c>
      <c r="D53" s="34">
        <v>-9.5</v>
      </c>
      <c r="E53" s="57">
        <v>216</v>
      </c>
      <c r="F53" s="34">
        <v>8.1</v>
      </c>
      <c r="G53" s="82">
        <v>1.97</v>
      </c>
      <c r="H53" s="85">
        <v>1.09</v>
      </c>
    </row>
    <row r="54" spans="1:8" s="68" customFormat="1" ht="12" customHeight="1">
      <c r="A54" s="67" t="s">
        <v>29</v>
      </c>
      <c r="B54" s="33">
        <v>36675</v>
      </c>
      <c r="C54" s="34">
        <v>95.8</v>
      </c>
      <c r="D54" s="34">
        <v>6.4</v>
      </c>
      <c r="E54" s="57">
        <v>6046</v>
      </c>
      <c r="F54" s="34">
        <v>16.5</v>
      </c>
      <c r="G54" s="82">
        <v>0.92</v>
      </c>
      <c r="H54" s="85">
        <v>1.07</v>
      </c>
    </row>
    <row r="55" spans="1:8" s="68" customFormat="1" ht="12" customHeight="1">
      <c r="A55" s="67" t="s">
        <v>30</v>
      </c>
      <c r="B55" s="33">
        <v>1252</v>
      </c>
      <c r="C55" s="34">
        <v>70.3</v>
      </c>
      <c r="D55" s="34">
        <v>-9.3</v>
      </c>
      <c r="E55" s="57">
        <v>94</v>
      </c>
      <c r="F55" s="34">
        <v>8.5</v>
      </c>
      <c r="G55" s="82">
        <v>1.44</v>
      </c>
      <c r="H55" s="85">
        <v>1.43</v>
      </c>
    </row>
    <row r="56" spans="1:8" s="68" customFormat="1" ht="12" customHeight="1">
      <c r="A56" s="67" t="s">
        <v>31</v>
      </c>
      <c r="B56" s="37">
        <v>786</v>
      </c>
      <c r="C56" s="38">
        <v>230.4</v>
      </c>
      <c r="D56" s="38">
        <v>3.3</v>
      </c>
      <c r="E56" s="32">
        <v>182</v>
      </c>
      <c r="F56" s="38">
        <v>23.2</v>
      </c>
      <c r="G56" s="83">
        <v>1.55</v>
      </c>
      <c r="H56" s="86">
        <v>0.97</v>
      </c>
    </row>
    <row r="57" spans="1:8" s="68" customFormat="1" ht="12" customHeight="1">
      <c r="A57" s="67" t="s">
        <v>32</v>
      </c>
      <c r="B57" s="33">
        <v>12762</v>
      </c>
      <c r="C57" s="38">
        <v>103</v>
      </c>
      <c r="D57" s="34">
        <v>4.3</v>
      </c>
      <c r="E57" s="57">
        <v>565</v>
      </c>
      <c r="F57" s="34">
        <v>4.4</v>
      </c>
      <c r="G57" s="82">
        <v>1.24</v>
      </c>
      <c r="H57" s="85">
        <v>1.27</v>
      </c>
    </row>
    <row r="58" spans="1:8" s="68" customFormat="1" ht="12" customHeight="1">
      <c r="A58" s="69" t="s">
        <v>33</v>
      </c>
      <c r="B58" s="33">
        <v>28612</v>
      </c>
      <c r="C58" s="38">
        <v>98.9</v>
      </c>
      <c r="D58" s="34">
        <v>10.9</v>
      </c>
      <c r="E58" s="57">
        <v>20157</v>
      </c>
      <c r="F58" s="34">
        <v>70.5</v>
      </c>
      <c r="G58" s="82">
        <v>3.78</v>
      </c>
      <c r="H58" s="85">
        <v>2.31</v>
      </c>
    </row>
    <row r="59" spans="1:8" s="68" customFormat="1" ht="12" customHeight="1">
      <c r="A59" s="67" t="s">
        <v>34</v>
      </c>
      <c r="B59" s="33">
        <v>5136</v>
      </c>
      <c r="C59" s="38">
        <v>98.5</v>
      </c>
      <c r="D59" s="34">
        <v>-3.4</v>
      </c>
      <c r="E59" s="57">
        <v>748</v>
      </c>
      <c r="F59" s="34">
        <v>14.6</v>
      </c>
      <c r="G59" s="82">
        <v>1.25</v>
      </c>
      <c r="H59" s="85">
        <v>1.7</v>
      </c>
    </row>
    <row r="60" spans="1:8" s="68" customFormat="1" ht="12" customHeight="1">
      <c r="A60" s="67" t="s">
        <v>35</v>
      </c>
      <c r="B60" s="33">
        <v>1364</v>
      </c>
      <c r="C60" s="87">
        <v>104.9</v>
      </c>
      <c r="D60" s="38">
        <v>0</v>
      </c>
      <c r="E60" s="32">
        <v>372</v>
      </c>
      <c r="F60" s="38">
        <v>27.2</v>
      </c>
      <c r="G60" s="83">
        <v>1.45</v>
      </c>
      <c r="H60" s="86">
        <v>1.68</v>
      </c>
    </row>
    <row r="61" spans="1:8" s="68" customFormat="1" ht="12" customHeight="1">
      <c r="A61" s="67" t="s">
        <v>36</v>
      </c>
      <c r="B61" s="33">
        <v>1981</v>
      </c>
      <c r="C61" s="88">
        <v>103.6</v>
      </c>
      <c r="D61" s="38">
        <v>13.3</v>
      </c>
      <c r="E61" s="32">
        <v>630</v>
      </c>
      <c r="F61" s="38">
        <v>31</v>
      </c>
      <c r="G61" s="83">
        <v>3.2</v>
      </c>
      <c r="H61" s="86">
        <v>2.43</v>
      </c>
    </row>
    <row r="62" spans="1:8" s="68" customFormat="1" ht="12" customHeight="1">
      <c r="A62" s="67" t="s">
        <v>37</v>
      </c>
      <c r="B62" s="33">
        <v>11345</v>
      </c>
      <c r="C62" s="88">
        <v>88.7</v>
      </c>
      <c r="D62" s="38">
        <v>-6.9</v>
      </c>
      <c r="E62" s="32">
        <v>10256</v>
      </c>
      <c r="F62" s="38">
        <v>90.4</v>
      </c>
      <c r="G62" s="83">
        <v>3.76</v>
      </c>
      <c r="H62" s="86">
        <v>3.91</v>
      </c>
    </row>
    <row r="63" spans="1:8" s="68" customFormat="1" ht="12" customHeight="1">
      <c r="A63" s="67" t="s">
        <v>38</v>
      </c>
      <c r="B63" s="33">
        <v>5077</v>
      </c>
      <c r="C63" s="88">
        <v>80.5</v>
      </c>
      <c r="D63" s="38">
        <v>-10.8</v>
      </c>
      <c r="E63" s="57">
        <v>2926</v>
      </c>
      <c r="F63" s="34">
        <v>57.1</v>
      </c>
      <c r="G63" s="82">
        <v>2.4</v>
      </c>
      <c r="H63" s="85">
        <v>2.96</v>
      </c>
    </row>
    <row r="64" spans="1:8" s="68" customFormat="1" ht="12" customHeight="1">
      <c r="A64" s="67" t="s">
        <v>39</v>
      </c>
      <c r="B64" s="33">
        <v>21673</v>
      </c>
      <c r="C64" s="38">
        <v>100</v>
      </c>
      <c r="D64" s="38">
        <v>1.5</v>
      </c>
      <c r="E64" s="57">
        <v>6421</v>
      </c>
      <c r="F64" s="34">
        <v>29.6</v>
      </c>
      <c r="G64" s="83">
        <v>1.98</v>
      </c>
      <c r="H64" s="85">
        <v>1.93</v>
      </c>
    </row>
    <row r="65" spans="1:8" s="68" customFormat="1" ht="12" customHeight="1">
      <c r="A65" s="67" t="s">
        <v>40</v>
      </c>
      <c r="B65" s="33">
        <v>82037</v>
      </c>
      <c r="C65" s="38">
        <v>117</v>
      </c>
      <c r="D65" s="34">
        <v>2.2</v>
      </c>
      <c r="E65" s="57">
        <v>24690</v>
      </c>
      <c r="F65" s="34">
        <v>30.1</v>
      </c>
      <c r="G65" s="82">
        <v>1.9</v>
      </c>
      <c r="H65" s="85">
        <v>1.85</v>
      </c>
    </row>
    <row r="66" spans="1:8" s="68" customFormat="1" ht="12" customHeight="1">
      <c r="A66" s="67" t="s">
        <v>60</v>
      </c>
      <c r="B66" s="33">
        <v>2511</v>
      </c>
      <c r="C66" s="38">
        <v>95</v>
      </c>
      <c r="D66" s="34">
        <v>-1.2</v>
      </c>
      <c r="E66" s="57">
        <v>482</v>
      </c>
      <c r="F66" s="34">
        <v>19.2</v>
      </c>
      <c r="G66" s="82">
        <v>1.53</v>
      </c>
      <c r="H66" s="85">
        <v>1.49</v>
      </c>
    </row>
    <row r="67" spans="1:8" s="68" customFormat="1" ht="12" customHeight="1">
      <c r="A67" s="72" t="s">
        <v>41</v>
      </c>
      <c r="B67" s="41">
        <v>15058</v>
      </c>
      <c r="C67" s="89">
        <v>107.3</v>
      </c>
      <c r="D67" s="42">
        <v>-2.6</v>
      </c>
      <c r="E67" s="58">
        <v>6991</v>
      </c>
      <c r="F67" s="59">
        <v>46.4</v>
      </c>
      <c r="G67" s="84">
        <v>1.17</v>
      </c>
      <c r="H67" s="90">
        <v>1.44</v>
      </c>
    </row>
  </sheetData>
  <sheetProtection/>
  <mergeCells count="11">
    <mergeCell ref="F28:G28"/>
    <mergeCell ref="B7:C7"/>
    <mergeCell ref="A4:D4"/>
    <mergeCell ref="D7:E7"/>
    <mergeCell ref="F7:F8"/>
    <mergeCell ref="H28:H29"/>
    <mergeCell ref="E49:F49"/>
    <mergeCell ref="G49:H49"/>
    <mergeCell ref="B49:D49"/>
    <mergeCell ref="B28:C28"/>
    <mergeCell ref="D28:E28"/>
  </mergeCells>
  <printOptions horizontalCentered="1" verticalCentered="1"/>
  <pageMargins left="0.7874015748031497" right="0.7874015748031497" top="0.31496062992125984" bottom="0.7874015748031497" header="0.3937007874015748" footer="0.3937007874015748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17"/>
  <sheetViews>
    <sheetView zoomScale="120" zoomScaleNormal="12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19921875" style="1" customWidth="1"/>
    <col min="2" max="6" width="15.59765625" style="1" customWidth="1"/>
    <col min="7" max="16384" width="9" style="1" customWidth="1"/>
  </cols>
  <sheetData>
    <row r="1" ht="13.5">
      <c r="F1" s="80" t="str">
        <f>'5人以上'!H1</f>
        <v>令和２年平均</v>
      </c>
    </row>
    <row r="2" ht="13.5">
      <c r="F2" s="80"/>
    </row>
    <row r="3" ht="13.5">
      <c r="F3" s="80"/>
    </row>
    <row r="4" ht="17.25">
      <c r="A4" s="27" t="s">
        <v>57</v>
      </c>
    </row>
    <row r="5" spans="5:6" ht="21.75" customHeight="1">
      <c r="E5" s="2"/>
      <c r="F5" s="7" t="s">
        <v>61</v>
      </c>
    </row>
    <row r="6" spans="1:6" ht="30" customHeight="1">
      <c r="A6" s="175" t="s">
        <v>58</v>
      </c>
      <c r="B6" s="175"/>
      <c r="C6" s="2"/>
      <c r="D6" s="2"/>
      <c r="F6" s="7" t="s">
        <v>59</v>
      </c>
    </row>
    <row r="7" spans="1:6" s="3" customFormat="1" ht="24.75" customHeight="1">
      <c r="A7" s="15" t="s">
        <v>6</v>
      </c>
      <c r="B7" s="23" t="s">
        <v>16</v>
      </c>
      <c r="C7" s="23" t="s">
        <v>17</v>
      </c>
      <c r="D7" s="23" t="s">
        <v>18</v>
      </c>
      <c r="E7" s="23" t="s">
        <v>19</v>
      </c>
      <c r="F7" s="23" t="s">
        <v>20</v>
      </c>
    </row>
    <row r="8" spans="1:9" s="3" customFormat="1" ht="21" customHeight="1">
      <c r="A8" s="15" t="s">
        <v>73</v>
      </c>
      <c r="B8" s="24">
        <v>100.5</v>
      </c>
      <c r="C8" s="17">
        <v>99.1</v>
      </c>
      <c r="D8" s="24">
        <v>99.6</v>
      </c>
      <c r="E8" s="17">
        <v>108.5</v>
      </c>
      <c r="F8" s="25">
        <v>96.3</v>
      </c>
      <c r="I8" s="5"/>
    </row>
    <row r="9" spans="1:9" s="3" customFormat="1" ht="21" customHeight="1">
      <c r="A9" s="4" t="s">
        <v>64</v>
      </c>
      <c r="B9" s="16">
        <v>101.5</v>
      </c>
      <c r="C9" s="19">
        <v>99.2</v>
      </c>
      <c r="D9" s="16">
        <v>98.1</v>
      </c>
      <c r="E9" s="19">
        <v>106.7</v>
      </c>
      <c r="F9" s="18">
        <v>99</v>
      </c>
      <c r="I9" s="5"/>
    </row>
    <row r="10" spans="1:9" s="3" customFormat="1" ht="21" customHeight="1">
      <c r="A10" s="4" t="s">
        <v>65</v>
      </c>
      <c r="B10" s="16">
        <v>100</v>
      </c>
      <c r="C10" s="19">
        <v>100</v>
      </c>
      <c r="D10" s="16">
        <v>100</v>
      </c>
      <c r="E10" s="19">
        <v>100</v>
      </c>
      <c r="F10" s="18">
        <v>100</v>
      </c>
      <c r="I10" s="5"/>
    </row>
    <row r="11" spans="1:9" s="3" customFormat="1" ht="21" customHeight="1">
      <c r="A11" s="4" t="s">
        <v>66</v>
      </c>
      <c r="B11" s="16">
        <v>100.1</v>
      </c>
      <c r="C11" s="19">
        <v>99.2</v>
      </c>
      <c r="D11" s="16">
        <v>99.1</v>
      </c>
      <c r="E11" s="19">
        <v>95.3</v>
      </c>
      <c r="F11" s="18">
        <v>100.5</v>
      </c>
      <c r="I11" s="5"/>
    </row>
    <row r="12" spans="1:9" s="3" customFormat="1" ht="21" customHeight="1">
      <c r="A12" s="4" t="s">
        <v>67</v>
      </c>
      <c r="B12" s="16">
        <v>101.5</v>
      </c>
      <c r="C12" s="19">
        <v>100.5</v>
      </c>
      <c r="D12" s="16">
        <v>99.1</v>
      </c>
      <c r="E12" s="19">
        <v>91.4</v>
      </c>
      <c r="F12" s="18">
        <v>98.8</v>
      </c>
      <c r="I12" s="5"/>
    </row>
    <row r="13" spans="1:9" s="3" customFormat="1" ht="21" customHeight="1">
      <c r="A13" s="4" t="s">
        <v>68</v>
      </c>
      <c r="B13" s="16">
        <v>100.9</v>
      </c>
      <c r="C13" s="19">
        <v>98.8</v>
      </c>
      <c r="D13" s="16">
        <v>97.4</v>
      </c>
      <c r="E13" s="19">
        <v>95.3</v>
      </c>
      <c r="F13" s="18">
        <v>101.2</v>
      </c>
      <c r="I13" s="5"/>
    </row>
    <row r="14" spans="1:9" s="3" customFormat="1" ht="21" customHeight="1">
      <c r="A14" s="4" t="s">
        <v>69</v>
      </c>
      <c r="B14" s="16">
        <v>99.8</v>
      </c>
      <c r="C14" s="19">
        <v>98.4</v>
      </c>
      <c r="D14" s="16">
        <v>95.5</v>
      </c>
      <c r="E14" s="19">
        <v>101.9</v>
      </c>
      <c r="F14" s="18">
        <v>100.2</v>
      </c>
      <c r="I14" s="5"/>
    </row>
    <row r="15" spans="1:9" s="3" customFormat="1" ht="21" customHeight="1">
      <c r="A15" s="6" t="s">
        <v>74</v>
      </c>
      <c r="B15" s="20">
        <v>100.5</v>
      </c>
      <c r="C15" s="21">
        <v>99.2</v>
      </c>
      <c r="D15" s="20">
        <v>95.3</v>
      </c>
      <c r="E15" s="21">
        <v>87.6</v>
      </c>
      <c r="F15" s="22">
        <v>102.6</v>
      </c>
      <c r="I15" s="5"/>
    </row>
    <row r="16" spans="1:9" s="3" customFormat="1" ht="21" customHeight="1">
      <c r="A16" s="1"/>
      <c r="B16" s="1"/>
      <c r="C16" s="1"/>
      <c r="D16" s="1"/>
      <c r="E16" s="1"/>
      <c r="F16" s="1"/>
      <c r="I16" s="5"/>
    </row>
    <row r="17" spans="1:9" s="3" customFormat="1" ht="21" customHeight="1">
      <c r="A17" s="1"/>
      <c r="B17" s="1"/>
      <c r="C17" s="1"/>
      <c r="D17" s="1"/>
      <c r="E17" s="2"/>
      <c r="I17" s="5"/>
    </row>
    <row r="18" ht="6" customHeight="1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/>
  <mergeCells count="1">
    <mergeCell ref="A6:B6"/>
  </mergeCells>
  <printOptions horizontalCentered="1" verticalCentered="1"/>
  <pageMargins left="0.7874015748031497" right="0.7874015748031497" top="0.31496062992125984" bottom="0.7874015748031497" header="0.3937007874015748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三浦　繁樹</dc:creator>
  <cp:keywords/>
  <dc:description/>
  <cp:lastModifiedBy>奈良県</cp:lastModifiedBy>
  <cp:lastPrinted>2021-02-24T07:46:35Z</cp:lastPrinted>
  <dcterms:created xsi:type="dcterms:W3CDTF">2000-02-22T05:04:50Z</dcterms:created>
  <dcterms:modified xsi:type="dcterms:W3CDTF">2021-02-24T08:06:30Z</dcterms:modified>
  <cp:category/>
  <cp:version/>
  <cp:contentType/>
  <cp:contentStatus/>
</cp:coreProperties>
</file>