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私学係\04_補助金\007　減免\授業料減免補助\要綱関係\最新一式\"/>
    </mc:Choice>
  </mc:AlternateContent>
  <bookViews>
    <workbookView xWindow="0" yWindow="0" windowWidth="20490" windowHeight="7500"/>
  </bookViews>
  <sheets>
    <sheet name="Sheet1" sheetId="1" r:id="rId1"/>
  </sheets>
  <definedNames>
    <definedName name="OLE_LINK1" localSheetId="0">Sheet1!$A$1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K11" i="1" s="1"/>
  <c r="L11" i="1" s="1"/>
  <c r="N16" i="1"/>
  <c r="J16" i="1"/>
  <c r="H16" i="1"/>
  <c r="F16" i="1"/>
  <c r="E16" i="1"/>
  <c r="M11" i="1"/>
  <c r="G15" i="1"/>
  <c r="G14" i="1"/>
  <c r="G13" i="1"/>
  <c r="G12" i="1"/>
  <c r="G11" i="1"/>
  <c r="M15" i="1"/>
  <c r="I15" i="1"/>
  <c r="K15" i="1" s="1"/>
  <c r="L15" i="1" s="1"/>
  <c r="I14" i="1"/>
  <c r="K14" i="1" s="1"/>
  <c r="L14" i="1" s="1"/>
  <c r="I13" i="1"/>
  <c r="M13" i="1" s="1"/>
  <c r="I12" i="1"/>
  <c r="G16" i="1" l="1"/>
  <c r="I16" i="1"/>
  <c r="M14" i="1"/>
  <c r="M12" i="1"/>
  <c r="K12" i="1"/>
  <c r="L12" i="1" s="1"/>
  <c r="L16" i="1" s="1"/>
  <c r="M16" i="1"/>
  <c r="K13" i="1"/>
  <c r="L13" i="1" s="1"/>
  <c r="K16" i="1" l="1"/>
</calcChain>
</file>

<file path=xl/sharedStrings.xml><?xml version="1.0" encoding="utf-8"?>
<sst xmlns="http://schemas.openxmlformats.org/spreadsheetml/2006/main" count="25" uniqueCount="25">
  <si>
    <t>学校法人名</t>
  </si>
  <si>
    <t>学　校　名</t>
  </si>
  <si>
    <t>人</t>
    <rPh sb="0" eb="1">
      <t>ニン</t>
    </rPh>
    <phoneticPr fontId="7"/>
  </si>
  <si>
    <t xml:space="preserve">
</t>
    <phoneticPr fontId="7"/>
  </si>
  <si>
    <t xml:space="preserve">
</t>
    <phoneticPr fontId="7"/>
  </si>
  <si>
    <t>小･中･義務教育・中等教育・高等学校(全日制･定時制)　　</t>
    <phoneticPr fontId="7"/>
  </si>
  <si>
    <t>申請者数</t>
    <phoneticPr fontId="7"/>
  </si>
  <si>
    <r>
      <t xml:space="preserve">                                    </t>
    </r>
    <r>
      <rPr>
        <sz val="9"/>
        <color rgb="FF000000"/>
        <rFont val="ＭＳ Ｐゴシック"/>
        <family val="3"/>
        <charset val="128"/>
      </rPr>
      <t>　　　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ＭＳ Ｐゴシック"/>
        <family val="3"/>
        <charset val="128"/>
      </rPr>
      <t>　　　　　　　　　　</t>
    </r>
    <r>
      <rPr>
        <sz val="9"/>
        <color rgb="FF000000"/>
        <rFont val="Times New Roman"/>
        <family val="1"/>
      </rPr>
      <t xml:space="preserve"> </t>
    </r>
  </si>
  <si>
    <r>
      <t>生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ＭＳ Ｐゴシック"/>
        <family val="3"/>
        <charset val="128"/>
      </rPr>
      <t>徒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ＭＳ Ｐゴシック"/>
        <family val="3"/>
        <charset val="128"/>
      </rPr>
      <t>の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ＭＳ Ｐゴシック"/>
        <family val="3"/>
        <charset val="128"/>
      </rPr>
      <t>氏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ＭＳ Ｐゴシック"/>
        <family val="3"/>
        <charset val="128"/>
      </rPr>
      <t>名</t>
    </r>
  </si>
  <si>
    <t xml:space="preserve">第７号様式（第１２関係） </t>
    <phoneticPr fontId="7"/>
  </si>
  <si>
    <t>奈良県私立学校授業料減免事業補助金に係る事業報告書</t>
    <phoneticPr fontId="7"/>
  </si>
  <si>
    <t>当該児童生徒に対して行う授業料減免額（計画）</t>
    <phoneticPr fontId="7"/>
  </si>
  <si>
    <t>当該児童生徒に対して行った授業料減免額（実績）</t>
    <phoneticPr fontId="7"/>
  </si>
  <si>
    <t>（ａ）</t>
    <phoneticPr fontId="7"/>
  </si>
  <si>
    <t xml:space="preserve"> 補助金額
 （ｂ）</t>
    <phoneticPr fontId="7"/>
  </si>
  <si>
    <t>（c）</t>
    <phoneticPr fontId="7"/>
  </si>
  <si>
    <t xml:space="preserve"> 補助金額
 （d）</t>
    <phoneticPr fontId="7"/>
  </si>
  <si>
    <t xml:space="preserve">補助金返還額
  （b）- （d） </t>
    <phoneticPr fontId="7"/>
  </si>
  <si>
    <t>合　　　　　計</t>
    <rPh sb="0" eb="1">
      <t>ゴウ</t>
    </rPh>
    <rPh sb="6" eb="7">
      <t>ケイ</t>
    </rPh>
    <phoneticPr fontId="7"/>
  </si>
  <si>
    <t>整理番号</t>
    <phoneticPr fontId="7"/>
  </si>
  <si>
    <t>学科名</t>
    <rPh sb="0" eb="3">
      <t>ガッカメイ</t>
    </rPh>
    <phoneticPr fontId="7"/>
  </si>
  <si>
    <t>学校法人負担額 
 （c）-  （d）</t>
    <phoneticPr fontId="7"/>
  </si>
  <si>
    <t>学校法人負担額 
 （ａ）-  （ｂ）</t>
    <phoneticPr fontId="7"/>
  </si>
  <si>
    <t>返　還　理　由  
 ＊（b）- （d）＞０
    の場合記入</t>
    <phoneticPr fontId="7"/>
  </si>
  <si>
    <t>単位：円　　</t>
    <rPh sb="0" eb="2">
      <t>タンイ</t>
    </rPh>
    <rPh sb="3" eb="4">
      <t>エン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</si>
</sst>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8"/>
      <color rgb="FF000000"/>
      <name val="Times New Roman"/>
      <family val="1"/>
    </font>
    <font>
      <sz val="8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rgb="FF000000"/>
      <name val="Times New Roman"/>
      <family val="1"/>
    </font>
    <font>
      <sz val="9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9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>
      <alignment vertical="center"/>
    </xf>
    <xf numFmtId="0" fontId="4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top" wrapText="1"/>
    </xf>
    <xf numFmtId="38" fontId="11" fillId="0" borderId="6" xfId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center" vertical="center" wrapText="1"/>
    </xf>
    <xf numFmtId="38" fontId="11" fillId="0" borderId="12" xfId="1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11" fillId="0" borderId="27" xfId="1" applyFont="1" applyBorder="1" applyAlignment="1">
      <alignment horizontal="justify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textRotation="255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38" fontId="11" fillId="2" borderId="35" xfId="1" applyFont="1" applyFill="1" applyBorder="1" applyAlignment="1">
      <alignment horizontal="center" vertical="center" wrapText="1"/>
    </xf>
    <xf numFmtId="38" fontId="11" fillId="2" borderId="11" xfId="1" applyFont="1" applyFill="1" applyBorder="1" applyAlignment="1">
      <alignment horizontal="center" vertical="center" wrapText="1"/>
    </xf>
    <xf numFmtId="38" fontId="11" fillId="2" borderId="27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8" fontId="11" fillId="2" borderId="37" xfId="1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justify" vertical="center" wrapText="1"/>
    </xf>
    <xf numFmtId="0" fontId="11" fillId="3" borderId="28" xfId="0" applyFont="1" applyFill="1" applyBorder="1" applyAlignment="1">
      <alignment horizontal="justify" vertical="center" wrapText="1"/>
    </xf>
    <xf numFmtId="0" fontId="11" fillId="3" borderId="30" xfId="0" applyFont="1" applyFill="1" applyBorder="1" applyAlignment="1">
      <alignment horizontal="justify" vertical="center" wrapText="1"/>
    </xf>
    <xf numFmtId="38" fontId="11" fillId="3" borderId="33" xfId="0" applyNumberFormat="1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38" fontId="11" fillId="3" borderId="35" xfId="1" applyFont="1" applyFill="1" applyBorder="1" applyAlignment="1">
      <alignment horizontal="center" vertical="center" wrapText="1"/>
    </xf>
    <xf numFmtId="38" fontId="11" fillId="3" borderId="37" xfId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1" fillId="0" borderId="40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justify" vertical="center" wrapText="1"/>
    </xf>
    <xf numFmtId="38" fontId="11" fillId="3" borderId="0" xfId="1" applyFont="1" applyFill="1" applyBorder="1" applyAlignment="1">
      <alignment horizontal="justify" vertical="center" wrapText="1"/>
    </xf>
    <xf numFmtId="38" fontId="11" fillId="3" borderId="25" xfId="1" applyFont="1" applyFill="1" applyBorder="1" applyAlignment="1">
      <alignment horizontal="justify" vertical="center" wrapText="1"/>
    </xf>
    <xf numFmtId="38" fontId="11" fillId="3" borderId="10" xfId="1" applyFont="1" applyFill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38" fontId="11" fillId="4" borderId="8" xfId="1" applyFont="1" applyFill="1" applyBorder="1" applyAlignment="1">
      <alignment horizontal="center" vertical="center" wrapText="1"/>
    </xf>
    <xf numFmtId="38" fontId="11" fillId="4" borderId="5" xfId="1" applyFont="1" applyFill="1" applyBorder="1" applyAlignment="1">
      <alignment horizontal="center" vertical="center" wrapText="1"/>
    </xf>
    <xf numFmtId="38" fontId="11" fillId="2" borderId="8" xfId="1" applyFont="1" applyFill="1" applyBorder="1" applyAlignment="1">
      <alignment horizontal="center" vertical="center" wrapText="1"/>
    </xf>
    <xf numFmtId="38" fontId="11" fillId="2" borderId="5" xfId="1" applyFont="1" applyFill="1" applyBorder="1" applyAlignment="1">
      <alignment horizontal="center" vertical="center" wrapText="1"/>
    </xf>
    <xf numFmtId="38" fontId="11" fillId="2" borderId="18" xfId="1" applyFont="1" applyFill="1" applyBorder="1" applyAlignment="1">
      <alignment horizontal="center" vertical="center" wrapText="1"/>
    </xf>
    <xf numFmtId="38" fontId="11" fillId="4" borderId="35" xfId="1" applyFont="1" applyFill="1" applyBorder="1" applyAlignment="1">
      <alignment horizontal="center" vertical="center" wrapText="1"/>
    </xf>
    <xf numFmtId="38" fontId="11" fillId="4" borderId="37" xfId="1" applyFont="1" applyFill="1" applyBorder="1" applyAlignment="1">
      <alignment horizontal="center" vertical="center" wrapText="1"/>
    </xf>
    <xf numFmtId="38" fontId="11" fillId="2" borderId="38" xfId="1" applyFont="1" applyFill="1" applyBorder="1" applyAlignment="1">
      <alignment horizontal="center" vertical="center" wrapText="1"/>
    </xf>
    <xf numFmtId="38" fontId="11" fillId="4" borderId="27" xfId="1" applyFont="1" applyFill="1" applyBorder="1" applyAlignment="1">
      <alignment horizontal="center" vertical="center" wrapText="1"/>
    </xf>
    <xf numFmtId="38" fontId="11" fillId="4" borderId="38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wrapText="1"/>
    </xf>
    <xf numFmtId="0" fontId="11" fillId="0" borderId="5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showZeros="0" tabSelected="1" zoomScaleNormal="100" workbookViewId="0">
      <selection activeCell="M3" sqref="M3:P3"/>
    </sheetView>
  </sheetViews>
  <sheetFormatPr defaultRowHeight="13.5" x14ac:dyDescent="0.15"/>
  <cols>
    <col min="1" max="1" width="2.25" customWidth="1"/>
    <col min="2" max="2" width="4.375" customWidth="1"/>
    <col min="3" max="3" width="5.875" customWidth="1"/>
    <col min="5" max="8" width="15" customWidth="1"/>
    <col min="9" max="9" width="9" customWidth="1"/>
    <col min="10" max="10" width="6" customWidth="1"/>
    <col min="11" max="11" width="8.75" customWidth="1"/>
    <col min="12" max="12" width="6.25" customWidth="1"/>
    <col min="13" max="13" width="2.75" customWidth="1"/>
    <col min="14" max="14" width="12.25" customWidth="1"/>
    <col min="15" max="15" width="9.875" customWidth="1"/>
    <col min="16" max="16" width="14.875" customWidth="1"/>
  </cols>
  <sheetData>
    <row r="1" spans="1:17" x14ac:dyDescent="0.15">
      <c r="A1" s="17" t="s">
        <v>9</v>
      </c>
      <c r="C1" s="3"/>
      <c r="D1" s="3"/>
      <c r="E1" s="3"/>
      <c r="F1" s="3"/>
      <c r="G1" s="3"/>
    </row>
    <row r="2" spans="1:17" ht="14.25" thickBot="1" x14ac:dyDescent="0.2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 ht="30" customHeight="1" thickBot="1" x14ac:dyDescent="0.2">
      <c r="B3" s="30" t="s">
        <v>0</v>
      </c>
      <c r="C3" s="31"/>
      <c r="D3" s="80"/>
      <c r="E3" s="81"/>
      <c r="F3" s="81"/>
      <c r="G3" s="81"/>
      <c r="H3" s="81"/>
      <c r="I3" s="81"/>
      <c r="J3" s="81"/>
      <c r="K3" s="82"/>
      <c r="L3" s="77"/>
      <c r="M3" s="134" t="s">
        <v>24</v>
      </c>
      <c r="N3" s="134"/>
      <c r="O3" s="134"/>
      <c r="P3" s="134"/>
    </row>
    <row r="4" spans="1:17" ht="18.75" customHeight="1" x14ac:dyDescent="0.15">
      <c r="B4" s="24" t="s">
        <v>1</v>
      </c>
      <c r="C4" s="25"/>
      <c r="D4" s="66" t="s">
        <v>7</v>
      </c>
      <c r="E4" s="67"/>
      <c r="F4" s="67"/>
      <c r="G4" s="67"/>
      <c r="H4" s="68"/>
      <c r="I4" s="64" t="s">
        <v>20</v>
      </c>
      <c r="J4" s="29"/>
      <c r="K4" s="28"/>
      <c r="L4" s="25" t="s">
        <v>6</v>
      </c>
      <c r="M4" s="55"/>
      <c r="N4" s="129"/>
      <c r="O4" s="130"/>
      <c r="P4" s="132" t="s">
        <v>2</v>
      </c>
      <c r="Q4" s="5"/>
    </row>
    <row r="5" spans="1:17" ht="14.25" customHeight="1" thickBot="1" x14ac:dyDescent="0.2">
      <c r="B5" s="26"/>
      <c r="C5" s="27"/>
      <c r="D5" s="6"/>
      <c r="E5" s="69" t="s">
        <v>5</v>
      </c>
      <c r="F5" s="69"/>
      <c r="G5" s="69"/>
      <c r="H5" s="70"/>
      <c r="I5" s="65"/>
      <c r="J5" s="22"/>
      <c r="K5" s="83"/>
      <c r="L5" s="78"/>
      <c r="M5" s="53"/>
      <c r="N5" s="131"/>
      <c r="O5" s="23"/>
      <c r="P5" s="133"/>
      <c r="Q5" s="5"/>
    </row>
    <row r="6" spans="1:17" ht="14.25" customHeight="1" x14ac:dyDescent="0.15">
      <c r="B6" s="8"/>
      <c r="C6" s="32"/>
      <c r="D6" s="34"/>
      <c r="E6" s="7"/>
      <c r="F6" s="7"/>
      <c r="G6" s="9"/>
      <c r="H6" s="71"/>
      <c r="I6" s="79"/>
      <c r="J6" s="79"/>
      <c r="K6" s="79"/>
      <c r="L6" s="79"/>
      <c r="M6" s="71"/>
      <c r="N6" s="72"/>
      <c r="O6" s="87" t="s">
        <v>3</v>
      </c>
      <c r="P6" s="72" t="s">
        <v>4</v>
      </c>
      <c r="Q6" s="5"/>
    </row>
    <row r="7" spans="1:17" ht="14.25" customHeight="1" thickBot="1" x14ac:dyDescent="0.2">
      <c r="B7" s="63" t="s">
        <v>19</v>
      </c>
      <c r="C7" s="21" t="s">
        <v>8</v>
      </c>
      <c r="D7" s="47"/>
      <c r="E7" s="45" t="s">
        <v>11</v>
      </c>
      <c r="F7" s="45"/>
      <c r="G7" s="46"/>
      <c r="H7" s="20" t="s">
        <v>12</v>
      </c>
      <c r="I7" s="43"/>
      <c r="J7" s="43"/>
      <c r="K7" s="43"/>
      <c r="L7" s="44"/>
      <c r="M7" s="54" t="s">
        <v>17</v>
      </c>
      <c r="N7" s="88"/>
      <c r="O7" s="54" t="s">
        <v>23</v>
      </c>
      <c r="P7" s="88"/>
      <c r="Q7" s="5"/>
    </row>
    <row r="8" spans="1:17" ht="16.5" customHeight="1" x14ac:dyDescent="0.15">
      <c r="B8" s="63"/>
      <c r="C8" s="21"/>
      <c r="D8" s="47"/>
      <c r="E8" s="86" t="s">
        <v>13</v>
      </c>
      <c r="F8" s="48" t="s">
        <v>14</v>
      </c>
      <c r="G8" s="48" t="s">
        <v>22</v>
      </c>
      <c r="H8" s="86" t="s">
        <v>15</v>
      </c>
      <c r="I8" s="24" t="s">
        <v>16</v>
      </c>
      <c r="J8" s="55"/>
      <c r="K8" s="24" t="s">
        <v>21</v>
      </c>
      <c r="L8" s="25"/>
      <c r="M8" s="54"/>
      <c r="N8" s="88"/>
      <c r="O8" s="54"/>
      <c r="P8" s="88"/>
      <c r="Q8" s="5"/>
    </row>
    <row r="9" spans="1:17" ht="21" customHeight="1" x14ac:dyDescent="0.15">
      <c r="B9" s="63"/>
      <c r="C9" s="21"/>
      <c r="D9" s="47"/>
      <c r="E9" s="86"/>
      <c r="F9" s="49"/>
      <c r="G9" s="49"/>
      <c r="H9" s="86"/>
      <c r="I9" s="26"/>
      <c r="J9" s="52"/>
      <c r="K9" s="26"/>
      <c r="L9" s="27"/>
      <c r="M9" s="54"/>
      <c r="N9" s="88"/>
      <c r="O9" s="54"/>
      <c r="P9" s="88"/>
      <c r="Q9" s="5"/>
    </row>
    <row r="10" spans="1:17" ht="14.25" thickBot="1" x14ac:dyDescent="0.2">
      <c r="B10" s="12"/>
      <c r="C10" s="33"/>
      <c r="D10" s="35"/>
      <c r="E10" s="84"/>
      <c r="F10" s="51"/>
      <c r="G10" s="51"/>
      <c r="H10" s="85"/>
      <c r="I10" s="73"/>
      <c r="J10" s="11"/>
      <c r="K10" s="73"/>
      <c r="L10" s="10"/>
      <c r="M10" s="73"/>
      <c r="N10" s="89"/>
      <c r="O10" s="50"/>
      <c r="P10" s="128"/>
      <c r="Q10" s="5"/>
    </row>
    <row r="11" spans="1:17" ht="41.25" customHeight="1" x14ac:dyDescent="0.15">
      <c r="B11" s="16"/>
      <c r="C11" s="36"/>
      <c r="D11" s="37"/>
      <c r="E11" s="109"/>
      <c r="F11" s="109"/>
      <c r="G11" s="114">
        <f>E11-F11</f>
        <v>0</v>
      </c>
      <c r="H11" s="13"/>
      <c r="I11" s="123">
        <f>IF(H11*2/3&gt;150000,150000,ROUNDDOWN(H11*2/3,0))</f>
        <v>0</v>
      </c>
      <c r="J11" s="124"/>
      <c r="K11" s="74">
        <f>H11-I11</f>
        <v>0</v>
      </c>
      <c r="L11" s="97">
        <f t="shared" ref="L11" si="0">J11-K11</f>
        <v>0</v>
      </c>
      <c r="M11" s="105">
        <f>F11-I11</f>
        <v>0</v>
      </c>
      <c r="N11" s="106"/>
      <c r="O11" s="90"/>
      <c r="P11" s="91"/>
      <c r="Q11" s="5"/>
    </row>
    <row r="12" spans="1:17" ht="41.25" customHeight="1" x14ac:dyDescent="0.15">
      <c r="B12" s="58"/>
      <c r="C12" s="57"/>
      <c r="D12" s="107"/>
      <c r="E12" s="110"/>
      <c r="F12" s="110"/>
      <c r="G12" s="115">
        <f t="shared" ref="G12:G15" si="1">E12-F12</f>
        <v>0</v>
      </c>
      <c r="H12" s="56"/>
      <c r="I12" s="126">
        <f>IF(H12*2/3&gt;150000,150000,ROUNDDOWN(H12*2/3,0))</f>
        <v>0</v>
      </c>
      <c r="J12" s="127"/>
      <c r="K12" s="76">
        <f t="shared" ref="K12:K15" si="2">H12-I12</f>
        <v>0</v>
      </c>
      <c r="L12" s="125">
        <f t="shared" ref="L12:L15" si="3">J12-K12</f>
        <v>0</v>
      </c>
      <c r="M12" s="76">
        <f t="shared" ref="M12:M15" si="4">F12-I12</f>
        <v>0</v>
      </c>
      <c r="N12" s="125"/>
      <c r="O12" s="92"/>
      <c r="P12" s="93"/>
      <c r="Q12" s="5"/>
    </row>
    <row r="13" spans="1:17" ht="41.25" customHeight="1" x14ac:dyDescent="0.15">
      <c r="B13" s="16"/>
      <c r="C13" s="38"/>
      <c r="D13" s="39"/>
      <c r="E13" s="111"/>
      <c r="F13" s="111"/>
      <c r="G13" s="114">
        <f t="shared" si="1"/>
        <v>0</v>
      </c>
      <c r="H13" s="13"/>
      <c r="I13" s="126">
        <f>IF(H13*2/3&gt;150000,150000,ROUNDDOWN(H13*2/3,0))</f>
        <v>0</v>
      </c>
      <c r="J13" s="127"/>
      <c r="K13" s="76">
        <f t="shared" si="2"/>
        <v>0</v>
      </c>
      <c r="L13" s="125">
        <f t="shared" si="3"/>
        <v>0</v>
      </c>
      <c r="M13" s="76">
        <f>F13-I13</f>
        <v>0</v>
      </c>
      <c r="N13" s="125"/>
      <c r="O13" s="92"/>
      <c r="P13" s="93"/>
      <c r="Q13" s="5"/>
    </row>
    <row r="14" spans="1:17" ht="41.25" customHeight="1" x14ac:dyDescent="0.15">
      <c r="B14" s="14"/>
      <c r="C14" s="40"/>
      <c r="D14" s="41"/>
      <c r="E14" s="112"/>
      <c r="F14" s="117"/>
      <c r="G14" s="116">
        <f t="shared" si="1"/>
        <v>0</v>
      </c>
      <c r="H14" s="15"/>
      <c r="I14" s="126">
        <f>IF(H14*2/3&gt;150000,150000,ROUNDDOWN(H14*2/3,0))</f>
        <v>0</v>
      </c>
      <c r="J14" s="127"/>
      <c r="K14" s="76">
        <f t="shared" si="2"/>
        <v>0</v>
      </c>
      <c r="L14" s="125">
        <f t="shared" si="3"/>
        <v>0</v>
      </c>
      <c r="M14" s="76">
        <f t="shared" si="4"/>
        <v>0</v>
      </c>
      <c r="N14" s="125"/>
      <c r="O14" s="92"/>
      <c r="P14" s="93"/>
      <c r="Q14" s="5"/>
    </row>
    <row r="15" spans="1:17" ht="41.25" customHeight="1" thickBot="1" x14ac:dyDescent="0.2">
      <c r="B15" s="14"/>
      <c r="C15" s="40"/>
      <c r="D15" s="41"/>
      <c r="E15" s="112"/>
      <c r="F15" s="117"/>
      <c r="G15" s="116">
        <f t="shared" si="1"/>
        <v>0</v>
      </c>
      <c r="H15" s="15"/>
      <c r="I15" s="118">
        <f>IF(H15*2/3&gt;150000,150000,ROUNDDOWN(H15*2/3,0))</f>
        <v>0</v>
      </c>
      <c r="J15" s="119"/>
      <c r="K15" s="120">
        <f t="shared" si="2"/>
        <v>0</v>
      </c>
      <c r="L15" s="121">
        <f t="shared" si="3"/>
        <v>0</v>
      </c>
      <c r="M15" s="75">
        <f t="shared" si="4"/>
        <v>0</v>
      </c>
      <c r="N15" s="122"/>
      <c r="O15" s="94"/>
      <c r="P15" s="95"/>
      <c r="Q15" s="5"/>
    </row>
    <row r="16" spans="1:17" ht="41.25" customHeight="1" thickTop="1" thickBot="1" x14ac:dyDescent="0.2">
      <c r="B16" s="59" t="s">
        <v>18</v>
      </c>
      <c r="C16" s="60"/>
      <c r="D16" s="60"/>
      <c r="E16" s="113">
        <f>SUM(E11:E15)</f>
        <v>0</v>
      </c>
      <c r="F16" s="113">
        <f>SUM(F11:F15)</f>
        <v>0</v>
      </c>
      <c r="G16" s="108">
        <f>SUM(G11:G15)</f>
        <v>0</v>
      </c>
      <c r="H16" s="98">
        <f>SUM(H11:H15)</f>
        <v>0</v>
      </c>
      <c r="I16" s="99">
        <f t="shared" ref="I16:N16" si="5">SUM(I11:I15)</f>
        <v>0</v>
      </c>
      <c r="J16" s="100">
        <f t="shared" si="5"/>
        <v>0</v>
      </c>
      <c r="K16" s="101">
        <f t="shared" si="5"/>
        <v>0</v>
      </c>
      <c r="L16" s="102">
        <f t="shared" si="5"/>
        <v>0</v>
      </c>
      <c r="M16" s="103">
        <f t="shared" si="5"/>
        <v>0</v>
      </c>
      <c r="N16" s="104">
        <f t="shared" si="5"/>
        <v>0</v>
      </c>
      <c r="O16" s="61"/>
      <c r="P16" s="62"/>
      <c r="Q16" s="5"/>
    </row>
    <row r="17" spans="2:16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96"/>
      <c r="M17" s="1"/>
      <c r="N17" s="1"/>
      <c r="O17" s="1"/>
      <c r="P17" s="1"/>
    </row>
    <row r="18" spans="2:16" x14ac:dyDescent="0.15">
      <c r="B18" s="2"/>
    </row>
    <row r="19" spans="2:16" s="4" customFormat="1" x14ac:dyDescent="0.15">
      <c r="B19" s="17"/>
      <c r="C19" s="17"/>
      <c r="D19" s="17"/>
      <c r="E19" s="17"/>
      <c r="F19" s="17"/>
      <c r="G19" s="17"/>
      <c r="H19" s="3"/>
      <c r="I19" s="3"/>
    </row>
    <row r="20" spans="2:16" s="4" customFormat="1" x14ac:dyDescent="0.15">
      <c r="B20" s="19"/>
      <c r="C20" s="19"/>
      <c r="D20" s="19"/>
      <c r="E20" s="19"/>
      <c r="F20" s="19"/>
      <c r="G20" s="19"/>
    </row>
    <row r="21" spans="2:16" s="4" customFormat="1" x14ac:dyDescent="0.15">
      <c r="B21" s="18"/>
      <c r="C21" s="18"/>
      <c r="D21" s="18"/>
      <c r="E21" s="18"/>
      <c r="F21" s="18"/>
      <c r="G21" s="18"/>
    </row>
    <row r="22" spans="2:16" s="4" customFormat="1" x14ac:dyDescent="0.15">
      <c r="B22" s="17"/>
      <c r="C22" s="17"/>
      <c r="D22" s="17"/>
      <c r="E22" s="17"/>
      <c r="F22" s="17"/>
      <c r="G22" s="17"/>
    </row>
    <row r="23" spans="2:16" s="4" customFormat="1" x14ac:dyDescent="0.15">
      <c r="B23" s="17"/>
      <c r="C23" s="17"/>
      <c r="D23" s="17"/>
      <c r="E23" s="17"/>
      <c r="F23" s="17"/>
      <c r="G23" s="17"/>
    </row>
    <row r="24" spans="2:16" s="4" customFormat="1" x14ac:dyDescent="0.15">
      <c r="B24" s="17"/>
      <c r="C24" s="17"/>
      <c r="D24" s="17"/>
      <c r="E24" s="17"/>
      <c r="F24" s="17"/>
      <c r="G24" s="17"/>
    </row>
    <row r="25" spans="2:16" s="4" customFormat="1" x14ac:dyDescent="0.15">
      <c r="B25" s="18"/>
      <c r="C25" s="18"/>
      <c r="D25" s="18"/>
      <c r="E25" s="18"/>
      <c r="F25" s="18"/>
      <c r="G25" s="18"/>
    </row>
    <row r="26" spans="2:16" s="4" customFormat="1" x14ac:dyDescent="0.15">
      <c r="B26" s="17"/>
      <c r="C26" s="17"/>
      <c r="D26" s="17"/>
      <c r="E26" s="17"/>
      <c r="F26" s="17"/>
      <c r="G26" s="17"/>
    </row>
  </sheetData>
  <mergeCells count="57">
    <mergeCell ref="O7:P9"/>
    <mergeCell ref="O11:P11"/>
    <mergeCell ref="O12:P12"/>
    <mergeCell ref="O13:P13"/>
    <mergeCell ref="O14:P14"/>
    <mergeCell ref="E8:E9"/>
    <mergeCell ref="F8:F9"/>
    <mergeCell ref="G8:G9"/>
    <mergeCell ref="H8:H9"/>
    <mergeCell ref="I8:J9"/>
    <mergeCell ref="H7:K7"/>
    <mergeCell ref="L4:M5"/>
    <mergeCell ref="M7:N9"/>
    <mergeCell ref="K8:L9"/>
    <mergeCell ref="M11:N11"/>
    <mergeCell ref="I12:J12"/>
    <mergeCell ref="K12:L12"/>
    <mergeCell ref="M12:N12"/>
    <mergeCell ref="I13:J13"/>
    <mergeCell ref="K13:L13"/>
    <mergeCell ref="M13:N13"/>
    <mergeCell ref="M14:N14"/>
    <mergeCell ref="A2:P2"/>
    <mergeCell ref="E7:G7"/>
    <mergeCell ref="C12:D12"/>
    <mergeCell ref="C13:D13"/>
    <mergeCell ref="B16:D16"/>
    <mergeCell ref="D4:H4"/>
    <mergeCell ref="I16:J16"/>
    <mergeCell ref="K16:L16"/>
    <mergeCell ref="O16:P16"/>
    <mergeCell ref="K15:L15"/>
    <mergeCell ref="O15:P15"/>
    <mergeCell ref="M15:N15"/>
    <mergeCell ref="M16:N16"/>
    <mergeCell ref="I15:J15"/>
    <mergeCell ref="I14:J14"/>
    <mergeCell ref="C15:D15"/>
    <mergeCell ref="C14:D14"/>
    <mergeCell ref="K14:L14"/>
    <mergeCell ref="I11:J11"/>
    <mergeCell ref="K11:L11"/>
    <mergeCell ref="C10:D10"/>
    <mergeCell ref="B3:C3"/>
    <mergeCell ref="M3:P3"/>
    <mergeCell ref="C6:D6"/>
    <mergeCell ref="E5:H5"/>
    <mergeCell ref="J4:K5"/>
    <mergeCell ref="D3:K3"/>
    <mergeCell ref="I4:I5"/>
    <mergeCell ref="P4:P5"/>
    <mergeCell ref="N4:O5"/>
    <mergeCell ref="B4:C5"/>
    <mergeCell ref="B20:G20"/>
    <mergeCell ref="B7:B9"/>
    <mergeCell ref="C7:D9"/>
    <mergeCell ref="C11:D11"/>
  </mergeCells>
  <phoneticPr fontId="7"/>
  <pageMargins left="0.51181102362204722" right="0.11811023622047245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2021-02-10T02:55:23Z</cp:lastPrinted>
  <dcterms:created xsi:type="dcterms:W3CDTF">2020-10-26T07:02:38Z</dcterms:created>
  <dcterms:modified xsi:type="dcterms:W3CDTF">2021-02-10T02:58:35Z</dcterms:modified>
</cp:coreProperties>
</file>