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65521" windowWidth="15480" windowHeight="9000" activeTab="0"/>
  </bookViews>
  <sheets>
    <sheet name="勤務表" sheetId="1" r:id="rId1"/>
    <sheet name="勤務表（24時間用）" sheetId="2" r:id="rId2"/>
    <sheet name="記載例" sheetId="3" r:id="rId3"/>
  </sheets>
  <definedNames>
    <definedName name="_xlnm.Print_Area" localSheetId="2">'記載例'!$A$1:$CK$129</definedName>
    <definedName name="_xlnm.Print_Area" localSheetId="0">'勤務表'!$B$1:$CK$129</definedName>
    <definedName name="_xlnm.Print_Area" localSheetId="1">'勤務表（24時間用）'!$A$1:$CK$129</definedName>
  </definedNames>
  <calcPr fullCalcOnLoad="1"/>
</workbook>
</file>

<file path=xl/sharedStrings.xml><?xml version="1.0" encoding="utf-8"?>
<sst xmlns="http://schemas.openxmlformats.org/spreadsheetml/2006/main" count="431" uniqueCount="92">
  <si>
    <t>店舗名称</t>
  </si>
  <si>
    <t>許可番号</t>
  </si>
  <si>
    <t>営業時間</t>
  </si>
  <si>
    <t>医薬品販売時間</t>
  </si>
  <si>
    <t>第一類販売時間</t>
  </si>
  <si>
    <t>週当たりの</t>
  </si>
  <si>
    <t>時間</t>
  </si>
  <si>
    <t>①</t>
  </si>
  <si>
    <t>情報提供場所</t>
  </si>
  <si>
    <t>一般用医薬品</t>
  </si>
  <si>
    <t>第一類医薬品</t>
  </si>
  <si>
    <t>④</t>
  </si>
  <si>
    <t>⑤</t>
  </si>
  <si>
    <t>計</t>
  </si>
  <si>
    <t>月</t>
  </si>
  <si>
    <t>薬剤師</t>
  </si>
  <si>
    <t>登録販売者</t>
  </si>
  <si>
    <t>営　業　時　間</t>
  </si>
  <si>
    <t>薬　　剤　　師</t>
  </si>
  <si>
    <t>登録販売者</t>
  </si>
  <si>
    <t>火</t>
  </si>
  <si>
    <t>水</t>
  </si>
  <si>
    <t>木</t>
  </si>
  <si>
    <t>金</t>
  </si>
  <si>
    <t>土</t>
  </si>
  <si>
    <t>日</t>
  </si>
  <si>
    <t>②</t>
  </si>
  <si>
    <t>③</t>
  </si>
  <si>
    <t>箇所</t>
  </si>
  <si>
    <t>勤務総時間</t>
  </si>
  <si>
    <t>合計</t>
  </si>
  <si>
    <t>１週間の薬剤師勤務時間</t>
  </si>
  <si>
    <t>１週間の登録販売者勤務時間</t>
  </si>
  <si>
    <t>総計</t>
  </si>
  <si>
    <t>　　　　≧１</t>
  </si>
  <si>
    <t>　　　　≧０．５</t>
  </si>
  <si>
    <t>　　≧０．５</t>
  </si>
  <si>
    <t>（　薬局のみ記載　）</t>
  </si>
  <si>
    <t>②÷①</t>
  </si>
  <si>
    <t>⑥</t>
  </si>
  <si>
    <t>⑦</t>
  </si>
  <si>
    <t>⑧</t>
  </si>
  <si>
    <t>⑧÷④÷②</t>
  </si>
  <si>
    <t>⑥÷⑤÷③</t>
  </si>
  <si>
    <t>③÷②</t>
  </si>
  <si>
    <t>以下、１日あたりの受取処方箋枚数４０枚以上の薬局において記載すること</t>
  </si>
  <si>
    <t>⑥≧①となっていること</t>
  </si>
  <si>
    <t>適　・　否</t>
  </si>
  <si>
    <t>総取扱処方せん枚数（Ａ）</t>
  </si>
  <si>
    <t>（眼科・耳鼻科・歯科）
×2/3＋その他の診療科</t>
  </si>
  <si>
    <t>枚</t>
  </si>
  <si>
    <t>１日あたりの受取処方箋枚数（A/B）</t>
  </si>
  <si>
    <t>必要薬剤師数
４０枚毎１名</t>
  </si>
  <si>
    <t>名</t>
  </si>
  <si>
    <t>イ</t>
  </si>
  <si>
    <t>就業時間</t>
  </si>
  <si>
    <t>時間/週</t>
  </si>
  <si>
    <t>ロ</t>
  </si>
  <si>
    <t>現在の勤務体制による算出薬剤師数</t>
  </si>
  <si>
    <t>就業規則がない場合は、最低時間３２時間で除する。イ≦ロであれば員数を満たしていることになります。</t>
  </si>
  <si>
    <t>※　薬剤師の員数は実雇用人数ではなく、各薬剤師毎の勤務延べ時間/就業時間(１週間あたり)で割り出した数で算出します。</t>
  </si>
  <si>
    <t>（　薬局　・　店舗販売業　）</t>
  </si>
  <si>
    <t>管</t>
  </si>
  <si>
    <t>⑥＋⑦　　合計</t>
  </si>
  <si>
    <t>(</t>
  </si>
  <si>
    <t>)</t>
  </si>
  <si>
    <t>)</t>
  </si>
  <si>
    <t>:</t>
  </si>
  <si>
    <t>～</t>
  </si>
  <si>
    <t>００</t>
  </si>
  <si>
    <t>１５</t>
  </si>
  <si>
    <t>３０</t>
  </si>
  <si>
    <t>４５</t>
  </si>
  <si>
    <t>１０</t>
  </si>
  <si>
    <t>２０</t>
  </si>
  <si>
    <t>４０</t>
  </si>
  <si>
    <t>５０</t>
  </si>
  <si>
    <t>○○　薬店</t>
  </si>
  <si>
    <t>月～金</t>
  </si>
  <si>
    <t>００</t>
  </si>
  <si>
    <t>土</t>
  </si>
  <si>
    <t>東京　次郎</t>
  </si>
  <si>
    <t>京都　花子</t>
  </si>
  <si>
    <t>V00000</t>
  </si>
  <si>
    <t>前年において業務を行った期間及び日数（Ｂ）</t>
  </si>
  <si>
    <t>　　月　　日～　　月　　日</t>
  </si>
  <si>
    <t>（日数)</t>
  </si>
  <si>
    <t>日</t>
  </si>
  <si>
    <t>奈良　太郎</t>
  </si>
  <si>
    <t>勤　　務　　表   　(薬剤師・登録販売者勤務予定算出表)                    　　　　　　【共通様式８】</t>
  </si>
  <si>
    <t>勤　　務　　表   　(薬剤師・登録販売者勤務予定算出表)　　　　　　　　　　　　　　【共通様式８】</t>
  </si>
  <si>
    <t>勤　　務　　表   　(薬剤師・登録販売者勤務予定算出表)　　　　　　　　　　　　　　　　　【共通様式１３】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</si>
</sst>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33" borderId="0" xfId="0" applyNumberForma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81" fontId="0" fillId="34" borderId="0" xfId="0" applyNumberFormat="1" applyFill="1" applyBorder="1" applyAlignment="1">
      <alignment horizontal="center" vertical="center" shrinkToFit="1"/>
    </xf>
    <xf numFmtId="181" fontId="0" fillId="34" borderId="17" xfId="0" applyNumberForma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 vertical="top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0" fillId="0" borderId="27" xfId="0" applyBorder="1" applyAlignment="1">
      <alignment horizontal="distributed" vertical="center" wrapText="1" shrinkToFit="1"/>
    </xf>
    <xf numFmtId="0" fontId="0" fillId="0" borderId="19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5" xfId="0" applyBorder="1" applyAlignment="1">
      <alignment horizontal="distributed" vertical="center" wrapText="1" shrinkToFit="1"/>
    </xf>
    <xf numFmtId="0" fontId="0" fillId="0" borderId="2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11" xfId="0" applyBorder="1" applyAlignment="1">
      <alignment horizontal="distributed" vertical="center" wrapText="1" shrinkToFi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shrinkToFit="1"/>
    </xf>
    <xf numFmtId="177" fontId="0" fillId="34" borderId="25" xfId="0" applyNumberFormat="1" applyFill="1" applyBorder="1" applyAlignment="1">
      <alignment horizontal="center" vertical="center" shrinkToFit="1"/>
    </xf>
    <xf numFmtId="177" fontId="0" fillId="34" borderId="37" xfId="0" applyNumberForma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177" fontId="0" fillId="34" borderId="41" xfId="0" applyNumberFormat="1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33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49" fontId="6" fillId="33" borderId="0" xfId="0" applyNumberFormat="1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0" fillId="35" borderId="55" xfId="0" applyFill="1" applyBorder="1" applyAlignment="1">
      <alignment horizontal="center" vertical="center" shrinkToFit="1"/>
    </xf>
    <xf numFmtId="0" fontId="0" fillId="35" borderId="51" xfId="0" applyFill="1" applyBorder="1" applyAlignment="1">
      <alignment horizontal="center" vertical="center" shrinkToFit="1"/>
    </xf>
    <xf numFmtId="0" fontId="0" fillId="35" borderId="52" xfId="0" applyFill="1" applyBorder="1" applyAlignment="1">
      <alignment horizontal="center" vertical="center" shrinkToFit="1"/>
    </xf>
    <xf numFmtId="0" fontId="0" fillId="35" borderId="57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0" fillId="35" borderId="58" xfId="0" applyFill="1" applyBorder="1" applyAlignment="1">
      <alignment horizontal="center" vertical="center" shrinkToFit="1"/>
    </xf>
    <xf numFmtId="0" fontId="0" fillId="35" borderId="50" xfId="0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6" fillId="33" borderId="51" xfId="0" applyFont="1" applyFill="1" applyBorder="1" applyAlignment="1">
      <alignment horizontal="center" vertical="center" shrinkToFit="1"/>
    </xf>
    <xf numFmtId="0" fontId="6" fillId="33" borderId="53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  <xf numFmtId="0" fontId="6" fillId="33" borderId="54" xfId="0" applyFont="1" applyFill="1" applyBorder="1" applyAlignment="1">
      <alignment horizontal="center" vertical="center" shrinkToFit="1"/>
    </xf>
    <xf numFmtId="0" fontId="0" fillId="35" borderId="44" xfId="0" applyFill="1" applyBorder="1" applyAlignment="1">
      <alignment horizontal="center" vertical="center" shrinkToFit="1"/>
    </xf>
    <xf numFmtId="0" fontId="0" fillId="35" borderId="45" xfId="0" applyFill="1" applyBorder="1" applyAlignment="1">
      <alignment horizontal="center" vertical="center" shrinkToFit="1"/>
    </xf>
    <xf numFmtId="0" fontId="0" fillId="35" borderId="46" xfId="0" applyFill="1" applyBorder="1" applyAlignment="1">
      <alignment horizontal="center" vertical="center" shrinkToFit="1"/>
    </xf>
    <xf numFmtId="0" fontId="0" fillId="35" borderId="48" xfId="0" applyFill="1" applyBorder="1" applyAlignment="1">
      <alignment horizontal="center" vertical="center" shrinkToFit="1"/>
    </xf>
    <xf numFmtId="0" fontId="0" fillId="35" borderId="49" xfId="0" applyFill="1" applyBorder="1" applyAlignment="1">
      <alignment horizontal="center" vertical="center" shrinkToFit="1"/>
    </xf>
    <xf numFmtId="0" fontId="0" fillId="35" borderId="43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5" borderId="27" xfId="0" applyFill="1" applyBorder="1" applyAlignment="1">
      <alignment horizontal="center" vertical="center" shrinkToFit="1"/>
    </xf>
    <xf numFmtId="0" fontId="0" fillId="35" borderId="47" xfId="0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19</xdr:row>
      <xdr:rowOff>0</xdr:rowOff>
    </xdr:from>
    <xdr:to>
      <xdr:col>70</xdr:col>
      <xdr:colOff>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5991225" y="1628775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57150</xdr:colOff>
      <xdr:row>15</xdr:row>
      <xdr:rowOff>66675</xdr:rowOff>
    </xdr:from>
    <xdr:to>
      <xdr:col>70</xdr:col>
      <xdr:colOff>28575</xdr:colOff>
      <xdr:row>19</xdr:row>
      <xdr:rowOff>0</xdr:rowOff>
    </xdr:to>
    <xdr:sp>
      <xdr:nvSpPr>
        <xdr:cNvPr id="4" name="Oval 5"/>
        <xdr:cNvSpPr>
          <a:spLocks/>
        </xdr:cNvSpPr>
      </xdr:nvSpPr>
      <xdr:spPr>
        <a:xfrm>
          <a:off x="5934075" y="1352550"/>
          <a:ext cx="257175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5" name="AutoShape 6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38</xdr:row>
      <xdr:rowOff>28575</xdr:rowOff>
    </xdr:from>
    <xdr:to>
      <xdr:col>60</xdr:col>
      <xdr:colOff>19050</xdr:colOff>
      <xdr:row>55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657350" y="3467100"/>
          <a:ext cx="3638550" cy="1628775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○黄色の部分を記載してください。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○青色の部分は、自動的に計算されますので、記載不要です。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○営業時間等は、塗りつぶすか線を引いて、営業時間等が分かるように記載してください。</a:t>
          </a:r>
        </a:p>
      </xdr:txBody>
    </xdr:sp>
    <xdr:clientData/>
  </xdr:twoCellAnchor>
  <xdr:twoCellAnchor>
    <xdr:from>
      <xdr:col>23</xdr:col>
      <xdr:colOff>57150</xdr:colOff>
      <xdr:row>20</xdr:row>
      <xdr:rowOff>85725</xdr:rowOff>
    </xdr:from>
    <xdr:to>
      <xdr:col>46</xdr:col>
      <xdr:colOff>0</xdr:colOff>
      <xdr:row>27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2162175" y="1809750"/>
          <a:ext cx="1914525" cy="609600"/>
        </a:xfrm>
        <a:prstGeom prst="wedgeRectCallout">
          <a:avLst>
            <a:gd name="adj1" fmla="val -39055"/>
            <a:gd name="adj2" fmla="val -137500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▼をクリックして、時間を選択してください。</a:t>
          </a:r>
        </a:p>
      </xdr:txBody>
    </xdr:sp>
    <xdr:clientData/>
  </xdr:twoCellAnchor>
  <xdr:twoCellAnchor>
    <xdr:from>
      <xdr:col>70</xdr:col>
      <xdr:colOff>38100</xdr:colOff>
      <xdr:row>36</xdr:row>
      <xdr:rowOff>28575</xdr:rowOff>
    </xdr:from>
    <xdr:to>
      <xdr:col>88</xdr:col>
      <xdr:colOff>47625</xdr:colOff>
      <xdr:row>42</xdr:row>
      <xdr:rowOff>66675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6200775" y="3276600"/>
          <a:ext cx="1676400" cy="6096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管理者は、欄の１番目に記載し、「管」に○をつけてください</a:t>
          </a:r>
        </a:p>
      </xdr:txBody>
    </xdr:sp>
    <xdr:clientData/>
  </xdr:twoCellAnchor>
  <xdr:twoCellAnchor>
    <xdr:from>
      <xdr:col>68</xdr:col>
      <xdr:colOff>76200</xdr:colOff>
      <xdr:row>43</xdr:row>
      <xdr:rowOff>28575</xdr:rowOff>
    </xdr:from>
    <xdr:to>
      <xdr:col>70</xdr:col>
      <xdr:colOff>85725</xdr:colOff>
      <xdr:row>55</xdr:row>
      <xdr:rowOff>9525</xdr:rowOff>
    </xdr:to>
    <xdr:sp>
      <xdr:nvSpPr>
        <xdr:cNvPr id="9" name="Line 13"/>
        <xdr:cNvSpPr>
          <a:spLocks/>
        </xdr:cNvSpPr>
      </xdr:nvSpPr>
      <xdr:spPr>
        <a:xfrm flipH="1">
          <a:off x="6048375" y="3943350"/>
          <a:ext cx="200025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19</xdr:row>
      <xdr:rowOff>0</xdr:rowOff>
    </xdr:from>
    <xdr:to>
      <xdr:col>70</xdr:col>
      <xdr:colOff>76200</xdr:colOff>
      <xdr:row>36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6105525" y="1628775"/>
          <a:ext cx="133350" cy="1619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Q129"/>
  <sheetViews>
    <sheetView tabSelected="1" view="pageBreakPreview" zoomScaleSheetLayoutView="100" zoomScalePageLayoutView="0" workbookViewId="0" topLeftCell="A1">
      <selection activeCell="G5" sqref="G5:Z8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73" t="s">
        <v>91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</row>
    <row r="2" spans="2:89" ht="6.7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</row>
    <row r="3" spans="2:89" ht="6.7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</row>
    <row r="4" spans="60:63" ht="6.75" customHeight="1" thickBot="1">
      <c r="BH4" s="4"/>
      <c r="BI4" s="4"/>
      <c r="BJ4" s="4"/>
      <c r="BK4" s="4"/>
    </row>
    <row r="5" spans="2:89" ht="6.75" customHeight="1">
      <c r="B5" s="70" t="s">
        <v>0</v>
      </c>
      <c r="C5" s="41"/>
      <c r="D5" s="41"/>
      <c r="E5" s="41"/>
      <c r="F5" s="42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A5" s="40" t="s">
        <v>1</v>
      </c>
      <c r="AB5" s="41"/>
      <c r="AC5" s="41"/>
      <c r="AD5" s="41"/>
      <c r="AE5" s="42"/>
      <c r="AF5" s="49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148"/>
      <c r="AR5" s="186" t="s">
        <v>5</v>
      </c>
      <c r="AS5" s="187"/>
      <c r="AT5" s="187"/>
      <c r="AU5" s="187"/>
      <c r="AV5" s="187"/>
      <c r="AW5" s="187"/>
      <c r="AX5" s="187"/>
      <c r="AY5" s="187"/>
      <c r="AZ5" s="188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67"/>
      <c r="BO5" s="70" t="s">
        <v>8</v>
      </c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67"/>
    </row>
    <row r="6" spans="2:89" ht="6.75" customHeight="1">
      <c r="B6" s="62"/>
      <c r="C6" s="44"/>
      <c r="D6" s="44"/>
      <c r="E6" s="44"/>
      <c r="F6" s="45"/>
      <c r="G6" s="28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3"/>
      <c r="AA6" s="43"/>
      <c r="AB6" s="44"/>
      <c r="AC6" s="44"/>
      <c r="AD6" s="44"/>
      <c r="AE6" s="45"/>
      <c r="AF6" s="28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149"/>
      <c r="AR6" s="180"/>
      <c r="AS6" s="181"/>
      <c r="AT6" s="181"/>
      <c r="AU6" s="181"/>
      <c r="AV6" s="181"/>
      <c r="AW6" s="181"/>
      <c r="AX6" s="181"/>
      <c r="AY6" s="181"/>
      <c r="AZ6" s="182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68"/>
      <c r="BO6" s="62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68"/>
    </row>
    <row r="7" spans="2:89" ht="6.75" customHeight="1">
      <c r="B7" s="62"/>
      <c r="C7" s="44"/>
      <c r="D7" s="44"/>
      <c r="E7" s="44"/>
      <c r="F7" s="45"/>
      <c r="G7" s="28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43"/>
      <c r="AB7" s="44"/>
      <c r="AC7" s="44"/>
      <c r="AD7" s="44"/>
      <c r="AE7" s="45"/>
      <c r="AF7" s="28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149"/>
      <c r="AR7" s="183"/>
      <c r="AS7" s="184"/>
      <c r="AT7" s="184"/>
      <c r="AU7" s="184"/>
      <c r="AV7" s="184"/>
      <c r="AW7" s="184"/>
      <c r="AX7" s="184"/>
      <c r="AY7" s="184"/>
      <c r="AZ7" s="185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69"/>
      <c r="BO7" s="63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69"/>
    </row>
    <row r="8" spans="2:89" ht="6.75" customHeight="1">
      <c r="B8" s="63"/>
      <c r="C8" s="47"/>
      <c r="D8" s="47"/>
      <c r="E8" s="47"/>
      <c r="F8" s="48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  <c r="AA8" s="46"/>
      <c r="AB8" s="47"/>
      <c r="AC8" s="47"/>
      <c r="AD8" s="47"/>
      <c r="AE8" s="48"/>
      <c r="AF8" s="54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150"/>
      <c r="AR8" s="177" t="s">
        <v>2</v>
      </c>
      <c r="AS8" s="178"/>
      <c r="AT8" s="178"/>
      <c r="AU8" s="178"/>
      <c r="AV8" s="178"/>
      <c r="AW8" s="178"/>
      <c r="AX8" s="178"/>
      <c r="AY8" s="178"/>
      <c r="AZ8" s="179"/>
      <c r="BA8" s="97">
        <f>SUM(BJ20,BJ30,BJ40,BJ50,BJ60,BJ70,BJ80)</f>
        <v>0</v>
      </c>
      <c r="BB8" s="98"/>
      <c r="BC8" s="98"/>
      <c r="BD8" s="98"/>
      <c r="BE8" s="189"/>
      <c r="BF8" s="85" t="s">
        <v>6</v>
      </c>
      <c r="BG8" s="60"/>
      <c r="BH8" s="60"/>
      <c r="BI8" s="61"/>
      <c r="BJ8" s="85" t="s">
        <v>7</v>
      </c>
      <c r="BK8" s="60"/>
      <c r="BL8" s="60"/>
      <c r="BM8" s="80"/>
      <c r="BO8" s="57" t="s">
        <v>9</v>
      </c>
      <c r="BP8" s="58"/>
      <c r="BQ8" s="58"/>
      <c r="BR8" s="58"/>
      <c r="BS8" s="58"/>
      <c r="BT8" s="58"/>
      <c r="BU8" s="58"/>
      <c r="BV8" s="58"/>
      <c r="BW8" s="74"/>
      <c r="BX8" s="74"/>
      <c r="BY8" s="74"/>
      <c r="BZ8" s="74"/>
      <c r="CA8" s="74"/>
      <c r="CB8" s="74"/>
      <c r="CC8" s="74"/>
      <c r="CD8" s="58" t="s">
        <v>28</v>
      </c>
      <c r="CE8" s="58"/>
      <c r="CF8" s="58"/>
      <c r="CG8" s="58"/>
      <c r="CH8" s="58"/>
      <c r="CI8" s="58" t="s">
        <v>11</v>
      </c>
      <c r="CJ8" s="58"/>
      <c r="CK8" s="105"/>
    </row>
    <row r="9" spans="2:95" ht="6.75" customHeight="1">
      <c r="B9" s="59" t="s">
        <v>2</v>
      </c>
      <c r="C9" s="60"/>
      <c r="D9" s="60"/>
      <c r="E9" s="60"/>
      <c r="F9" s="61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80"/>
      <c r="AS9" s="181"/>
      <c r="AT9" s="181"/>
      <c r="AU9" s="181"/>
      <c r="AV9" s="181"/>
      <c r="AW9" s="181"/>
      <c r="AX9" s="181"/>
      <c r="AY9" s="181"/>
      <c r="AZ9" s="182"/>
      <c r="BA9" s="99"/>
      <c r="BB9" s="78"/>
      <c r="BC9" s="78"/>
      <c r="BD9" s="78"/>
      <c r="BE9" s="190"/>
      <c r="BF9" s="43"/>
      <c r="BG9" s="44"/>
      <c r="BH9" s="44"/>
      <c r="BI9" s="45"/>
      <c r="BJ9" s="43"/>
      <c r="BK9" s="44"/>
      <c r="BL9" s="44"/>
      <c r="BM9" s="68"/>
      <c r="BO9" s="57"/>
      <c r="BP9" s="58"/>
      <c r="BQ9" s="58"/>
      <c r="BR9" s="58"/>
      <c r="BS9" s="58"/>
      <c r="BT9" s="58"/>
      <c r="BU9" s="58"/>
      <c r="BV9" s="58"/>
      <c r="BW9" s="74"/>
      <c r="BX9" s="74"/>
      <c r="BY9" s="74"/>
      <c r="BZ9" s="74"/>
      <c r="CA9" s="74"/>
      <c r="CB9" s="74"/>
      <c r="CC9" s="74"/>
      <c r="CD9" s="58"/>
      <c r="CE9" s="58"/>
      <c r="CF9" s="58"/>
      <c r="CG9" s="58"/>
      <c r="CH9" s="58"/>
      <c r="CI9" s="58"/>
      <c r="CJ9" s="58"/>
      <c r="CK9" s="105"/>
      <c r="CQ9" s="10" t="s">
        <v>69</v>
      </c>
    </row>
    <row r="10" spans="2:95" ht="6.75" customHeight="1">
      <c r="B10" s="62"/>
      <c r="C10" s="44"/>
      <c r="D10" s="44"/>
      <c r="E10" s="44"/>
      <c r="F10" s="45"/>
      <c r="G10" s="38" t="s">
        <v>64</v>
      </c>
      <c r="H10" s="3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8" t="s">
        <v>65</v>
      </c>
      <c r="T10" s="18"/>
      <c r="U10" s="12"/>
      <c r="V10" s="19"/>
      <c r="W10" s="19"/>
      <c r="X10" s="19"/>
      <c r="Y10" s="19"/>
      <c r="Z10" s="18" t="s">
        <v>67</v>
      </c>
      <c r="AA10" s="18"/>
      <c r="AB10" s="19"/>
      <c r="AC10" s="19"/>
      <c r="AD10" s="19"/>
      <c r="AE10" s="19"/>
      <c r="AF10" s="18" t="s">
        <v>68</v>
      </c>
      <c r="AG10" s="18"/>
      <c r="AH10" s="19"/>
      <c r="AI10" s="19"/>
      <c r="AJ10" s="19"/>
      <c r="AK10" s="19"/>
      <c r="AL10" s="18" t="s">
        <v>67</v>
      </c>
      <c r="AM10" s="18"/>
      <c r="AN10" s="19"/>
      <c r="AO10" s="19"/>
      <c r="AP10" s="19"/>
      <c r="AQ10" s="19"/>
      <c r="AR10" s="183"/>
      <c r="AS10" s="184"/>
      <c r="AT10" s="184"/>
      <c r="AU10" s="184"/>
      <c r="AV10" s="184"/>
      <c r="AW10" s="184"/>
      <c r="AX10" s="184"/>
      <c r="AY10" s="184"/>
      <c r="AZ10" s="185"/>
      <c r="BA10" s="100"/>
      <c r="BB10" s="101"/>
      <c r="BC10" s="101"/>
      <c r="BD10" s="101"/>
      <c r="BE10" s="191"/>
      <c r="BF10" s="46"/>
      <c r="BG10" s="47"/>
      <c r="BH10" s="47"/>
      <c r="BI10" s="48"/>
      <c r="BJ10" s="46"/>
      <c r="BK10" s="47"/>
      <c r="BL10" s="47"/>
      <c r="BM10" s="69"/>
      <c r="BO10" s="57"/>
      <c r="BP10" s="58"/>
      <c r="BQ10" s="58"/>
      <c r="BR10" s="58"/>
      <c r="BS10" s="58"/>
      <c r="BT10" s="58"/>
      <c r="BU10" s="58"/>
      <c r="BV10" s="58"/>
      <c r="BW10" s="74"/>
      <c r="BX10" s="74"/>
      <c r="BY10" s="74"/>
      <c r="BZ10" s="74"/>
      <c r="CA10" s="74"/>
      <c r="CB10" s="74"/>
      <c r="CC10" s="74"/>
      <c r="CD10" s="58"/>
      <c r="CE10" s="58"/>
      <c r="CF10" s="58"/>
      <c r="CG10" s="58"/>
      <c r="CH10" s="58"/>
      <c r="CI10" s="58"/>
      <c r="CJ10" s="58"/>
      <c r="CK10" s="105"/>
      <c r="CO10" s="1">
        <v>8</v>
      </c>
      <c r="CP10" s="1">
        <v>17</v>
      </c>
      <c r="CQ10" s="10" t="s">
        <v>70</v>
      </c>
    </row>
    <row r="11" spans="2:95" ht="6.75" customHeight="1">
      <c r="B11" s="62"/>
      <c r="C11" s="44"/>
      <c r="D11" s="44"/>
      <c r="E11" s="44"/>
      <c r="F11" s="45"/>
      <c r="G11" s="38"/>
      <c r="H11" s="3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8"/>
      <c r="T11" s="18"/>
      <c r="U11" s="12"/>
      <c r="V11" s="19"/>
      <c r="W11" s="19"/>
      <c r="X11" s="19"/>
      <c r="Y11" s="19"/>
      <c r="Z11" s="18"/>
      <c r="AA11" s="18"/>
      <c r="AB11" s="19"/>
      <c r="AC11" s="19"/>
      <c r="AD11" s="19"/>
      <c r="AE11" s="19"/>
      <c r="AF11" s="18"/>
      <c r="AG11" s="18"/>
      <c r="AH11" s="19"/>
      <c r="AI11" s="19"/>
      <c r="AJ11" s="19"/>
      <c r="AK11" s="19"/>
      <c r="AL11" s="18"/>
      <c r="AM11" s="18"/>
      <c r="AN11" s="19"/>
      <c r="AO11" s="19"/>
      <c r="AP11" s="19"/>
      <c r="AQ11" s="19"/>
      <c r="AR11" s="59" t="s">
        <v>3</v>
      </c>
      <c r="AS11" s="60"/>
      <c r="AT11" s="60"/>
      <c r="AU11" s="60"/>
      <c r="AV11" s="60"/>
      <c r="AW11" s="60"/>
      <c r="AX11" s="60"/>
      <c r="AY11" s="60"/>
      <c r="AZ11" s="61"/>
      <c r="BA11" s="97">
        <f>SUM(BJ22,BJ32,BJ42,BJ52,BJ62,BJ72,BJ82)</f>
        <v>0</v>
      </c>
      <c r="BB11" s="98"/>
      <c r="BC11" s="98"/>
      <c r="BD11" s="98"/>
      <c r="BE11" s="189"/>
      <c r="BF11" s="85" t="s">
        <v>6</v>
      </c>
      <c r="BG11" s="60"/>
      <c r="BH11" s="60"/>
      <c r="BI11" s="61"/>
      <c r="BJ11" s="85" t="s">
        <v>26</v>
      </c>
      <c r="BK11" s="60"/>
      <c r="BL11" s="60"/>
      <c r="BM11" s="80"/>
      <c r="BO11" s="57" t="s">
        <v>10</v>
      </c>
      <c r="BP11" s="58"/>
      <c r="BQ11" s="58"/>
      <c r="BR11" s="58"/>
      <c r="BS11" s="58"/>
      <c r="BT11" s="58"/>
      <c r="BU11" s="58"/>
      <c r="BV11" s="58"/>
      <c r="BW11" s="74"/>
      <c r="BX11" s="74"/>
      <c r="BY11" s="74"/>
      <c r="BZ11" s="74"/>
      <c r="CA11" s="74"/>
      <c r="CB11" s="74"/>
      <c r="CC11" s="74"/>
      <c r="CD11" s="58" t="s">
        <v>28</v>
      </c>
      <c r="CE11" s="58"/>
      <c r="CF11" s="58"/>
      <c r="CG11" s="58"/>
      <c r="CH11" s="58"/>
      <c r="CI11" s="58" t="s">
        <v>12</v>
      </c>
      <c r="CJ11" s="58"/>
      <c r="CK11" s="105"/>
      <c r="CO11" s="1">
        <v>9</v>
      </c>
      <c r="CP11" s="1">
        <v>18</v>
      </c>
      <c r="CQ11" s="10" t="s">
        <v>71</v>
      </c>
    </row>
    <row r="12" spans="2:95" ht="6.75" customHeight="1">
      <c r="B12" s="62"/>
      <c r="C12" s="44"/>
      <c r="D12" s="44"/>
      <c r="E12" s="44"/>
      <c r="F12" s="45"/>
      <c r="G12" s="38" t="s">
        <v>64</v>
      </c>
      <c r="H12" s="3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8" t="s">
        <v>66</v>
      </c>
      <c r="T12" s="18"/>
      <c r="U12" s="12"/>
      <c r="V12" s="19"/>
      <c r="W12" s="19"/>
      <c r="X12" s="19"/>
      <c r="Y12" s="19"/>
      <c r="Z12" s="18" t="s">
        <v>67</v>
      </c>
      <c r="AA12" s="18"/>
      <c r="AB12" s="19"/>
      <c r="AC12" s="19"/>
      <c r="AD12" s="19"/>
      <c r="AE12" s="19"/>
      <c r="AF12" s="18" t="s">
        <v>68</v>
      </c>
      <c r="AG12" s="18"/>
      <c r="AH12" s="19"/>
      <c r="AI12" s="19"/>
      <c r="AJ12" s="19"/>
      <c r="AK12" s="19"/>
      <c r="AL12" s="18" t="s">
        <v>67</v>
      </c>
      <c r="AM12" s="18"/>
      <c r="AN12" s="19"/>
      <c r="AO12" s="19"/>
      <c r="AP12" s="19"/>
      <c r="AQ12" s="19"/>
      <c r="AR12" s="62"/>
      <c r="AS12" s="44"/>
      <c r="AT12" s="44"/>
      <c r="AU12" s="44"/>
      <c r="AV12" s="44"/>
      <c r="AW12" s="44"/>
      <c r="AX12" s="44"/>
      <c r="AY12" s="44"/>
      <c r="AZ12" s="45"/>
      <c r="BA12" s="99"/>
      <c r="BB12" s="78"/>
      <c r="BC12" s="78"/>
      <c r="BD12" s="78"/>
      <c r="BE12" s="190"/>
      <c r="BF12" s="43"/>
      <c r="BG12" s="44"/>
      <c r="BH12" s="44"/>
      <c r="BI12" s="45"/>
      <c r="BJ12" s="43"/>
      <c r="BK12" s="44"/>
      <c r="BL12" s="44"/>
      <c r="BM12" s="68"/>
      <c r="BO12" s="57"/>
      <c r="BP12" s="58"/>
      <c r="BQ12" s="58"/>
      <c r="BR12" s="58"/>
      <c r="BS12" s="58"/>
      <c r="BT12" s="58"/>
      <c r="BU12" s="58"/>
      <c r="BV12" s="58"/>
      <c r="BW12" s="74"/>
      <c r="BX12" s="74"/>
      <c r="BY12" s="74"/>
      <c r="BZ12" s="74"/>
      <c r="CA12" s="74"/>
      <c r="CB12" s="74"/>
      <c r="CC12" s="74"/>
      <c r="CD12" s="58"/>
      <c r="CE12" s="58"/>
      <c r="CF12" s="58"/>
      <c r="CG12" s="58"/>
      <c r="CH12" s="58"/>
      <c r="CI12" s="58"/>
      <c r="CJ12" s="58"/>
      <c r="CK12" s="105"/>
      <c r="CO12" s="1">
        <v>10</v>
      </c>
      <c r="CP12" s="1">
        <v>19</v>
      </c>
      <c r="CQ12" s="10" t="s">
        <v>72</v>
      </c>
    </row>
    <row r="13" spans="2:95" ht="6.75" customHeight="1" thickBot="1">
      <c r="B13" s="62"/>
      <c r="C13" s="44"/>
      <c r="D13" s="44"/>
      <c r="E13" s="44"/>
      <c r="F13" s="45"/>
      <c r="G13" s="38"/>
      <c r="H13" s="3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8"/>
      <c r="T13" s="18"/>
      <c r="U13" s="12"/>
      <c r="V13" s="19"/>
      <c r="W13" s="19"/>
      <c r="X13" s="19"/>
      <c r="Y13" s="19"/>
      <c r="Z13" s="18"/>
      <c r="AA13" s="18"/>
      <c r="AB13" s="19"/>
      <c r="AC13" s="19"/>
      <c r="AD13" s="19"/>
      <c r="AE13" s="19"/>
      <c r="AF13" s="18"/>
      <c r="AG13" s="18"/>
      <c r="AH13" s="19"/>
      <c r="AI13" s="19"/>
      <c r="AJ13" s="19"/>
      <c r="AK13" s="19"/>
      <c r="AL13" s="18"/>
      <c r="AM13" s="18"/>
      <c r="AN13" s="19"/>
      <c r="AO13" s="19"/>
      <c r="AP13" s="19"/>
      <c r="AQ13" s="19"/>
      <c r="AR13" s="63"/>
      <c r="AS13" s="47"/>
      <c r="AT13" s="47"/>
      <c r="AU13" s="47"/>
      <c r="AV13" s="47"/>
      <c r="AW13" s="47"/>
      <c r="AX13" s="47"/>
      <c r="AY13" s="47"/>
      <c r="AZ13" s="48"/>
      <c r="BA13" s="100"/>
      <c r="BB13" s="101"/>
      <c r="BC13" s="101"/>
      <c r="BD13" s="101"/>
      <c r="BE13" s="191"/>
      <c r="BF13" s="46"/>
      <c r="BG13" s="47"/>
      <c r="BH13" s="47"/>
      <c r="BI13" s="48"/>
      <c r="BJ13" s="46"/>
      <c r="BK13" s="47"/>
      <c r="BL13" s="47"/>
      <c r="BM13" s="69"/>
      <c r="BO13" s="124"/>
      <c r="BP13" s="106"/>
      <c r="BQ13" s="106"/>
      <c r="BR13" s="106"/>
      <c r="BS13" s="106"/>
      <c r="BT13" s="106"/>
      <c r="BU13" s="106"/>
      <c r="BV13" s="106"/>
      <c r="BW13" s="134"/>
      <c r="BX13" s="134"/>
      <c r="BY13" s="134"/>
      <c r="BZ13" s="134"/>
      <c r="CA13" s="134"/>
      <c r="CB13" s="134"/>
      <c r="CC13" s="134"/>
      <c r="CD13" s="106"/>
      <c r="CE13" s="106"/>
      <c r="CF13" s="106"/>
      <c r="CG13" s="106"/>
      <c r="CH13" s="106"/>
      <c r="CI13" s="106"/>
      <c r="CJ13" s="106"/>
      <c r="CK13" s="107"/>
      <c r="CO13" s="1">
        <v>11</v>
      </c>
      <c r="CP13" s="1">
        <v>20</v>
      </c>
      <c r="CQ13" s="10" t="s">
        <v>73</v>
      </c>
    </row>
    <row r="14" spans="2:95" ht="6.75" customHeight="1" thickBot="1">
      <c r="B14" s="62"/>
      <c r="C14" s="44"/>
      <c r="D14" s="44"/>
      <c r="E14" s="44"/>
      <c r="F14" s="45"/>
      <c r="G14" s="38" t="s">
        <v>64</v>
      </c>
      <c r="H14" s="3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8" t="s">
        <v>65</v>
      </c>
      <c r="T14" s="18"/>
      <c r="U14" s="12"/>
      <c r="V14" s="19"/>
      <c r="W14" s="19"/>
      <c r="X14" s="19"/>
      <c r="Y14" s="19"/>
      <c r="Z14" s="18" t="s">
        <v>67</v>
      </c>
      <c r="AA14" s="18"/>
      <c r="AB14" s="19"/>
      <c r="AC14" s="19"/>
      <c r="AD14" s="19"/>
      <c r="AE14" s="19"/>
      <c r="AF14" s="18" t="s">
        <v>68</v>
      </c>
      <c r="AG14" s="18"/>
      <c r="AH14" s="19"/>
      <c r="AI14" s="19"/>
      <c r="AJ14" s="19"/>
      <c r="AK14" s="19"/>
      <c r="AL14" s="18" t="s">
        <v>67</v>
      </c>
      <c r="AM14" s="18"/>
      <c r="AN14" s="19"/>
      <c r="AO14" s="19"/>
      <c r="AP14" s="19"/>
      <c r="AQ14" s="19"/>
      <c r="AR14" s="59" t="s">
        <v>4</v>
      </c>
      <c r="AS14" s="60"/>
      <c r="AT14" s="60"/>
      <c r="AU14" s="60"/>
      <c r="AV14" s="60"/>
      <c r="AW14" s="60"/>
      <c r="AX14" s="60"/>
      <c r="AY14" s="60"/>
      <c r="AZ14" s="61"/>
      <c r="BA14" s="97">
        <f>SUM(BJ26,BJ36,BJ46,BJ56,BJ66,BJ76,BJ86)</f>
        <v>0</v>
      </c>
      <c r="BB14" s="98"/>
      <c r="BC14" s="98"/>
      <c r="BD14" s="98"/>
      <c r="BE14" s="189"/>
      <c r="BF14" s="85" t="s">
        <v>6</v>
      </c>
      <c r="BG14" s="60"/>
      <c r="BH14" s="60"/>
      <c r="BI14" s="61"/>
      <c r="BJ14" s="85" t="s">
        <v>27</v>
      </c>
      <c r="BK14" s="60"/>
      <c r="BL14" s="60"/>
      <c r="BM14" s="80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O14" s="1">
        <v>12</v>
      </c>
      <c r="CP14" s="1">
        <v>21</v>
      </c>
      <c r="CQ14" s="10" t="s">
        <v>74</v>
      </c>
    </row>
    <row r="15" spans="2:95" ht="6.75" customHeight="1">
      <c r="B15" s="62"/>
      <c r="C15" s="44"/>
      <c r="D15" s="44"/>
      <c r="E15" s="44"/>
      <c r="F15" s="45"/>
      <c r="G15" s="38"/>
      <c r="H15" s="3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8"/>
      <c r="T15" s="18"/>
      <c r="U15" s="12"/>
      <c r="V15" s="19"/>
      <c r="W15" s="19"/>
      <c r="X15" s="19"/>
      <c r="Y15" s="19"/>
      <c r="Z15" s="18"/>
      <c r="AA15" s="18"/>
      <c r="AB15" s="19"/>
      <c r="AC15" s="19"/>
      <c r="AD15" s="19"/>
      <c r="AE15" s="19"/>
      <c r="AF15" s="18"/>
      <c r="AG15" s="18"/>
      <c r="AH15" s="19"/>
      <c r="AI15" s="19"/>
      <c r="AJ15" s="19"/>
      <c r="AK15" s="19"/>
      <c r="AL15" s="18"/>
      <c r="AM15" s="18"/>
      <c r="AN15" s="19"/>
      <c r="AO15" s="19"/>
      <c r="AP15" s="19"/>
      <c r="AQ15" s="19"/>
      <c r="AR15" s="62"/>
      <c r="AS15" s="44"/>
      <c r="AT15" s="44"/>
      <c r="AU15" s="44"/>
      <c r="AV15" s="44"/>
      <c r="AW15" s="44"/>
      <c r="AX15" s="44"/>
      <c r="AY15" s="44"/>
      <c r="AZ15" s="45"/>
      <c r="BA15" s="99"/>
      <c r="BB15" s="78"/>
      <c r="BC15" s="78"/>
      <c r="BD15" s="78"/>
      <c r="BE15" s="190"/>
      <c r="BF15" s="43"/>
      <c r="BG15" s="44"/>
      <c r="BH15" s="44"/>
      <c r="BI15" s="45"/>
      <c r="BJ15" s="43"/>
      <c r="BK15" s="44"/>
      <c r="BL15" s="44"/>
      <c r="BM15" s="68"/>
      <c r="BO15" s="127" t="s">
        <v>15</v>
      </c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40" t="s">
        <v>29</v>
      </c>
      <c r="CG15" s="41"/>
      <c r="CH15" s="41"/>
      <c r="CI15" s="41"/>
      <c r="CJ15" s="41"/>
      <c r="CK15" s="67"/>
      <c r="CO15" s="1">
        <v>13</v>
      </c>
      <c r="CP15" s="1">
        <v>22</v>
      </c>
      <c r="CQ15" s="10" t="s">
        <v>75</v>
      </c>
    </row>
    <row r="16" spans="2:95" ht="6.75" customHeight="1" thickBot="1">
      <c r="B16" s="64"/>
      <c r="C16" s="65"/>
      <c r="D16" s="65"/>
      <c r="E16" s="65"/>
      <c r="F16" s="66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6"/>
      <c r="AO16" s="16"/>
      <c r="AP16" s="16"/>
      <c r="AQ16" s="17"/>
      <c r="AR16" s="64"/>
      <c r="AS16" s="65"/>
      <c r="AT16" s="65"/>
      <c r="AU16" s="65"/>
      <c r="AV16" s="65"/>
      <c r="AW16" s="65"/>
      <c r="AX16" s="65"/>
      <c r="AY16" s="65"/>
      <c r="AZ16" s="66"/>
      <c r="BA16" s="133"/>
      <c r="BB16" s="79"/>
      <c r="BC16" s="79"/>
      <c r="BD16" s="79"/>
      <c r="BE16" s="192"/>
      <c r="BF16" s="86"/>
      <c r="BG16" s="65"/>
      <c r="BH16" s="65"/>
      <c r="BI16" s="66"/>
      <c r="BJ16" s="86"/>
      <c r="BK16" s="65"/>
      <c r="BL16" s="65"/>
      <c r="BM16" s="87"/>
      <c r="BO16" s="57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46"/>
      <c r="CG16" s="47"/>
      <c r="CH16" s="47"/>
      <c r="CI16" s="47"/>
      <c r="CJ16" s="47"/>
      <c r="CK16" s="69"/>
      <c r="CO16" s="1">
        <v>14</v>
      </c>
      <c r="CP16" s="1">
        <v>23</v>
      </c>
      <c r="CQ16" s="10" t="s">
        <v>76</v>
      </c>
    </row>
    <row r="17" spans="2:95" ht="6.75" customHeight="1">
      <c r="B17" s="62" t="s">
        <v>6</v>
      </c>
      <c r="C17" s="44"/>
      <c r="D17" s="44"/>
      <c r="E17" s="44"/>
      <c r="F17" s="45"/>
      <c r="G17" s="4"/>
      <c r="H17" s="4"/>
      <c r="I17" s="4"/>
      <c r="J17" s="4"/>
      <c r="K17" s="4"/>
      <c r="L17" s="4"/>
      <c r="M17" s="4"/>
      <c r="N17" s="4"/>
      <c r="O17" s="4"/>
      <c r="P17" s="44">
        <v>8</v>
      </c>
      <c r="Q17" s="44"/>
      <c r="R17" s="4"/>
      <c r="S17" s="44"/>
      <c r="T17" s="44"/>
      <c r="U17" s="4"/>
      <c r="V17" s="44">
        <v>10</v>
      </c>
      <c r="W17" s="44"/>
      <c r="X17" s="4"/>
      <c r="Y17" s="44"/>
      <c r="Z17" s="44"/>
      <c r="AA17" s="4"/>
      <c r="AB17" s="44">
        <v>12</v>
      </c>
      <c r="AC17" s="44"/>
      <c r="AD17" s="4"/>
      <c r="AE17" s="44"/>
      <c r="AF17" s="44"/>
      <c r="AG17" s="4"/>
      <c r="AH17" s="44">
        <v>14</v>
      </c>
      <c r="AI17" s="44"/>
      <c r="AJ17" s="4"/>
      <c r="AK17" s="44"/>
      <c r="AL17" s="44"/>
      <c r="AM17" s="4"/>
      <c r="AN17" s="44">
        <v>16</v>
      </c>
      <c r="AO17" s="44"/>
      <c r="AP17" s="4"/>
      <c r="AQ17" s="44"/>
      <c r="AR17" s="44"/>
      <c r="AS17" s="4"/>
      <c r="AT17" s="44">
        <v>18</v>
      </c>
      <c r="AU17" s="44"/>
      <c r="AV17" s="4"/>
      <c r="AW17" s="44"/>
      <c r="AX17" s="44"/>
      <c r="AY17" s="4"/>
      <c r="AZ17" s="44">
        <v>20</v>
      </c>
      <c r="BA17" s="44"/>
      <c r="BB17" s="4"/>
      <c r="BC17" s="44"/>
      <c r="BD17" s="44"/>
      <c r="BE17" s="4"/>
      <c r="BF17" s="44">
        <v>22</v>
      </c>
      <c r="BG17" s="44"/>
      <c r="BH17" s="4"/>
      <c r="BI17" s="4"/>
      <c r="BJ17" s="43" t="s">
        <v>13</v>
      </c>
      <c r="BK17" s="44"/>
      <c r="BL17" s="44"/>
      <c r="BM17" s="68"/>
      <c r="BO17" s="57">
        <v>1</v>
      </c>
      <c r="BP17" s="58"/>
      <c r="BQ17" s="26" t="s">
        <v>62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06"/>
      <c r="CF17" s="74"/>
      <c r="CG17" s="74"/>
      <c r="CH17" s="74"/>
      <c r="CI17" s="74"/>
      <c r="CJ17" s="74"/>
      <c r="CK17" s="75"/>
      <c r="CO17" s="1">
        <v>15</v>
      </c>
      <c r="CP17" s="1">
        <v>0</v>
      </c>
      <c r="CQ17" s="10"/>
    </row>
    <row r="18" spans="2:95" ht="6.75" customHeight="1">
      <c r="B18" s="62"/>
      <c r="C18" s="44"/>
      <c r="D18" s="44"/>
      <c r="E18" s="44"/>
      <c r="F18" s="45"/>
      <c r="G18" s="4"/>
      <c r="H18" s="4"/>
      <c r="I18" s="4"/>
      <c r="J18" s="4"/>
      <c r="K18" s="4"/>
      <c r="L18" s="4"/>
      <c r="M18" s="4"/>
      <c r="N18" s="4"/>
      <c r="O18" s="4"/>
      <c r="P18" s="44"/>
      <c r="Q18" s="44"/>
      <c r="R18" s="4"/>
      <c r="S18" s="44"/>
      <c r="T18" s="44"/>
      <c r="U18" s="4"/>
      <c r="V18" s="44"/>
      <c r="W18" s="44"/>
      <c r="X18" s="4"/>
      <c r="Y18" s="44"/>
      <c r="Z18" s="44"/>
      <c r="AA18" s="4"/>
      <c r="AB18" s="44"/>
      <c r="AC18" s="44"/>
      <c r="AD18" s="4"/>
      <c r="AE18" s="44"/>
      <c r="AF18" s="44"/>
      <c r="AG18" s="4"/>
      <c r="AH18" s="44"/>
      <c r="AI18" s="44"/>
      <c r="AJ18" s="4"/>
      <c r="AK18" s="44"/>
      <c r="AL18" s="44"/>
      <c r="AM18" s="4"/>
      <c r="AN18" s="44"/>
      <c r="AO18" s="44"/>
      <c r="AP18" s="4"/>
      <c r="AQ18" s="44"/>
      <c r="AR18" s="44"/>
      <c r="AS18" s="4"/>
      <c r="AT18" s="44"/>
      <c r="AU18" s="44"/>
      <c r="AV18" s="4"/>
      <c r="AW18" s="44"/>
      <c r="AX18" s="44"/>
      <c r="AY18" s="4"/>
      <c r="AZ18" s="44"/>
      <c r="BA18" s="44"/>
      <c r="BB18" s="4"/>
      <c r="BC18" s="44"/>
      <c r="BD18" s="44"/>
      <c r="BE18" s="4"/>
      <c r="BF18" s="44"/>
      <c r="BG18" s="44"/>
      <c r="BH18" s="4"/>
      <c r="BI18" s="4"/>
      <c r="BJ18" s="43"/>
      <c r="BK18" s="44"/>
      <c r="BL18" s="44"/>
      <c r="BM18" s="68"/>
      <c r="BO18" s="57"/>
      <c r="BP18" s="58"/>
      <c r="BQ18" s="28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3"/>
      <c r="CF18" s="74"/>
      <c r="CG18" s="74"/>
      <c r="CH18" s="74"/>
      <c r="CI18" s="74"/>
      <c r="CJ18" s="74"/>
      <c r="CK18" s="75"/>
      <c r="CO18" s="1">
        <v>16</v>
      </c>
      <c r="CP18" s="1">
        <v>1</v>
      </c>
      <c r="CQ18" s="10"/>
    </row>
    <row r="19" spans="2:95" ht="6.75" customHeight="1">
      <c r="B19" s="63"/>
      <c r="C19" s="47"/>
      <c r="D19" s="47"/>
      <c r="E19" s="47"/>
      <c r="F19" s="48"/>
      <c r="G19" s="2"/>
      <c r="H19" s="2"/>
      <c r="I19" s="2"/>
      <c r="J19" s="2"/>
      <c r="K19" s="2"/>
      <c r="L19" s="2"/>
      <c r="M19" s="2"/>
      <c r="N19" s="2"/>
      <c r="O19" s="2"/>
      <c r="P19" s="47"/>
      <c r="Q19" s="47"/>
      <c r="R19" s="2"/>
      <c r="S19" s="47"/>
      <c r="T19" s="47"/>
      <c r="U19" s="2"/>
      <c r="V19" s="47"/>
      <c r="W19" s="47"/>
      <c r="X19" s="2"/>
      <c r="Y19" s="47"/>
      <c r="Z19" s="47"/>
      <c r="AA19" s="2"/>
      <c r="AB19" s="47"/>
      <c r="AC19" s="47"/>
      <c r="AD19" s="2"/>
      <c r="AE19" s="47"/>
      <c r="AF19" s="47"/>
      <c r="AG19" s="2"/>
      <c r="AH19" s="47"/>
      <c r="AI19" s="47"/>
      <c r="AJ19" s="2"/>
      <c r="AK19" s="47"/>
      <c r="AL19" s="47"/>
      <c r="AM19" s="2"/>
      <c r="AN19" s="47"/>
      <c r="AO19" s="47"/>
      <c r="AP19" s="2"/>
      <c r="AQ19" s="47"/>
      <c r="AR19" s="47"/>
      <c r="AS19" s="2"/>
      <c r="AT19" s="47"/>
      <c r="AU19" s="47"/>
      <c r="AV19" s="2"/>
      <c r="AW19" s="47"/>
      <c r="AX19" s="47"/>
      <c r="AY19" s="2"/>
      <c r="AZ19" s="47"/>
      <c r="BA19" s="47"/>
      <c r="BB19" s="2"/>
      <c r="BC19" s="47"/>
      <c r="BD19" s="47"/>
      <c r="BE19" s="2"/>
      <c r="BF19" s="47"/>
      <c r="BG19" s="47"/>
      <c r="BH19" s="2"/>
      <c r="BI19" s="3"/>
      <c r="BJ19" s="46"/>
      <c r="BK19" s="47"/>
      <c r="BL19" s="47"/>
      <c r="BM19" s="69"/>
      <c r="BO19" s="57"/>
      <c r="BP19" s="58"/>
      <c r="BQ19" s="54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6"/>
      <c r="CF19" s="74"/>
      <c r="CG19" s="74"/>
      <c r="CH19" s="74"/>
      <c r="CI19" s="74"/>
      <c r="CJ19" s="74"/>
      <c r="CK19" s="75"/>
      <c r="CO19" s="1">
        <v>17</v>
      </c>
      <c r="CP19" s="1">
        <v>2</v>
      </c>
      <c r="CQ19" s="10"/>
    </row>
    <row r="20" spans="2:95" ht="7.5" customHeight="1">
      <c r="B20" s="59" t="s">
        <v>14</v>
      </c>
      <c r="C20" s="60"/>
      <c r="D20" s="60"/>
      <c r="E20" s="60"/>
      <c r="F20" s="61"/>
      <c r="G20" s="85" t="s">
        <v>17</v>
      </c>
      <c r="H20" s="60"/>
      <c r="I20" s="60"/>
      <c r="J20" s="60"/>
      <c r="K20" s="60"/>
      <c r="L20" s="60"/>
      <c r="M20" s="61"/>
      <c r="N20" s="85"/>
      <c r="O20" s="60"/>
      <c r="P20" s="60"/>
      <c r="Q20" s="151"/>
      <c r="R20" s="136"/>
      <c r="S20" s="141"/>
      <c r="T20" s="135"/>
      <c r="U20" s="136"/>
      <c r="V20" s="137"/>
      <c r="W20" s="136"/>
      <c r="X20" s="136"/>
      <c r="Y20" s="141"/>
      <c r="Z20" s="135"/>
      <c r="AA20" s="136"/>
      <c r="AB20" s="136"/>
      <c r="AC20" s="151"/>
      <c r="AD20" s="136"/>
      <c r="AE20" s="141"/>
      <c r="AF20" s="135"/>
      <c r="AG20" s="136"/>
      <c r="AH20" s="137"/>
      <c r="AI20" s="136"/>
      <c r="AJ20" s="136"/>
      <c r="AK20" s="141"/>
      <c r="AL20" s="135"/>
      <c r="AM20" s="136"/>
      <c r="AN20" s="136"/>
      <c r="AO20" s="151"/>
      <c r="AP20" s="136"/>
      <c r="AQ20" s="141"/>
      <c r="AR20" s="135"/>
      <c r="AS20" s="136"/>
      <c r="AT20" s="137"/>
      <c r="AU20" s="60"/>
      <c r="AV20" s="60"/>
      <c r="AW20" s="168"/>
      <c r="AX20" s="170"/>
      <c r="AY20" s="60"/>
      <c r="AZ20" s="60"/>
      <c r="BA20" s="85"/>
      <c r="BB20" s="60"/>
      <c r="BC20" s="168"/>
      <c r="BD20" s="170"/>
      <c r="BE20" s="60"/>
      <c r="BF20" s="61"/>
      <c r="BG20" s="60"/>
      <c r="BH20" s="60"/>
      <c r="BI20" s="61"/>
      <c r="BJ20" s="26"/>
      <c r="BK20" s="27"/>
      <c r="BL20" s="27"/>
      <c r="BM20" s="160"/>
      <c r="BO20" s="57">
        <v>2</v>
      </c>
      <c r="BP20" s="58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5"/>
      <c r="CO20" s="1">
        <v>18</v>
      </c>
      <c r="CP20" s="1">
        <v>3</v>
      </c>
      <c r="CQ20" s="10"/>
    </row>
    <row r="21" spans="2:95" ht="7.5" customHeight="1">
      <c r="B21" s="62"/>
      <c r="C21" s="44"/>
      <c r="D21" s="44"/>
      <c r="E21" s="44"/>
      <c r="F21" s="45"/>
      <c r="G21" s="143"/>
      <c r="H21" s="144"/>
      <c r="I21" s="144"/>
      <c r="J21" s="144"/>
      <c r="K21" s="144"/>
      <c r="L21" s="144"/>
      <c r="M21" s="145"/>
      <c r="N21" s="143"/>
      <c r="O21" s="144"/>
      <c r="P21" s="144"/>
      <c r="Q21" s="152"/>
      <c r="R21" s="139"/>
      <c r="S21" s="142"/>
      <c r="T21" s="138"/>
      <c r="U21" s="139"/>
      <c r="V21" s="140"/>
      <c r="W21" s="139"/>
      <c r="X21" s="139"/>
      <c r="Y21" s="142"/>
      <c r="Z21" s="138"/>
      <c r="AA21" s="139"/>
      <c r="AB21" s="139"/>
      <c r="AC21" s="152"/>
      <c r="AD21" s="139"/>
      <c r="AE21" s="142"/>
      <c r="AF21" s="138"/>
      <c r="AG21" s="139"/>
      <c r="AH21" s="140"/>
      <c r="AI21" s="139"/>
      <c r="AJ21" s="139"/>
      <c r="AK21" s="142"/>
      <c r="AL21" s="138"/>
      <c r="AM21" s="139"/>
      <c r="AN21" s="139"/>
      <c r="AO21" s="152"/>
      <c r="AP21" s="139"/>
      <c r="AQ21" s="142"/>
      <c r="AR21" s="138"/>
      <c r="AS21" s="139"/>
      <c r="AT21" s="140"/>
      <c r="AU21" s="144"/>
      <c r="AV21" s="144"/>
      <c r="AW21" s="169"/>
      <c r="AX21" s="171"/>
      <c r="AY21" s="144"/>
      <c r="AZ21" s="144"/>
      <c r="BA21" s="143"/>
      <c r="BB21" s="144"/>
      <c r="BC21" s="169"/>
      <c r="BD21" s="171"/>
      <c r="BE21" s="144"/>
      <c r="BF21" s="145"/>
      <c r="BG21" s="144"/>
      <c r="BH21" s="144"/>
      <c r="BI21" s="145"/>
      <c r="BJ21" s="157"/>
      <c r="BK21" s="158"/>
      <c r="BL21" s="158"/>
      <c r="BM21" s="159"/>
      <c r="BO21" s="57"/>
      <c r="BP21" s="58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5"/>
      <c r="CO21" s="1">
        <v>19</v>
      </c>
      <c r="CP21" s="1">
        <v>4</v>
      </c>
      <c r="CQ21" s="10"/>
    </row>
    <row r="22" spans="2:95" ht="7.5" customHeight="1">
      <c r="B22" s="62"/>
      <c r="C22" s="44"/>
      <c r="D22" s="44"/>
      <c r="E22" s="44"/>
      <c r="F22" s="45"/>
      <c r="G22" s="43" t="s">
        <v>3</v>
      </c>
      <c r="H22" s="44"/>
      <c r="I22" s="44"/>
      <c r="J22" s="44"/>
      <c r="K22" s="44"/>
      <c r="L22" s="44"/>
      <c r="M22" s="45"/>
      <c r="N22" s="146"/>
      <c r="O22" s="147"/>
      <c r="P22" s="147"/>
      <c r="Q22" s="172"/>
      <c r="R22" s="165"/>
      <c r="S22" s="167"/>
      <c r="T22" s="164"/>
      <c r="U22" s="165"/>
      <c r="V22" s="166"/>
      <c r="W22" s="165"/>
      <c r="X22" s="165"/>
      <c r="Y22" s="167"/>
      <c r="Z22" s="164"/>
      <c r="AA22" s="165"/>
      <c r="AB22" s="165"/>
      <c r="AC22" s="172"/>
      <c r="AD22" s="165"/>
      <c r="AE22" s="167"/>
      <c r="AF22" s="164"/>
      <c r="AG22" s="165"/>
      <c r="AH22" s="166"/>
      <c r="AI22" s="165"/>
      <c r="AJ22" s="165"/>
      <c r="AK22" s="167"/>
      <c r="AL22" s="164"/>
      <c r="AM22" s="165"/>
      <c r="AN22" s="165"/>
      <c r="AO22" s="172"/>
      <c r="AP22" s="165"/>
      <c r="AQ22" s="167"/>
      <c r="AR22" s="164"/>
      <c r="AS22" s="165"/>
      <c r="AT22" s="166"/>
      <c r="AU22" s="147"/>
      <c r="AV22" s="147"/>
      <c r="AW22" s="174"/>
      <c r="AX22" s="173"/>
      <c r="AY22" s="147"/>
      <c r="AZ22" s="147"/>
      <c r="BA22" s="146"/>
      <c r="BB22" s="147"/>
      <c r="BC22" s="174"/>
      <c r="BD22" s="173"/>
      <c r="BE22" s="147"/>
      <c r="BF22" s="153"/>
      <c r="BG22" s="44"/>
      <c r="BH22" s="44"/>
      <c r="BI22" s="45"/>
      <c r="BJ22" s="154"/>
      <c r="BK22" s="155"/>
      <c r="BL22" s="155"/>
      <c r="BM22" s="156"/>
      <c r="BO22" s="57"/>
      <c r="BP22" s="58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5"/>
      <c r="CO22" s="1">
        <v>20</v>
      </c>
      <c r="CP22" s="1">
        <v>5</v>
      </c>
      <c r="CQ22" s="10"/>
    </row>
    <row r="23" spans="2:95" ht="7.5" customHeight="1">
      <c r="B23" s="62"/>
      <c r="C23" s="44"/>
      <c r="D23" s="44"/>
      <c r="E23" s="44"/>
      <c r="F23" s="45"/>
      <c r="G23" s="143"/>
      <c r="H23" s="144"/>
      <c r="I23" s="144"/>
      <c r="J23" s="144"/>
      <c r="K23" s="144"/>
      <c r="L23" s="144"/>
      <c r="M23" s="145"/>
      <c r="N23" s="143"/>
      <c r="O23" s="144"/>
      <c r="P23" s="144"/>
      <c r="Q23" s="152"/>
      <c r="R23" s="139"/>
      <c r="S23" s="142"/>
      <c r="T23" s="138"/>
      <c r="U23" s="139"/>
      <c r="V23" s="140"/>
      <c r="W23" s="139"/>
      <c r="X23" s="139"/>
      <c r="Y23" s="142"/>
      <c r="Z23" s="138"/>
      <c r="AA23" s="139"/>
      <c r="AB23" s="139"/>
      <c r="AC23" s="152"/>
      <c r="AD23" s="139"/>
      <c r="AE23" s="142"/>
      <c r="AF23" s="138"/>
      <c r="AG23" s="139"/>
      <c r="AH23" s="140"/>
      <c r="AI23" s="139"/>
      <c r="AJ23" s="139"/>
      <c r="AK23" s="142"/>
      <c r="AL23" s="138"/>
      <c r="AM23" s="139"/>
      <c r="AN23" s="139"/>
      <c r="AO23" s="152"/>
      <c r="AP23" s="139"/>
      <c r="AQ23" s="142"/>
      <c r="AR23" s="138"/>
      <c r="AS23" s="139"/>
      <c r="AT23" s="140"/>
      <c r="AU23" s="144"/>
      <c r="AV23" s="144"/>
      <c r="AW23" s="169"/>
      <c r="AX23" s="171"/>
      <c r="AY23" s="144"/>
      <c r="AZ23" s="144"/>
      <c r="BA23" s="143"/>
      <c r="BB23" s="144"/>
      <c r="BC23" s="169"/>
      <c r="BD23" s="171"/>
      <c r="BE23" s="144"/>
      <c r="BF23" s="145"/>
      <c r="BG23" s="44"/>
      <c r="BH23" s="44"/>
      <c r="BI23" s="45"/>
      <c r="BJ23" s="157"/>
      <c r="BK23" s="158"/>
      <c r="BL23" s="158"/>
      <c r="BM23" s="159"/>
      <c r="BO23" s="57">
        <v>3</v>
      </c>
      <c r="BP23" s="58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5"/>
      <c r="CO23" s="1">
        <v>21</v>
      </c>
      <c r="CP23" s="1">
        <v>6</v>
      </c>
      <c r="CQ23" s="10"/>
    </row>
    <row r="24" spans="2:95" ht="7.5" customHeight="1">
      <c r="B24" s="62"/>
      <c r="C24" s="44"/>
      <c r="D24" s="44"/>
      <c r="E24" s="44"/>
      <c r="F24" s="45"/>
      <c r="G24" s="43" t="s">
        <v>4</v>
      </c>
      <c r="H24" s="44"/>
      <c r="I24" s="44"/>
      <c r="J24" s="44"/>
      <c r="K24" s="44"/>
      <c r="L24" s="44"/>
      <c r="M24" s="45"/>
      <c r="N24" s="146"/>
      <c r="O24" s="147"/>
      <c r="P24" s="147"/>
      <c r="Q24" s="172"/>
      <c r="R24" s="165"/>
      <c r="S24" s="167"/>
      <c r="T24" s="164"/>
      <c r="U24" s="165"/>
      <c r="V24" s="166"/>
      <c r="W24" s="165"/>
      <c r="X24" s="165"/>
      <c r="Y24" s="167"/>
      <c r="Z24" s="164"/>
      <c r="AA24" s="165"/>
      <c r="AB24" s="165"/>
      <c r="AC24" s="172"/>
      <c r="AD24" s="165"/>
      <c r="AE24" s="167"/>
      <c r="AF24" s="164"/>
      <c r="AG24" s="165"/>
      <c r="AH24" s="166"/>
      <c r="AI24" s="165"/>
      <c r="AJ24" s="165"/>
      <c r="AK24" s="167"/>
      <c r="AL24" s="164"/>
      <c r="AM24" s="165"/>
      <c r="AN24" s="165"/>
      <c r="AO24" s="172"/>
      <c r="AP24" s="165"/>
      <c r="AQ24" s="167"/>
      <c r="AR24" s="164"/>
      <c r="AS24" s="165"/>
      <c r="AT24" s="166"/>
      <c r="AU24" s="147"/>
      <c r="AV24" s="147"/>
      <c r="AW24" s="174"/>
      <c r="AX24" s="173"/>
      <c r="AY24" s="147"/>
      <c r="AZ24" s="147"/>
      <c r="BA24" s="146"/>
      <c r="BB24" s="147"/>
      <c r="BC24" s="174"/>
      <c r="BD24" s="173"/>
      <c r="BE24" s="147"/>
      <c r="BF24" s="153"/>
      <c r="BG24" s="147"/>
      <c r="BH24" s="147"/>
      <c r="BI24" s="153"/>
      <c r="BJ24" s="154"/>
      <c r="BK24" s="155"/>
      <c r="BL24" s="155"/>
      <c r="BM24" s="156"/>
      <c r="BO24" s="57"/>
      <c r="BP24" s="58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5"/>
      <c r="CO24" s="1">
        <v>22</v>
      </c>
      <c r="CP24" s="1">
        <v>7</v>
      </c>
      <c r="CQ24" s="10"/>
    </row>
    <row r="25" spans="2:95" ht="7.5" customHeight="1">
      <c r="B25" s="62"/>
      <c r="C25" s="44"/>
      <c r="D25" s="44"/>
      <c r="E25" s="44"/>
      <c r="F25" s="45"/>
      <c r="G25" s="143"/>
      <c r="H25" s="144"/>
      <c r="I25" s="144"/>
      <c r="J25" s="144"/>
      <c r="K25" s="144"/>
      <c r="L25" s="144"/>
      <c r="M25" s="145"/>
      <c r="N25" s="143"/>
      <c r="O25" s="144"/>
      <c r="P25" s="144"/>
      <c r="Q25" s="152"/>
      <c r="R25" s="139"/>
      <c r="S25" s="142"/>
      <c r="T25" s="138"/>
      <c r="U25" s="139"/>
      <c r="V25" s="140"/>
      <c r="W25" s="139"/>
      <c r="X25" s="139"/>
      <c r="Y25" s="142"/>
      <c r="Z25" s="138"/>
      <c r="AA25" s="139"/>
      <c r="AB25" s="139"/>
      <c r="AC25" s="152"/>
      <c r="AD25" s="139"/>
      <c r="AE25" s="142"/>
      <c r="AF25" s="138"/>
      <c r="AG25" s="139"/>
      <c r="AH25" s="140"/>
      <c r="AI25" s="139"/>
      <c r="AJ25" s="139"/>
      <c r="AK25" s="142"/>
      <c r="AL25" s="138"/>
      <c r="AM25" s="139"/>
      <c r="AN25" s="139"/>
      <c r="AO25" s="152"/>
      <c r="AP25" s="139"/>
      <c r="AQ25" s="142"/>
      <c r="AR25" s="138"/>
      <c r="AS25" s="139"/>
      <c r="AT25" s="140"/>
      <c r="AU25" s="144"/>
      <c r="AV25" s="144"/>
      <c r="AW25" s="169"/>
      <c r="AX25" s="171"/>
      <c r="AY25" s="144"/>
      <c r="AZ25" s="144"/>
      <c r="BA25" s="143"/>
      <c r="BB25" s="144"/>
      <c r="BC25" s="169"/>
      <c r="BD25" s="171"/>
      <c r="BE25" s="144"/>
      <c r="BF25" s="145"/>
      <c r="BG25" s="144"/>
      <c r="BH25" s="144"/>
      <c r="BI25" s="145"/>
      <c r="BJ25" s="157"/>
      <c r="BK25" s="158"/>
      <c r="BL25" s="158"/>
      <c r="BM25" s="159"/>
      <c r="BO25" s="57"/>
      <c r="BP25" s="58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5"/>
      <c r="CO25" s="1">
        <v>23</v>
      </c>
      <c r="CP25" s="1">
        <v>8</v>
      </c>
      <c r="CQ25" s="10"/>
    </row>
    <row r="26" spans="2:95" ht="7.5" customHeight="1">
      <c r="B26" s="62"/>
      <c r="C26" s="44"/>
      <c r="D26" s="44"/>
      <c r="E26" s="44"/>
      <c r="F26" s="45"/>
      <c r="G26" s="43" t="s">
        <v>18</v>
      </c>
      <c r="H26" s="44"/>
      <c r="I26" s="44"/>
      <c r="J26" s="44"/>
      <c r="K26" s="44"/>
      <c r="L26" s="44"/>
      <c r="M26" s="45"/>
      <c r="N26" s="146"/>
      <c r="O26" s="147"/>
      <c r="P26" s="147"/>
      <c r="Q26" s="172"/>
      <c r="R26" s="165"/>
      <c r="S26" s="167"/>
      <c r="T26" s="164"/>
      <c r="U26" s="165"/>
      <c r="V26" s="166"/>
      <c r="W26" s="165"/>
      <c r="X26" s="165"/>
      <c r="Y26" s="167"/>
      <c r="Z26" s="164"/>
      <c r="AA26" s="165"/>
      <c r="AB26" s="165"/>
      <c r="AC26" s="172"/>
      <c r="AD26" s="165"/>
      <c r="AE26" s="167"/>
      <c r="AF26" s="164"/>
      <c r="AG26" s="165"/>
      <c r="AH26" s="166"/>
      <c r="AI26" s="165"/>
      <c r="AJ26" s="165"/>
      <c r="AK26" s="167"/>
      <c r="AL26" s="164"/>
      <c r="AM26" s="165"/>
      <c r="AN26" s="165"/>
      <c r="AO26" s="172"/>
      <c r="AP26" s="165"/>
      <c r="AQ26" s="167"/>
      <c r="AR26" s="164"/>
      <c r="AS26" s="165"/>
      <c r="AT26" s="166"/>
      <c r="AU26" s="147"/>
      <c r="AV26" s="147"/>
      <c r="AW26" s="174"/>
      <c r="AX26" s="173"/>
      <c r="AY26" s="147"/>
      <c r="AZ26" s="147"/>
      <c r="BA26" s="146"/>
      <c r="BB26" s="147"/>
      <c r="BC26" s="174"/>
      <c r="BD26" s="173"/>
      <c r="BE26" s="147"/>
      <c r="BF26" s="153"/>
      <c r="BG26" s="44"/>
      <c r="BH26" s="44"/>
      <c r="BI26" s="45"/>
      <c r="BJ26" s="154"/>
      <c r="BK26" s="155"/>
      <c r="BL26" s="155"/>
      <c r="BM26" s="156"/>
      <c r="BO26" s="57">
        <v>4</v>
      </c>
      <c r="BP26" s="58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5"/>
      <c r="CO26" s="1">
        <v>0</v>
      </c>
      <c r="CP26" s="1">
        <v>9</v>
      </c>
      <c r="CQ26" s="10"/>
    </row>
    <row r="27" spans="2:95" ht="7.5" customHeight="1">
      <c r="B27" s="62"/>
      <c r="C27" s="44"/>
      <c r="D27" s="44"/>
      <c r="E27" s="44"/>
      <c r="F27" s="45"/>
      <c r="G27" s="143"/>
      <c r="H27" s="144"/>
      <c r="I27" s="144"/>
      <c r="J27" s="144"/>
      <c r="K27" s="144"/>
      <c r="L27" s="144"/>
      <c r="M27" s="145"/>
      <c r="N27" s="143"/>
      <c r="O27" s="144"/>
      <c r="P27" s="144"/>
      <c r="Q27" s="152"/>
      <c r="R27" s="139"/>
      <c r="S27" s="142"/>
      <c r="T27" s="138"/>
      <c r="U27" s="139"/>
      <c r="V27" s="140"/>
      <c r="W27" s="139"/>
      <c r="X27" s="139"/>
      <c r="Y27" s="142"/>
      <c r="Z27" s="138"/>
      <c r="AA27" s="139"/>
      <c r="AB27" s="139"/>
      <c r="AC27" s="152"/>
      <c r="AD27" s="139"/>
      <c r="AE27" s="142"/>
      <c r="AF27" s="138"/>
      <c r="AG27" s="139"/>
      <c r="AH27" s="140"/>
      <c r="AI27" s="139"/>
      <c r="AJ27" s="139"/>
      <c r="AK27" s="142"/>
      <c r="AL27" s="138"/>
      <c r="AM27" s="139"/>
      <c r="AN27" s="139"/>
      <c r="AO27" s="152"/>
      <c r="AP27" s="139"/>
      <c r="AQ27" s="142"/>
      <c r="AR27" s="138"/>
      <c r="AS27" s="139"/>
      <c r="AT27" s="140"/>
      <c r="AU27" s="144"/>
      <c r="AV27" s="144"/>
      <c r="AW27" s="169"/>
      <c r="AX27" s="171"/>
      <c r="AY27" s="144"/>
      <c r="AZ27" s="144"/>
      <c r="BA27" s="143"/>
      <c r="BB27" s="144"/>
      <c r="BC27" s="169"/>
      <c r="BD27" s="171"/>
      <c r="BE27" s="144"/>
      <c r="BF27" s="145"/>
      <c r="BG27" s="44"/>
      <c r="BH27" s="44"/>
      <c r="BI27" s="45"/>
      <c r="BJ27" s="157"/>
      <c r="BK27" s="158"/>
      <c r="BL27" s="158"/>
      <c r="BM27" s="159"/>
      <c r="BO27" s="57"/>
      <c r="BP27" s="58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5"/>
      <c r="CO27" s="1">
        <v>1</v>
      </c>
      <c r="CP27" s="1">
        <v>10</v>
      </c>
      <c r="CQ27" s="10"/>
    </row>
    <row r="28" spans="2:95" ht="7.5" customHeight="1">
      <c r="B28" s="62"/>
      <c r="C28" s="44"/>
      <c r="D28" s="44"/>
      <c r="E28" s="44"/>
      <c r="F28" s="45"/>
      <c r="G28" s="43" t="s">
        <v>19</v>
      </c>
      <c r="H28" s="44"/>
      <c r="I28" s="44"/>
      <c r="J28" s="44"/>
      <c r="K28" s="44"/>
      <c r="L28" s="44"/>
      <c r="M28" s="45"/>
      <c r="N28" s="146"/>
      <c r="O28" s="147"/>
      <c r="P28" s="147"/>
      <c r="Q28" s="172"/>
      <c r="R28" s="165"/>
      <c r="S28" s="167"/>
      <c r="T28" s="164"/>
      <c r="U28" s="165"/>
      <c r="V28" s="166"/>
      <c r="W28" s="165"/>
      <c r="X28" s="165"/>
      <c r="Y28" s="167"/>
      <c r="Z28" s="164"/>
      <c r="AA28" s="165"/>
      <c r="AB28" s="165"/>
      <c r="AC28" s="172"/>
      <c r="AD28" s="165"/>
      <c r="AE28" s="167"/>
      <c r="AF28" s="164"/>
      <c r="AG28" s="165"/>
      <c r="AH28" s="166"/>
      <c r="AI28" s="165"/>
      <c r="AJ28" s="165"/>
      <c r="AK28" s="167"/>
      <c r="AL28" s="164"/>
      <c r="AM28" s="165"/>
      <c r="AN28" s="165"/>
      <c r="AO28" s="172"/>
      <c r="AP28" s="165"/>
      <c r="AQ28" s="167"/>
      <c r="AR28" s="164"/>
      <c r="AS28" s="165"/>
      <c r="AT28" s="166"/>
      <c r="AU28" s="147"/>
      <c r="AV28" s="147"/>
      <c r="AW28" s="174"/>
      <c r="AX28" s="173"/>
      <c r="AY28" s="147"/>
      <c r="AZ28" s="147"/>
      <c r="BA28" s="146"/>
      <c r="BB28" s="147"/>
      <c r="BC28" s="174"/>
      <c r="BD28" s="173"/>
      <c r="BE28" s="147"/>
      <c r="BF28" s="153"/>
      <c r="BG28" s="147"/>
      <c r="BH28" s="147"/>
      <c r="BI28" s="153"/>
      <c r="BJ28" s="154"/>
      <c r="BK28" s="155"/>
      <c r="BL28" s="155"/>
      <c r="BM28" s="156"/>
      <c r="BO28" s="57"/>
      <c r="BP28" s="58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5"/>
      <c r="CO28" s="1">
        <v>2</v>
      </c>
      <c r="CP28" s="1">
        <v>11</v>
      </c>
      <c r="CQ28" s="10"/>
    </row>
    <row r="29" spans="2:95" ht="7.5" customHeight="1">
      <c r="B29" s="63"/>
      <c r="C29" s="47"/>
      <c r="D29" s="47"/>
      <c r="E29" s="47"/>
      <c r="F29" s="48"/>
      <c r="G29" s="43"/>
      <c r="H29" s="44"/>
      <c r="I29" s="44"/>
      <c r="J29" s="44"/>
      <c r="K29" s="44"/>
      <c r="L29" s="44"/>
      <c r="M29" s="45"/>
      <c r="N29" s="46"/>
      <c r="O29" s="47"/>
      <c r="P29" s="47"/>
      <c r="Q29" s="195"/>
      <c r="R29" s="194"/>
      <c r="S29" s="196"/>
      <c r="T29" s="193"/>
      <c r="U29" s="194"/>
      <c r="V29" s="197"/>
      <c r="W29" s="194"/>
      <c r="X29" s="194"/>
      <c r="Y29" s="196"/>
      <c r="Z29" s="193"/>
      <c r="AA29" s="194"/>
      <c r="AB29" s="194"/>
      <c r="AC29" s="195"/>
      <c r="AD29" s="194"/>
      <c r="AE29" s="196"/>
      <c r="AF29" s="193"/>
      <c r="AG29" s="194"/>
      <c r="AH29" s="197"/>
      <c r="AI29" s="194"/>
      <c r="AJ29" s="194"/>
      <c r="AK29" s="196"/>
      <c r="AL29" s="193"/>
      <c r="AM29" s="194"/>
      <c r="AN29" s="194"/>
      <c r="AO29" s="195"/>
      <c r="AP29" s="194"/>
      <c r="AQ29" s="196"/>
      <c r="AR29" s="193"/>
      <c r="AS29" s="194"/>
      <c r="AT29" s="197"/>
      <c r="AU29" s="47"/>
      <c r="AV29" s="47"/>
      <c r="AW29" s="176"/>
      <c r="AX29" s="175"/>
      <c r="AY29" s="47"/>
      <c r="AZ29" s="47"/>
      <c r="BA29" s="46"/>
      <c r="BB29" s="47"/>
      <c r="BC29" s="176"/>
      <c r="BD29" s="175"/>
      <c r="BE29" s="47"/>
      <c r="BF29" s="48"/>
      <c r="BG29" s="47"/>
      <c r="BH29" s="47"/>
      <c r="BI29" s="48"/>
      <c r="BJ29" s="54"/>
      <c r="BK29" s="55"/>
      <c r="BL29" s="55"/>
      <c r="BM29" s="150"/>
      <c r="BO29" s="57">
        <v>5</v>
      </c>
      <c r="BP29" s="58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5"/>
      <c r="CO29" s="1">
        <v>3</v>
      </c>
      <c r="CP29" s="1">
        <v>12</v>
      </c>
      <c r="CQ29" s="10"/>
    </row>
    <row r="30" spans="2:95" ht="7.5" customHeight="1">
      <c r="B30" s="59" t="s">
        <v>20</v>
      </c>
      <c r="C30" s="60"/>
      <c r="D30" s="60"/>
      <c r="E30" s="60"/>
      <c r="F30" s="61"/>
      <c r="G30" s="85" t="s">
        <v>17</v>
      </c>
      <c r="H30" s="60"/>
      <c r="I30" s="60"/>
      <c r="J30" s="60"/>
      <c r="K30" s="60"/>
      <c r="L30" s="60"/>
      <c r="M30" s="61"/>
      <c r="N30" s="85"/>
      <c r="O30" s="60"/>
      <c r="P30" s="60"/>
      <c r="Q30" s="151"/>
      <c r="R30" s="136"/>
      <c r="S30" s="141"/>
      <c r="T30" s="135"/>
      <c r="U30" s="136"/>
      <c r="V30" s="137"/>
      <c r="W30" s="136"/>
      <c r="X30" s="136"/>
      <c r="Y30" s="141"/>
      <c r="Z30" s="135"/>
      <c r="AA30" s="136"/>
      <c r="AB30" s="136"/>
      <c r="AC30" s="151"/>
      <c r="AD30" s="136"/>
      <c r="AE30" s="141"/>
      <c r="AF30" s="135"/>
      <c r="AG30" s="136"/>
      <c r="AH30" s="137"/>
      <c r="AI30" s="136"/>
      <c r="AJ30" s="136"/>
      <c r="AK30" s="141"/>
      <c r="AL30" s="135"/>
      <c r="AM30" s="136"/>
      <c r="AN30" s="136"/>
      <c r="AO30" s="151"/>
      <c r="AP30" s="136"/>
      <c r="AQ30" s="141"/>
      <c r="AR30" s="135"/>
      <c r="AS30" s="136"/>
      <c r="AT30" s="137"/>
      <c r="AU30" s="60"/>
      <c r="AV30" s="60"/>
      <c r="AW30" s="168"/>
      <c r="AX30" s="170"/>
      <c r="AY30" s="60"/>
      <c r="AZ30" s="60"/>
      <c r="BA30" s="85"/>
      <c r="BB30" s="60"/>
      <c r="BC30" s="168"/>
      <c r="BD30" s="170"/>
      <c r="BE30" s="60"/>
      <c r="BF30" s="61"/>
      <c r="BG30" s="60"/>
      <c r="BH30" s="60"/>
      <c r="BI30" s="61"/>
      <c r="BJ30" s="26"/>
      <c r="BK30" s="27"/>
      <c r="BL30" s="27"/>
      <c r="BM30" s="160"/>
      <c r="BO30" s="57"/>
      <c r="BP30" s="58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5"/>
      <c r="CO30" s="1">
        <v>4</v>
      </c>
      <c r="CP30" s="1">
        <v>13</v>
      </c>
      <c r="CQ30" s="10"/>
    </row>
    <row r="31" spans="2:95" ht="7.5" customHeight="1">
      <c r="B31" s="62"/>
      <c r="C31" s="44"/>
      <c r="D31" s="44"/>
      <c r="E31" s="44"/>
      <c r="F31" s="45"/>
      <c r="G31" s="143"/>
      <c r="H31" s="144"/>
      <c r="I31" s="144"/>
      <c r="J31" s="144"/>
      <c r="K31" s="144"/>
      <c r="L31" s="144"/>
      <c r="M31" s="145"/>
      <c r="N31" s="143"/>
      <c r="O31" s="144"/>
      <c r="P31" s="144"/>
      <c r="Q31" s="152"/>
      <c r="R31" s="139"/>
      <c r="S31" s="142"/>
      <c r="T31" s="138"/>
      <c r="U31" s="139"/>
      <c r="V31" s="140"/>
      <c r="W31" s="139"/>
      <c r="X31" s="139"/>
      <c r="Y31" s="142"/>
      <c r="Z31" s="138"/>
      <c r="AA31" s="139"/>
      <c r="AB31" s="139"/>
      <c r="AC31" s="152"/>
      <c r="AD31" s="139"/>
      <c r="AE31" s="142"/>
      <c r="AF31" s="138"/>
      <c r="AG31" s="139"/>
      <c r="AH31" s="140"/>
      <c r="AI31" s="139"/>
      <c r="AJ31" s="139"/>
      <c r="AK31" s="142"/>
      <c r="AL31" s="138"/>
      <c r="AM31" s="139"/>
      <c r="AN31" s="139"/>
      <c r="AO31" s="152"/>
      <c r="AP31" s="139"/>
      <c r="AQ31" s="142"/>
      <c r="AR31" s="138"/>
      <c r="AS31" s="139"/>
      <c r="AT31" s="140"/>
      <c r="AU31" s="144"/>
      <c r="AV31" s="144"/>
      <c r="AW31" s="169"/>
      <c r="AX31" s="171"/>
      <c r="AY31" s="144"/>
      <c r="AZ31" s="144"/>
      <c r="BA31" s="143"/>
      <c r="BB31" s="144"/>
      <c r="BC31" s="169"/>
      <c r="BD31" s="171"/>
      <c r="BE31" s="144"/>
      <c r="BF31" s="145"/>
      <c r="BG31" s="144"/>
      <c r="BH31" s="144"/>
      <c r="BI31" s="145"/>
      <c r="BJ31" s="157"/>
      <c r="BK31" s="158"/>
      <c r="BL31" s="158"/>
      <c r="BM31" s="159"/>
      <c r="BO31" s="57"/>
      <c r="BP31" s="58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5"/>
      <c r="CO31" s="1">
        <v>5</v>
      </c>
      <c r="CP31" s="1">
        <v>14</v>
      </c>
      <c r="CQ31" s="10"/>
    </row>
    <row r="32" spans="2:95" ht="7.5" customHeight="1">
      <c r="B32" s="62"/>
      <c r="C32" s="44"/>
      <c r="D32" s="44"/>
      <c r="E32" s="44"/>
      <c r="F32" s="45"/>
      <c r="G32" s="43" t="s">
        <v>3</v>
      </c>
      <c r="H32" s="44"/>
      <c r="I32" s="44"/>
      <c r="J32" s="44"/>
      <c r="K32" s="44"/>
      <c r="L32" s="44"/>
      <c r="M32" s="45"/>
      <c r="N32" s="146"/>
      <c r="O32" s="147"/>
      <c r="P32" s="147"/>
      <c r="Q32" s="172"/>
      <c r="R32" s="165"/>
      <c r="S32" s="167"/>
      <c r="T32" s="164"/>
      <c r="U32" s="165"/>
      <c r="V32" s="166"/>
      <c r="W32" s="165"/>
      <c r="X32" s="165"/>
      <c r="Y32" s="167"/>
      <c r="Z32" s="164"/>
      <c r="AA32" s="165"/>
      <c r="AB32" s="165"/>
      <c r="AC32" s="172"/>
      <c r="AD32" s="165"/>
      <c r="AE32" s="167"/>
      <c r="AF32" s="164"/>
      <c r="AG32" s="165"/>
      <c r="AH32" s="166"/>
      <c r="AI32" s="165"/>
      <c r="AJ32" s="165"/>
      <c r="AK32" s="167"/>
      <c r="AL32" s="164"/>
      <c r="AM32" s="165"/>
      <c r="AN32" s="165"/>
      <c r="AO32" s="172"/>
      <c r="AP32" s="165"/>
      <c r="AQ32" s="167"/>
      <c r="AR32" s="164"/>
      <c r="AS32" s="165"/>
      <c r="AT32" s="166"/>
      <c r="AU32" s="147"/>
      <c r="AV32" s="147"/>
      <c r="AW32" s="174"/>
      <c r="AX32" s="173"/>
      <c r="AY32" s="147"/>
      <c r="AZ32" s="147"/>
      <c r="BA32" s="146"/>
      <c r="BB32" s="147"/>
      <c r="BC32" s="174"/>
      <c r="BD32" s="173"/>
      <c r="BE32" s="147"/>
      <c r="BF32" s="153"/>
      <c r="BG32" s="44"/>
      <c r="BH32" s="44"/>
      <c r="BI32" s="45"/>
      <c r="BJ32" s="28"/>
      <c r="BK32" s="52"/>
      <c r="BL32" s="52"/>
      <c r="BM32" s="149"/>
      <c r="BO32" s="57">
        <v>6</v>
      </c>
      <c r="BP32" s="58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5"/>
      <c r="CO32" s="1">
        <v>6</v>
      </c>
      <c r="CP32" s="1">
        <v>15</v>
      </c>
      <c r="CQ32" s="10"/>
    </row>
    <row r="33" spans="2:95" ht="7.5" customHeight="1">
      <c r="B33" s="62"/>
      <c r="C33" s="44"/>
      <c r="D33" s="44"/>
      <c r="E33" s="44"/>
      <c r="F33" s="45"/>
      <c r="G33" s="143"/>
      <c r="H33" s="144"/>
      <c r="I33" s="144"/>
      <c r="J33" s="144"/>
      <c r="K33" s="144"/>
      <c r="L33" s="144"/>
      <c r="M33" s="145"/>
      <c r="N33" s="143"/>
      <c r="O33" s="144"/>
      <c r="P33" s="144"/>
      <c r="Q33" s="152"/>
      <c r="R33" s="139"/>
      <c r="S33" s="142"/>
      <c r="T33" s="138"/>
      <c r="U33" s="139"/>
      <c r="V33" s="140"/>
      <c r="W33" s="139"/>
      <c r="X33" s="139"/>
      <c r="Y33" s="142"/>
      <c r="Z33" s="138"/>
      <c r="AA33" s="139"/>
      <c r="AB33" s="139"/>
      <c r="AC33" s="152"/>
      <c r="AD33" s="139"/>
      <c r="AE33" s="142"/>
      <c r="AF33" s="138"/>
      <c r="AG33" s="139"/>
      <c r="AH33" s="140"/>
      <c r="AI33" s="139"/>
      <c r="AJ33" s="139"/>
      <c r="AK33" s="142"/>
      <c r="AL33" s="138"/>
      <c r="AM33" s="139"/>
      <c r="AN33" s="139"/>
      <c r="AO33" s="152"/>
      <c r="AP33" s="139"/>
      <c r="AQ33" s="142"/>
      <c r="AR33" s="138"/>
      <c r="AS33" s="139"/>
      <c r="AT33" s="140"/>
      <c r="AU33" s="144"/>
      <c r="AV33" s="144"/>
      <c r="AW33" s="169"/>
      <c r="AX33" s="171"/>
      <c r="AY33" s="144"/>
      <c r="AZ33" s="144"/>
      <c r="BA33" s="143"/>
      <c r="BB33" s="144"/>
      <c r="BC33" s="169"/>
      <c r="BD33" s="171"/>
      <c r="BE33" s="144"/>
      <c r="BF33" s="145"/>
      <c r="BG33" s="44"/>
      <c r="BH33" s="44"/>
      <c r="BI33" s="45"/>
      <c r="BJ33" s="157"/>
      <c r="BK33" s="158"/>
      <c r="BL33" s="158"/>
      <c r="BM33" s="159"/>
      <c r="BO33" s="57"/>
      <c r="BP33" s="58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5"/>
      <c r="CO33" s="1">
        <v>7</v>
      </c>
      <c r="CP33" s="1">
        <v>16</v>
      </c>
      <c r="CQ33" s="10"/>
    </row>
    <row r="34" spans="2:89" ht="7.5" customHeight="1">
      <c r="B34" s="62"/>
      <c r="C34" s="44"/>
      <c r="D34" s="44"/>
      <c r="E34" s="44"/>
      <c r="F34" s="45"/>
      <c r="G34" s="43" t="s">
        <v>4</v>
      </c>
      <c r="H34" s="44"/>
      <c r="I34" s="44"/>
      <c r="J34" s="44"/>
      <c r="K34" s="44"/>
      <c r="L34" s="44"/>
      <c r="M34" s="45"/>
      <c r="N34" s="146"/>
      <c r="O34" s="147"/>
      <c r="P34" s="147"/>
      <c r="Q34" s="172"/>
      <c r="R34" s="165"/>
      <c r="S34" s="167"/>
      <c r="T34" s="164"/>
      <c r="U34" s="165"/>
      <c r="V34" s="166"/>
      <c r="W34" s="165"/>
      <c r="X34" s="165"/>
      <c r="Y34" s="167"/>
      <c r="Z34" s="164"/>
      <c r="AA34" s="165"/>
      <c r="AB34" s="165"/>
      <c r="AC34" s="172"/>
      <c r="AD34" s="165"/>
      <c r="AE34" s="167"/>
      <c r="AF34" s="164"/>
      <c r="AG34" s="165"/>
      <c r="AH34" s="166"/>
      <c r="AI34" s="165"/>
      <c r="AJ34" s="165"/>
      <c r="AK34" s="167"/>
      <c r="AL34" s="164"/>
      <c r="AM34" s="165"/>
      <c r="AN34" s="165"/>
      <c r="AO34" s="172"/>
      <c r="AP34" s="165"/>
      <c r="AQ34" s="167"/>
      <c r="AR34" s="164"/>
      <c r="AS34" s="165"/>
      <c r="AT34" s="166"/>
      <c r="AU34" s="147"/>
      <c r="AV34" s="147"/>
      <c r="AW34" s="174"/>
      <c r="AX34" s="173"/>
      <c r="AY34" s="147"/>
      <c r="AZ34" s="147"/>
      <c r="BA34" s="146"/>
      <c r="BB34" s="147"/>
      <c r="BC34" s="174"/>
      <c r="BD34" s="173"/>
      <c r="BE34" s="147"/>
      <c r="BF34" s="153"/>
      <c r="BG34" s="147"/>
      <c r="BH34" s="147"/>
      <c r="BI34" s="153"/>
      <c r="BJ34" s="154"/>
      <c r="BK34" s="155"/>
      <c r="BL34" s="155"/>
      <c r="BM34" s="156"/>
      <c r="BO34" s="57"/>
      <c r="BP34" s="58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5"/>
    </row>
    <row r="35" spans="2:89" ht="7.5" customHeight="1">
      <c r="B35" s="62"/>
      <c r="C35" s="44"/>
      <c r="D35" s="44"/>
      <c r="E35" s="44"/>
      <c r="F35" s="45"/>
      <c r="G35" s="143"/>
      <c r="H35" s="144"/>
      <c r="I35" s="144"/>
      <c r="J35" s="144"/>
      <c r="K35" s="144"/>
      <c r="L35" s="144"/>
      <c r="M35" s="145"/>
      <c r="N35" s="143"/>
      <c r="O35" s="144"/>
      <c r="P35" s="144"/>
      <c r="Q35" s="152"/>
      <c r="R35" s="139"/>
      <c r="S35" s="142"/>
      <c r="T35" s="138"/>
      <c r="U35" s="139"/>
      <c r="V35" s="140"/>
      <c r="W35" s="139"/>
      <c r="X35" s="139"/>
      <c r="Y35" s="142"/>
      <c r="Z35" s="138"/>
      <c r="AA35" s="139"/>
      <c r="AB35" s="139"/>
      <c r="AC35" s="152"/>
      <c r="AD35" s="139"/>
      <c r="AE35" s="142"/>
      <c r="AF35" s="138"/>
      <c r="AG35" s="139"/>
      <c r="AH35" s="140"/>
      <c r="AI35" s="139"/>
      <c r="AJ35" s="139"/>
      <c r="AK35" s="142"/>
      <c r="AL35" s="138"/>
      <c r="AM35" s="139"/>
      <c r="AN35" s="139"/>
      <c r="AO35" s="152"/>
      <c r="AP35" s="139"/>
      <c r="AQ35" s="142"/>
      <c r="AR35" s="138"/>
      <c r="AS35" s="139"/>
      <c r="AT35" s="140"/>
      <c r="AU35" s="144"/>
      <c r="AV35" s="144"/>
      <c r="AW35" s="169"/>
      <c r="AX35" s="171"/>
      <c r="AY35" s="144"/>
      <c r="AZ35" s="144"/>
      <c r="BA35" s="143"/>
      <c r="BB35" s="144"/>
      <c r="BC35" s="169"/>
      <c r="BD35" s="171"/>
      <c r="BE35" s="144"/>
      <c r="BF35" s="145"/>
      <c r="BG35" s="144"/>
      <c r="BH35" s="144"/>
      <c r="BI35" s="145"/>
      <c r="BJ35" s="157"/>
      <c r="BK35" s="158"/>
      <c r="BL35" s="158"/>
      <c r="BM35" s="159"/>
      <c r="BO35" s="57">
        <v>7</v>
      </c>
      <c r="BP35" s="58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5"/>
    </row>
    <row r="36" spans="2:89" ht="7.5" customHeight="1">
      <c r="B36" s="62"/>
      <c r="C36" s="44"/>
      <c r="D36" s="44"/>
      <c r="E36" s="44"/>
      <c r="F36" s="45"/>
      <c r="G36" s="43" t="s">
        <v>18</v>
      </c>
      <c r="H36" s="44"/>
      <c r="I36" s="44"/>
      <c r="J36" s="44"/>
      <c r="K36" s="44"/>
      <c r="L36" s="44"/>
      <c r="M36" s="45"/>
      <c r="N36" s="146"/>
      <c r="O36" s="147"/>
      <c r="P36" s="147"/>
      <c r="Q36" s="172"/>
      <c r="R36" s="165"/>
      <c r="S36" s="167"/>
      <c r="T36" s="164"/>
      <c r="U36" s="165"/>
      <c r="V36" s="166"/>
      <c r="W36" s="165"/>
      <c r="X36" s="165"/>
      <c r="Y36" s="167"/>
      <c r="Z36" s="164"/>
      <c r="AA36" s="165"/>
      <c r="AB36" s="165"/>
      <c r="AC36" s="172"/>
      <c r="AD36" s="165"/>
      <c r="AE36" s="167"/>
      <c r="AF36" s="164"/>
      <c r="AG36" s="165"/>
      <c r="AH36" s="166"/>
      <c r="AI36" s="165"/>
      <c r="AJ36" s="165"/>
      <c r="AK36" s="167"/>
      <c r="AL36" s="164"/>
      <c r="AM36" s="165"/>
      <c r="AN36" s="165"/>
      <c r="AO36" s="172"/>
      <c r="AP36" s="165"/>
      <c r="AQ36" s="167"/>
      <c r="AR36" s="164"/>
      <c r="AS36" s="165"/>
      <c r="AT36" s="166"/>
      <c r="AU36" s="147"/>
      <c r="AV36" s="147"/>
      <c r="AW36" s="174"/>
      <c r="AX36" s="173"/>
      <c r="AY36" s="147"/>
      <c r="AZ36" s="147"/>
      <c r="BA36" s="146"/>
      <c r="BB36" s="147"/>
      <c r="BC36" s="174"/>
      <c r="BD36" s="173"/>
      <c r="BE36" s="147"/>
      <c r="BF36" s="153"/>
      <c r="BG36" s="44"/>
      <c r="BH36" s="44"/>
      <c r="BI36" s="45"/>
      <c r="BJ36" s="154"/>
      <c r="BK36" s="155"/>
      <c r="BL36" s="155"/>
      <c r="BM36" s="156"/>
      <c r="BO36" s="57"/>
      <c r="BP36" s="58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5"/>
    </row>
    <row r="37" spans="2:89" ht="7.5" customHeight="1">
      <c r="B37" s="62"/>
      <c r="C37" s="44"/>
      <c r="D37" s="44"/>
      <c r="E37" s="44"/>
      <c r="F37" s="45"/>
      <c r="G37" s="143"/>
      <c r="H37" s="144"/>
      <c r="I37" s="144"/>
      <c r="J37" s="144"/>
      <c r="K37" s="144"/>
      <c r="L37" s="144"/>
      <c r="M37" s="145"/>
      <c r="N37" s="143"/>
      <c r="O37" s="144"/>
      <c r="P37" s="144"/>
      <c r="Q37" s="152"/>
      <c r="R37" s="139"/>
      <c r="S37" s="142"/>
      <c r="T37" s="138"/>
      <c r="U37" s="139"/>
      <c r="V37" s="140"/>
      <c r="W37" s="139"/>
      <c r="X37" s="139"/>
      <c r="Y37" s="142"/>
      <c r="Z37" s="138"/>
      <c r="AA37" s="139"/>
      <c r="AB37" s="139"/>
      <c r="AC37" s="152"/>
      <c r="AD37" s="139"/>
      <c r="AE37" s="142"/>
      <c r="AF37" s="138"/>
      <c r="AG37" s="139"/>
      <c r="AH37" s="140"/>
      <c r="AI37" s="139"/>
      <c r="AJ37" s="139"/>
      <c r="AK37" s="142"/>
      <c r="AL37" s="138"/>
      <c r="AM37" s="139"/>
      <c r="AN37" s="139"/>
      <c r="AO37" s="152"/>
      <c r="AP37" s="139"/>
      <c r="AQ37" s="142"/>
      <c r="AR37" s="138"/>
      <c r="AS37" s="139"/>
      <c r="AT37" s="140"/>
      <c r="AU37" s="144"/>
      <c r="AV37" s="144"/>
      <c r="AW37" s="169"/>
      <c r="AX37" s="171"/>
      <c r="AY37" s="144"/>
      <c r="AZ37" s="144"/>
      <c r="BA37" s="143"/>
      <c r="BB37" s="144"/>
      <c r="BC37" s="169"/>
      <c r="BD37" s="171"/>
      <c r="BE37" s="144"/>
      <c r="BF37" s="145"/>
      <c r="BG37" s="44"/>
      <c r="BH37" s="44"/>
      <c r="BI37" s="45"/>
      <c r="BJ37" s="157"/>
      <c r="BK37" s="158"/>
      <c r="BL37" s="158"/>
      <c r="BM37" s="159"/>
      <c r="BO37" s="57"/>
      <c r="BP37" s="58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5"/>
    </row>
    <row r="38" spans="2:89" ht="7.5" customHeight="1">
      <c r="B38" s="62"/>
      <c r="C38" s="44"/>
      <c r="D38" s="44"/>
      <c r="E38" s="44"/>
      <c r="F38" s="45"/>
      <c r="G38" s="43" t="s">
        <v>19</v>
      </c>
      <c r="H38" s="44"/>
      <c r="I38" s="44"/>
      <c r="J38" s="44"/>
      <c r="K38" s="44"/>
      <c r="L38" s="44"/>
      <c r="M38" s="45"/>
      <c r="N38" s="146"/>
      <c r="O38" s="147"/>
      <c r="P38" s="147"/>
      <c r="Q38" s="172"/>
      <c r="R38" s="165"/>
      <c r="S38" s="167"/>
      <c r="T38" s="164"/>
      <c r="U38" s="165"/>
      <c r="V38" s="166"/>
      <c r="W38" s="165"/>
      <c r="X38" s="165"/>
      <c r="Y38" s="167"/>
      <c r="Z38" s="164"/>
      <c r="AA38" s="165"/>
      <c r="AB38" s="165"/>
      <c r="AC38" s="172"/>
      <c r="AD38" s="165"/>
      <c r="AE38" s="167"/>
      <c r="AF38" s="164"/>
      <c r="AG38" s="165"/>
      <c r="AH38" s="166"/>
      <c r="AI38" s="165"/>
      <c r="AJ38" s="165"/>
      <c r="AK38" s="167"/>
      <c r="AL38" s="164"/>
      <c r="AM38" s="165"/>
      <c r="AN38" s="165"/>
      <c r="AO38" s="172"/>
      <c r="AP38" s="165"/>
      <c r="AQ38" s="167"/>
      <c r="AR38" s="164"/>
      <c r="AS38" s="165"/>
      <c r="AT38" s="166"/>
      <c r="AU38" s="147"/>
      <c r="AV38" s="147"/>
      <c r="AW38" s="174"/>
      <c r="AX38" s="173"/>
      <c r="AY38" s="147"/>
      <c r="AZ38" s="147"/>
      <c r="BA38" s="146"/>
      <c r="BB38" s="147"/>
      <c r="BC38" s="174"/>
      <c r="BD38" s="173"/>
      <c r="BE38" s="147"/>
      <c r="BF38" s="153"/>
      <c r="BG38" s="147"/>
      <c r="BH38" s="147"/>
      <c r="BI38" s="153"/>
      <c r="BJ38" s="154"/>
      <c r="BK38" s="155"/>
      <c r="BL38" s="155"/>
      <c r="BM38" s="156"/>
      <c r="BO38" s="57">
        <v>8</v>
      </c>
      <c r="BP38" s="58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5"/>
    </row>
    <row r="39" spans="2:89" ht="7.5" customHeight="1">
      <c r="B39" s="63"/>
      <c r="C39" s="47"/>
      <c r="D39" s="47"/>
      <c r="E39" s="47"/>
      <c r="F39" s="48"/>
      <c r="G39" s="43"/>
      <c r="H39" s="44"/>
      <c r="I39" s="44"/>
      <c r="J39" s="44"/>
      <c r="K39" s="44"/>
      <c r="L39" s="44"/>
      <c r="M39" s="45"/>
      <c r="N39" s="46"/>
      <c r="O39" s="47"/>
      <c r="P39" s="47"/>
      <c r="Q39" s="195"/>
      <c r="R39" s="194"/>
      <c r="S39" s="196"/>
      <c r="T39" s="193"/>
      <c r="U39" s="194"/>
      <c r="V39" s="197"/>
      <c r="W39" s="194"/>
      <c r="X39" s="194"/>
      <c r="Y39" s="196"/>
      <c r="Z39" s="193"/>
      <c r="AA39" s="194"/>
      <c r="AB39" s="194"/>
      <c r="AC39" s="195"/>
      <c r="AD39" s="194"/>
      <c r="AE39" s="196"/>
      <c r="AF39" s="193"/>
      <c r="AG39" s="194"/>
      <c r="AH39" s="197"/>
      <c r="AI39" s="194"/>
      <c r="AJ39" s="194"/>
      <c r="AK39" s="196"/>
      <c r="AL39" s="193"/>
      <c r="AM39" s="194"/>
      <c r="AN39" s="194"/>
      <c r="AO39" s="195"/>
      <c r="AP39" s="194"/>
      <c r="AQ39" s="196"/>
      <c r="AR39" s="193"/>
      <c r="AS39" s="194"/>
      <c r="AT39" s="197"/>
      <c r="AU39" s="47"/>
      <c r="AV39" s="47"/>
      <c r="AW39" s="176"/>
      <c r="AX39" s="175"/>
      <c r="AY39" s="47"/>
      <c r="AZ39" s="47"/>
      <c r="BA39" s="46"/>
      <c r="BB39" s="47"/>
      <c r="BC39" s="176"/>
      <c r="BD39" s="175"/>
      <c r="BE39" s="47"/>
      <c r="BF39" s="48"/>
      <c r="BG39" s="47"/>
      <c r="BH39" s="47"/>
      <c r="BI39" s="48"/>
      <c r="BJ39" s="54"/>
      <c r="BK39" s="55"/>
      <c r="BL39" s="55"/>
      <c r="BM39" s="150"/>
      <c r="BO39" s="57"/>
      <c r="BP39" s="58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5"/>
    </row>
    <row r="40" spans="2:89" ht="7.5" customHeight="1">
      <c r="B40" s="59" t="s">
        <v>21</v>
      </c>
      <c r="C40" s="60"/>
      <c r="D40" s="60"/>
      <c r="E40" s="60"/>
      <c r="F40" s="61"/>
      <c r="G40" s="85" t="s">
        <v>17</v>
      </c>
      <c r="H40" s="60"/>
      <c r="I40" s="60"/>
      <c r="J40" s="60"/>
      <c r="K40" s="60"/>
      <c r="L40" s="60"/>
      <c r="M40" s="61"/>
      <c r="N40" s="85"/>
      <c r="O40" s="60"/>
      <c r="P40" s="60"/>
      <c r="Q40" s="151"/>
      <c r="R40" s="136"/>
      <c r="S40" s="141"/>
      <c r="T40" s="135"/>
      <c r="U40" s="136"/>
      <c r="V40" s="137"/>
      <c r="W40" s="136"/>
      <c r="X40" s="136"/>
      <c r="Y40" s="141"/>
      <c r="Z40" s="135"/>
      <c r="AA40" s="136"/>
      <c r="AB40" s="136"/>
      <c r="AC40" s="151"/>
      <c r="AD40" s="136"/>
      <c r="AE40" s="141"/>
      <c r="AF40" s="135"/>
      <c r="AG40" s="136"/>
      <c r="AH40" s="137"/>
      <c r="AI40" s="136"/>
      <c r="AJ40" s="136"/>
      <c r="AK40" s="141"/>
      <c r="AL40" s="135"/>
      <c r="AM40" s="136"/>
      <c r="AN40" s="136"/>
      <c r="AO40" s="151"/>
      <c r="AP40" s="136"/>
      <c r="AQ40" s="141"/>
      <c r="AR40" s="135"/>
      <c r="AS40" s="136"/>
      <c r="AT40" s="137"/>
      <c r="AU40" s="60"/>
      <c r="AV40" s="60"/>
      <c r="AW40" s="168"/>
      <c r="AX40" s="170"/>
      <c r="AY40" s="60"/>
      <c r="AZ40" s="60"/>
      <c r="BA40" s="85"/>
      <c r="BB40" s="60"/>
      <c r="BC40" s="168"/>
      <c r="BD40" s="170"/>
      <c r="BE40" s="60"/>
      <c r="BF40" s="61"/>
      <c r="BG40" s="60"/>
      <c r="BH40" s="60"/>
      <c r="BI40" s="61"/>
      <c r="BJ40" s="26"/>
      <c r="BK40" s="27"/>
      <c r="BL40" s="27"/>
      <c r="BM40" s="160"/>
      <c r="BO40" s="57"/>
      <c r="BP40" s="58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5"/>
    </row>
    <row r="41" spans="2:89" ht="7.5" customHeight="1">
      <c r="B41" s="62"/>
      <c r="C41" s="44"/>
      <c r="D41" s="44"/>
      <c r="E41" s="44"/>
      <c r="F41" s="45"/>
      <c r="G41" s="143"/>
      <c r="H41" s="144"/>
      <c r="I41" s="144"/>
      <c r="J41" s="144"/>
      <c r="K41" s="144"/>
      <c r="L41" s="144"/>
      <c r="M41" s="145"/>
      <c r="N41" s="143"/>
      <c r="O41" s="144"/>
      <c r="P41" s="144"/>
      <c r="Q41" s="152"/>
      <c r="R41" s="139"/>
      <c r="S41" s="142"/>
      <c r="T41" s="138"/>
      <c r="U41" s="139"/>
      <c r="V41" s="140"/>
      <c r="W41" s="139"/>
      <c r="X41" s="139"/>
      <c r="Y41" s="142"/>
      <c r="Z41" s="138"/>
      <c r="AA41" s="139"/>
      <c r="AB41" s="139"/>
      <c r="AC41" s="152"/>
      <c r="AD41" s="139"/>
      <c r="AE41" s="142"/>
      <c r="AF41" s="138"/>
      <c r="AG41" s="139"/>
      <c r="AH41" s="140"/>
      <c r="AI41" s="139"/>
      <c r="AJ41" s="139"/>
      <c r="AK41" s="142"/>
      <c r="AL41" s="138"/>
      <c r="AM41" s="139"/>
      <c r="AN41" s="139"/>
      <c r="AO41" s="152"/>
      <c r="AP41" s="139"/>
      <c r="AQ41" s="142"/>
      <c r="AR41" s="138"/>
      <c r="AS41" s="139"/>
      <c r="AT41" s="140"/>
      <c r="AU41" s="144"/>
      <c r="AV41" s="144"/>
      <c r="AW41" s="169"/>
      <c r="AX41" s="171"/>
      <c r="AY41" s="144"/>
      <c r="AZ41" s="144"/>
      <c r="BA41" s="143"/>
      <c r="BB41" s="144"/>
      <c r="BC41" s="169"/>
      <c r="BD41" s="171"/>
      <c r="BE41" s="144"/>
      <c r="BF41" s="145"/>
      <c r="BG41" s="144"/>
      <c r="BH41" s="144"/>
      <c r="BI41" s="145"/>
      <c r="BJ41" s="157"/>
      <c r="BK41" s="158"/>
      <c r="BL41" s="158"/>
      <c r="BM41" s="159"/>
      <c r="BO41" s="57">
        <v>9</v>
      </c>
      <c r="BP41" s="58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5"/>
    </row>
    <row r="42" spans="2:89" ht="7.5" customHeight="1">
      <c r="B42" s="62"/>
      <c r="C42" s="44"/>
      <c r="D42" s="44"/>
      <c r="E42" s="44"/>
      <c r="F42" s="45"/>
      <c r="G42" s="43" t="s">
        <v>3</v>
      </c>
      <c r="H42" s="44"/>
      <c r="I42" s="44"/>
      <c r="J42" s="44"/>
      <c r="K42" s="44"/>
      <c r="L42" s="44"/>
      <c r="M42" s="45"/>
      <c r="N42" s="146"/>
      <c r="O42" s="147"/>
      <c r="P42" s="147"/>
      <c r="Q42" s="172"/>
      <c r="R42" s="165"/>
      <c r="S42" s="167"/>
      <c r="T42" s="164"/>
      <c r="U42" s="165"/>
      <c r="V42" s="166"/>
      <c r="W42" s="165"/>
      <c r="X42" s="165"/>
      <c r="Y42" s="167"/>
      <c r="Z42" s="164"/>
      <c r="AA42" s="165"/>
      <c r="AB42" s="165"/>
      <c r="AC42" s="172"/>
      <c r="AD42" s="165"/>
      <c r="AE42" s="167"/>
      <c r="AF42" s="164"/>
      <c r="AG42" s="165"/>
      <c r="AH42" s="166"/>
      <c r="AI42" s="165"/>
      <c r="AJ42" s="165"/>
      <c r="AK42" s="167"/>
      <c r="AL42" s="164"/>
      <c r="AM42" s="165"/>
      <c r="AN42" s="165"/>
      <c r="AO42" s="172"/>
      <c r="AP42" s="165"/>
      <c r="AQ42" s="167"/>
      <c r="AR42" s="164"/>
      <c r="AS42" s="165"/>
      <c r="AT42" s="166"/>
      <c r="AU42" s="147"/>
      <c r="AV42" s="147"/>
      <c r="AW42" s="174"/>
      <c r="AX42" s="173"/>
      <c r="AY42" s="147"/>
      <c r="AZ42" s="147"/>
      <c r="BA42" s="146"/>
      <c r="BB42" s="147"/>
      <c r="BC42" s="174"/>
      <c r="BD42" s="173"/>
      <c r="BE42" s="147"/>
      <c r="BF42" s="153"/>
      <c r="BG42" s="44"/>
      <c r="BH42" s="44"/>
      <c r="BI42" s="45"/>
      <c r="BJ42" s="28"/>
      <c r="BK42" s="52"/>
      <c r="BL42" s="52"/>
      <c r="BM42" s="149"/>
      <c r="BO42" s="57"/>
      <c r="BP42" s="58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5"/>
    </row>
    <row r="43" spans="2:89" ht="7.5" customHeight="1">
      <c r="B43" s="62"/>
      <c r="C43" s="44"/>
      <c r="D43" s="44"/>
      <c r="E43" s="44"/>
      <c r="F43" s="45"/>
      <c r="G43" s="143"/>
      <c r="H43" s="144"/>
      <c r="I43" s="144"/>
      <c r="J43" s="144"/>
      <c r="K43" s="144"/>
      <c r="L43" s="144"/>
      <c r="M43" s="145"/>
      <c r="N43" s="143"/>
      <c r="O43" s="144"/>
      <c r="P43" s="144"/>
      <c r="Q43" s="152"/>
      <c r="R43" s="139"/>
      <c r="S43" s="142"/>
      <c r="T43" s="138"/>
      <c r="U43" s="139"/>
      <c r="V43" s="140"/>
      <c r="W43" s="139"/>
      <c r="X43" s="139"/>
      <c r="Y43" s="142"/>
      <c r="Z43" s="138"/>
      <c r="AA43" s="139"/>
      <c r="AB43" s="139"/>
      <c r="AC43" s="152"/>
      <c r="AD43" s="139"/>
      <c r="AE43" s="142"/>
      <c r="AF43" s="138"/>
      <c r="AG43" s="139"/>
      <c r="AH43" s="140"/>
      <c r="AI43" s="139"/>
      <c r="AJ43" s="139"/>
      <c r="AK43" s="142"/>
      <c r="AL43" s="138"/>
      <c r="AM43" s="139"/>
      <c r="AN43" s="139"/>
      <c r="AO43" s="152"/>
      <c r="AP43" s="139"/>
      <c r="AQ43" s="142"/>
      <c r="AR43" s="138"/>
      <c r="AS43" s="139"/>
      <c r="AT43" s="140"/>
      <c r="AU43" s="144"/>
      <c r="AV43" s="144"/>
      <c r="AW43" s="169"/>
      <c r="AX43" s="171"/>
      <c r="AY43" s="144"/>
      <c r="AZ43" s="144"/>
      <c r="BA43" s="143"/>
      <c r="BB43" s="144"/>
      <c r="BC43" s="169"/>
      <c r="BD43" s="171"/>
      <c r="BE43" s="144"/>
      <c r="BF43" s="145"/>
      <c r="BG43" s="44"/>
      <c r="BH43" s="44"/>
      <c r="BI43" s="45"/>
      <c r="BJ43" s="157"/>
      <c r="BK43" s="158"/>
      <c r="BL43" s="158"/>
      <c r="BM43" s="159"/>
      <c r="BO43" s="57"/>
      <c r="BP43" s="58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5"/>
    </row>
    <row r="44" spans="2:89" ht="7.5" customHeight="1">
      <c r="B44" s="62"/>
      <c r="C44" s="44"/>
      <c r="D44" s="44"/>
      <c r="E44" s="44"/>
      <c r="F44" s="45"/>
      <c r="G44" s="43" t="s">
        <v>4</v>
      </c>
      <c r="H44" s="44"/>
      <c r="I44" s="44"/>
      <c r="J44" s="44"/>
      <c r="K44" s="44"/>
      <c r="L44" s="44"/>
      <c r="M44" s="45"/>
      <c r="N44" s="146"/>
      <c r="O44" s="147"/>
      <c r="P44" s="147"/>
      <c r="Q44" s="172"/>
      <c r="R44" s="165"/>
      <c r="S44" s="167"/>
      <c r="T44" s="164"/>
      <c r="U44" s="165"/>
      <c r="V44" s="166"/>
      <c r="W44" s="165"/>
      <c r="X44" s="165"/>
      <c r="Y44" s="167"/>
      <c r="Z44" s="164"/>
      <c r="AA44" s="165"/>
      <c r="AB44" s="165"/>
      <c r="AC44" s="172"/>
      <c r="AD44" s="165"/>
      <c r="AE44" s="167"/>
      <c r="AF44" s="164"/>
      <c r="AG44" s="165"/>
      <c r="AH44" s="166"/>
      <c r="AI44" s="165"/>
      <c r="AJ44" s="165"/>
      <c r="AK44" s="167"/>
      <c r="AL44" s="164"/>
      <c r="AM44" s="165"/>
      <c r="AN44" s="165"/>
      <c r="AO44" s="172"/>
      <c r="AP44" s="165"/>
      <c r="AQ44" s="167"/>
      <c r="AR44" s="164"/>
      <c r="AS44" s="165"/>
      <c r="AT44" s="166"/>
      <c r="AU44" s="147"/>
      <c r="AV44" s="147"/>
      <c r="AW44" s="174"/>
      <c r="AX44" s="173"/>
      <c r="AY44" s="147"/>
      <c r="AZ44" s="147"/>
      <c r="BA44" s="146"/>
      <c r="BB44" s="147"/>
      <c r="BC44" s="174"/>
      <c r="BD44" s="173"/>
      <c r="BE44" s="147"/>
      <c r="BF44" s="153"/>
      <c r="BG44" s="147"/>
      <c r="BH44" s="147"/>
      <c r="BI44" s="153"/>
      <c r="BJ44" s="154"/>
      <c r="BK44" s="155"/>
      <c r="BL44" s="155"/>
      <c r="BM44" s="156"/>
      <c r="BO44" s="57">
        <v>10</v>
      </c>
      <c r="BP44" s="58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5"/>
    </row>
    <row r="45" spans="2:89" ht="7.5" customHeight="1">
      <c r="B45" s="62"/>
      <c r="C45" s="44"/>
      <c r="D45" s="44"/>
      <c r="E45" s="44"/>
      <c r="F45" s="45"/>
      <c r="G45" s="143"/>
      <c r="H45" s="144"/>
      <c r="I45" s="144"/>
      <c r="J45" s="144"/>
      <c r="K45" s="144"/>
      <c r="L45" s="144"/>
      <c r="M45" s="145"/>
      <c r="N45" s="143"/>
      <c r="O45" s="144"/>
      <c r="P45" s="144"/>
      <c r="Q45" s="152"/>
      <c r="R45" s="139"/>
      <c r="S45" s="142"/>
      <c r="T45" s="138"/>
      <c r="U45" s="139"/>
      <c r="V45" s="140"/>
      <c r="W45" s="139"/>
      <c r="X45" s="139"/>
      <c r="Y45" s="142"/>
      <c r="Z45" s="138"/>
      <c r="AA45" s="139"/>
      <c r="AB45" s="139"/>
      <c r="AC45" s="152"/>
      <c r="AD45" s="139"/>
      <c r="AE45" s="142"/>
      <c r="AF45" s="138"/>
      <c r="AG45" s="139"/>
      <c r="AH45" s="140"/>
      <c r="AI45" s="139"/>
      <c r="AJ45" s="139"/>
      <c r="AK45" s="142"/>
      <c r="AL45" s="138"/>
      <c r="AM45" s="139"/>
      <c r="AN45" s="139"/>
      <c r="AO45" s="152"/>
      <c r="AP45" s="139"/>
      <c r="AQ45" s="142"/>
      <c r="AR45" s="138"/>
      <c r="AS45" s="139"/>
      <c r="AT45" s="140"/>
      <c r="AU45" s="144"/>
      <c r="AV45" s="144"/>
      <c r="AW45" s="169"/>
      <c r="AX45" s="171"/>
      <c r="AY45" s="144"/>
      <c r="AZ45" s="144"/>
      <c r="BA45" s="143"/>
      <c r="BB45" s="144"/>
      <c r="BC45" s="169"/>
      <c r="BD45" s="171"/>
      <c r="BE45" s="144"/>
      <c r="BF45" s="145"/>
      <c r="BG45" s="144"/>
      <c r="BH45" s="144"/>
      <c r="BI45" s="145"/>
      <c r="BJ45" s="157"/>
      <c r="BK45" s="158"/>
      <c r="BL45" s="158"/>
      <c r="BM45" s="159"/>
      <c r="BO45" s="57"/>
      <c r="BP45" s="58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5"/>
    </row>
    <row r="46" spans="2:89" ht="7.5" customHeight="1">
      <c r="B46" s="62"/>
      <c r="C46" s="44"/>
      <c r="D46" s="44"/>
      <c r="E46" s="44"/>
      <c r="F46" s="45"/>
      <c r="G46" s="43" t="s">
        <v>18</v>
      </c>
      <c r="H46" s="44"/>
      <c r="I46" s="44"/>
      <c r="J46" s="44"/>
      <c r="K46" s="44"/>
      <c r="L46" s="44"/>
      <c r="M46" s="45"/>
      <c r="N46" s="146"/>
      <c r="O46" s="147"/>
      <c r="P46" s="147"/>
      <c r="Q46" s="172"/>
      <c r="R46" s="165"/>
      <c r="S46" s="167"/>
      <c r="T46" s="164"/>
      <c r="U46" s="165"/>
      <c r="V46" s="166"/>
      <c r="W46" s="165"/>
      <c r="X46" s="165"/>
      <c r="Y46" s="167"/>
      <c r="Z46" s="164"/>
      <c r="AA46" s="165"/>
      <c r="AB46" s="165"/>
      <c r="AC46" s="172"/>
      <c r="AD46" s="165"/>
      <c r="AE46" s="167"/>
      <c r="AF46" s="164"/>
      <c r="AG46" s="165"/>
      <c r="AH46" s="166"/>
      <c r="AI46" s="165"/>
      <c r="AJ46" s="165"/>
      <c r="AK46" s="167"/>
      <c r="AL46" s="164"/>
      <c r="AM46" s="165"/>
      <c r="AN46" s="165"/>
      <c r="AO46" s="172"/>
      <c r="AP46" s="165"/>
      <c r="AQ46" s="167"/>
      <c r="AR46" s="164"/>
      <c r="AS46" s="165"/>
      <c r="AT46" s="166"/>
      <c r="AU46" s="147"/>
      <c r="AV46" s="147"/>
      <c r="AW46" s="174"/>
      <c r="AX46" s="173"/>
      <c r="AY46" s="147"/>
      <c r="AZ46" s="147"/>
      <c r="BA46" s="146"/>
      <c r="BB46" s="147"/>
      <c r="BC46" s="174"/>
      <c r="BD46" s="173"/>
      <c r="BE46" s="147"/>
      <c r="BF46" s="153"/>
      <c r="BG46" s="44"/>
      <c r="BH46" s="44"/>
      <c r="BI46" s="45"/>
      <c r="BJ46" s="154"/>
      <c r="BK46" s="155"/>
      <c r="BL46" s="155"/>
      <c r="BM46" s="156"/>
      <c r="BO46" s="57"/>
      <c r="BP46" s="58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5"/>
    </row>
    <row r="47" spans="2:89" ht="7.5" customHeight="1">
      <c r="B47" s="62"/>
      <c r="C47" s="44"/>
      <c r="D47" s="44"/>
      <c r="E47" s="44"/>
      <c r="F47" s="45"/>
      <c r="G47" s="143"/>
      <c r="H47" s="144"/>
      <c r="I47" s="144"/>
      <c r="J47" s="144"/>
      <c r="K47" s="144"/>
      <c r="L47" s="144"/>
      <c r="M47" s="145"/>
      <c r="N47" s="143"/>
      <c r="O47" s="144"/>
      <c r="P47" s="144"/>
      <c r="Q47" s="152"/>
      <c r="R47" s="139"/>
      <c r="S47" s="142"/>
      <c r="T47" s="138"/>
      <c r="U47" s="139"/>
      <c r="V47" s="140"/>
      <c r="W47" s="139"/>
      <c r="X47" s="139"/>
      <c r="Y47" s="142"/>
      <c r="Z47" s="138"/>
      <c r="AA47" s="139"/>
      <c r="AB47" s="139"/>
      <c r="AC47" s="152"/>
      <c r="AD47" s="139"/>
      <c r="AE47" s="142"/>
      <c r="AF47" s="138"/>
      <c r="AG47" s="139"/>
      <c r="AH47" s="140"/>
      <c r="AI47" s="139"/>
      <c r="AJ47" s="139"/>
      <c r="AK47" s="142"/>
      <c r="AL47" s="138"/>
      <c r="AM47" s="139"/>
      <c r="AN47" s="139"/>
      <c r="AO47" s="152"/>
      <c r="AP47" s="139"/>
      <c r="AQ47" s="142"/>
      <c r="AR47" s="138"/>
      <c r="AS47" s="139"/>
      <c r="AT47" s="140"/>
      <c r="AU47" s="144"/>
      <c r="AV47" s="144"/>
      <c r="AW47" s="169"/>
      <c r="AX47" s="171"/>
      <c r="AY47" s="144"/>
      <c r="AZ47" s="144"/>
      <c r="BA47" s="143"/>
      <c r="BB47" s="144"/>
      <c r="BC47" s="169"/>
      <c r="BD47" s="171"/>
      <c r="BE47" s="144"/>
      <c r="BF47" s="145"/>
      <c r="BG47" s="44"/>
      <c r="BH47" s="44"/>
      <c r="BI47" s="45"/>
      <c r="BJ47" s="157"/>
      <c r="BK47" s="158"/>
      <c r="BL47" s="158"/>
      <c r="BM47" s="159"/>
      <c r="BO47" s="207"/>
      <c r="BP47" s="208"/>
      <c r="BQ47" s="58" t="s">
        <v>30</v>
      </c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85">
        <f>SUM(CF17:CK46)</f>
        <v>0</v>
      </c>
      <c r="CG47" s="60"/>
      <c r="CH47" s="60"/>
      <c r="CI47" s="60"/>
      <c r="CJ47" s="60"/>
      <c r="CK47" s="80"/>
    </row>
    <row r="48" spans="2:89" ht="7.5" customHeight="1">
      <c r="B48" s="62"/>
      <c r="C48" s="44"/>
      <c r="D48" s="44"/>
      <c r="E48" s="44"/>
      <c r="F48" s="45"/>
      <c r="G48" s="43" t="s">
        <v>19</v>
      </c>
      <c r="H48" s="44"/>
      <c r="I48" s="44"/>
      <c r="J48" s="44"/>
      <c r="K48" s="44"/>
      <c r="L48" s="44"/>
      <c r="M48" s="45"/>
      <c r="N48" s="146"/>
      <c r="O48" s="147"/>
      <c r="P48" s="147"/>
      <c r="Q48" s="172"/>
      <c r="R48" s="165"/>
      <c r="S48" s="167"/>
      <c r="T48" s="164"/>
      <c r="U48" s="165"/>
      <c r="V48" s="166"/>
      <c r="W48" s="165"/>
      <c r="X48" s="165"/>
      <c r="Y48" s="167"/>
      <c r="Z48" s="164"/>
      <c r="AA48" s="165"/>
      <c r="AB48" s="165"/>
      <c r="AC48" s="172"/>
      <c r="AD48" s="165"/>
      <c r="AE48" s="167"/>
      <c r="AF48" s="164"/>
      <c r="AG48" s="165"/>
      <c r="AH48" s="166"/>
      <c r="AI48" s="165"/>
      <c r="AJ48" s="165"/>
      <c r="AK48" s="167"/>
      <c r="AL48" s="164"/>
      <c r="AM48" s="165"/>
      <c r="AN48" s="165"/>
      <c r="AO48" s="172"/>
      <c r="AP48" s="165"/>
      <c r="AQ48" s="167"/>
      <c r="AR48" s="164"/>
      <c r="AS48" s="165"/>
      <c r="AT48" s="166"/>
      <c r="AU48" s="147"/>
      <c r="AV48" s="147"/>
      <c r="AW48" s="174"/>
      <c r="AX48" s="173"/>
      <c r="AY48" s="147"/>
      <c r="AZ48" s="147"/>
      <c r="BA48" s="146"/>
      <c r="BB48" s="147"/>
      <c r="BC48" s="174"/>
      <c r="BD48" s="173"/>
      <c r="BE48" s="147"/>
      <c r="BF48" s="153"/>
      <c r="BG48" s="147"/>
      <c r="BH48" s="147"/>
      <c r="BI48" s="153"/>
      <c r="BJ48" s="154"/>
      <c r="BK48" s="155"/>
      <c r="BL48" s="155"/>
      <c r="BM48" s="156"/>
      <c r="BO48" s="207"/>
      <c r="BP48" s="20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43"/>
      <c r="CG48" s="44"/>
      <c r="CH48" s="44"/>
      <c r="CI48" s="44"/>
      <c r="CJ48" s="44"/>
      <c r="CK48" s="68"/>
    </row>
    <row r="49" spans="2:89" ht="7.5" customHeight="1">
      <c r="B49" s="63"/>
      <c r="C49" s="47"/>
      <c r="D49" s="47"/>
      <c r="E49" s="47"/>
      <c r="F49" s="48"/>
      <c r="G49" s="43"/>
      <c r="H49" s="44"/>
      <c r="I49" s="44"/>
      <c r="J49" s="44"/>
      <c r="K49" s="44"/>
      <c r="L49" s="44"/>
      <c r="M49" s="45"/>
      <c r="N49" s="46"/>
      <c r="O49" s="47"/>
      <c r="P49" s="47"/>
      <c r="Q49" s="195"/>
      <c r="R49" s="194"/>
      <c r="S49" s="196"/>
      <c r="T49" s="193"/>
      <c r="U49" s="194"/>
      <c r="V49" s="197"/>
      <c r="W49" s="194"/>
      <c r="X49" s="194"/>
      <c r="Y49" s="196"/>
      <c r="Z49" s="193"/>
      <c r="AA49" s="194"/>
      <c r="AB49" s="194"/>
      <c r="AC49" s="195"/>
      <c r="AD49" s="194"/>
      <c r="AE49" s="196"/>
      <c r="AF49" s="193"/>
      <c r="AG49" s="194"/>
      <c r="AH49" s="197"/>
      <c r="AI49" s="194"/>
      <c r="AJ49" s="194"/>
      <c r="AK49" s="196"/>
      <c r="AL49" s="193"/>
      <c r="AM49" s="194"/>
      <c r="AN49" s="194"/>
      <c r="AO49" s="195"/>
      <c r="AP49" s="194"/>
      <c r="AQ49" s="196"/>
      <c r="AR49" s="193"/>
      <c r="AS49" s="194"/>
      <c r="AT49" s="197"/>
      <c r="AU49" s="47"/>
      <c r="AV49" s="47"/>
      <c r="AW49" s="176"/>
      <c r="AX49" s="175"/>
      <c r="AY49" s="47"/>
      <c r="AZ49" s="47"/>
      <c r="BA49" s="46"/>
      <c r="BB49" s="47"/>
      <c r="BC49" s="176"/>
      <c r="BD49" s="175"/>
      <c r="BE49" s="47"/>
      <c r="BF49" s="48"/>
      <c r="BG49" s="47"/>
      <c r="BH49" s="47"/>
      <c r="BI49" s="48"/>
      <c r="BJ49" s="54"/>
      <c r="BK49" s="55"/>
      <c r="BL49" s="55"/>
      <c r="BM49" s="150"/>
      <c r="BO49" s="207"/>
      <c r="BP49" s="20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43"/>
      <c r="CG49" s="44"/>
      <c r="CH49" s="44"/>
      <c r="CI49" s="44"/>
      <c r="CJ49" s="44"/>
      <c r="CK49" s="68"/>
    </row>
    <row r="50" spans="2:89" ht="7.5" customHeight="1" thickBot="1">
      <c r="B50" s="59" t="s">
        <v>22</v>
      </c>
      <c r="C50" s="60"/>
      <c r="D50" s="60"/>
      <c r="E50" s="60"/>
      <c r="F50" s="61"/>
      <c r="G50" s="85" t="s">
        <v>17</v>
      </c>
      <c r="H50" s="60"/>
      <c r="I50" s="60"/>
      <c r="J50" s="60"/>
      <c r="K50" s="60"/>
      <c r="L50" s="60"/>
      <c r="M50" s="61"/>
      <c r="N50" s="85"/>
      <c r="O50" s="60"/>
      <c r="P50" s="60"/>
      <c r="Q50" s="151"/>
      <c r="R50" s="136"/>
      <c r="S50" s="141"/>
      <c r="T50" s="135"/>
      <c r="U50" s="136"/>
      <c r="V50" s="137"/>
      <c r="W50" s="136"/>
      <c r="X50" s="136"/>
      <c r="Y50" s="141"/>
      <c r="Z50" s="135"/>
      <c r="AA50" s="136"/>
      <c r="AB50" s="136"/>
      <c r="AC50" s="151"/>
      <c r="AD50" s="136"/>
      <c r="AE50" s="141"/>
      <c r="AF50" s="135"/>
      <c r="AG50" s="136"/>
      <c r="AH50" s="137"/>
      <c r="AI50" s="136"/>
      <c r="AJ50" s="136"/>
      <c r="AK50" s="141"/>
      <c r="AL50" s="135"/>
      <c r="AM50" s="136"/>
      <c r="AN50" s="136"/>
      <c r="AO50" s="151"/>
      <c r="AP50" s="136"/>
      <c r="AQ50" s="141"/>
      <c r="AR50" s="135"/>
      <c r="AS50" s="136"/>
      <c r="AT50" s="137"/>
      <c r="AU50" s="60"/>
      <c r="AV50" s="60"/>
      <c r="AW50" s="168"/>
      <c r="AX50" s="170"/>
      <c r="AY50" s="60"/>
      <c r="AZ50" s="60"/>
      <c r="BA50" s="85"/>
      <c r="BB50" s="60"/>
      <c r="BC50" s="168"/>
      <c r="BD50" s="170"/>
      <c r="BE50" s="60"/>
      <c r="BF50" s="61"/>
      <c r="BG50" s="60"/>
      <c r="BH50" s="60"/>
      <c r="BI50" s="61"/>
      <c r="BJ50" s="26"/>
      <c r="BK50" s="27"/>
      <c r="BL50" s="27"/>
      <c r="BM50" s="160"/>
      <c r="BO50" s="209"/>
      <c r="BP50" s="210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86"/>
      <c r="CG50" s="65"/>
      <c r="CH50" s="65"/>
      <c r="CI50" s="65"/>
      <c r="CJ50" s="65"/>
      <c r="CK50" s="87"/>
    </row>
    <row r="51" spans="2:65" ht="7.5" customHeight="1">
      <c r="B51" s="62"/>
      <c r="C51" s="44"/>
      <c r="D51" s="44"/>
      <c r="E51" s="44"/>
      <c r="F51" s="45"/>
      <c r="G51" s="143"/>
      <c r="H51" s="144"/>
      <c r="I51" s="144"/>
      <c r="J51" s="144"/>
      <c r="K51" s="144"/>
      <c r="L51" s="144"/>
      <c r="M51" s="145"/>
      <c r="N51" s="143"/>
      <c r="O51" s="144"/>
      <c r="P51" s="144"/>
      <c r="Q51" s="152"/>
      <c r="R51" s="139"/>
      <c r="S51" s="142"/>
      <c r="T51" s="138"/>
      <c r="U51" s="139"/>
      <c r="V51" s="140"/>
      <c r="W51" s="139"/>
      <c r="X51" s="139"/>
      <c r="Y51" s="142"/>
      <c r="Z51" s="138"/>
      <c r="AA51" s="139"/>
      <c r="AB51" s="139"/>
      <c r="AC51" s="152"/>
      <c r="AD51" s="139"/>
      <c r="AE51" s="142"/>
      <c r="AF51" s="138"/>
      <c r="AG51" s="139"/>
      <c r="AH51" s="140"/>
      <c r="AI51" s="139"/>
      <c r="AJ51" s="139"/>
      <c r="AK51" s="142"/>
      <c r="AL51" s="138"/>
      <c r="AM51" s="139"/>
      <c r="AN51" s="139"/>
      <c r="AO51" s="152"/>
      <c r="AP51" s="139"/>
      <c r="AQ51" s="142"/>
      <c r="AR51" s="138"/>
      <c r="AS51" s="139"/>
      <c r="AT51" s="140"/>
      <c r="AU51" s="144"/>
      <c r="AV51" s="144"/>
      <c r="AW51" s="169"/>
      <c r="AX51" s="171"/>
      <c r="AY51" s="144"/>
      <c r="AZ51" s="144"/>
      <c r="BA51" s="143"/>
      <c r="BB51" s="144"/>
      <c r="BC51" s="169"/>
      <c r="BD51" s="171"/>
      <c r="BE51" s="144"/>
      <c r="BF51" s="145"/>
      <c r="BG51" s="144"/>
      <c r="BH51" s="144"/>
      <c r="BI51" s="145"/>
      <c r="BJ51" s="157"/>
      <c r="BK51" s="158"/>
      <c r="BL51" s="158"/>
      <c r="BM51" s="159"/>
    </row>
    <row r="52" spans="2:65" ht="7.5" customHeight="1">
      <c r="B52" s="62"/>
      <c r="C52" s="44"/>
      <c r="D52" s="44"/>
      <c r="E52" s="44"/>
      <c r="F52" s="45"/>
      <c r="G52" s="43" t="s">
        <v>3</v>
      </c>
      <c r="H52" s="44"/>
      <c r="I52" s="44"/>
      <c r="J52" s="44"/>
      <c r="K52" s="44"/>
      <c r="L52" s="44"/>
      <c r="M52" s="45"/>
      <c r="N52" s="146"/>
      <c r="O52" s="147"/>
      <c r="P52" s="147"/>
      <c r="Q52" s="172"/>
      <c r="R52" s="165"/>
      <c r="S52" s="167"/>
      <c r="T52" s="164"/>
      <c r="U52" s="165"/>
      <c r="V52" s="166"/>
      <c r="W52" s="165"/>
      <c r="X52" s="165"/>
      <c r="Y52" s="167"/>
      <c r="Z52" s="164"/>
      <c r="AA52" s="165"/>
      <c r="AB52" s="165"/>
      <c r="AC52" s="172"/>
      <c r="AD52" s="165"/>
      <c r="AE52" s="167"/>
      <c r="AF52" s="164"/>
      <c r="AG52" s="165"/>
      <c r="AH52" s="166"/>
      <c r="AI52" s="165"/>
      <c r="AJ52" s="165"/>
      <c r="AK52" s="167"/>
      <c r="AL52" s="164"/>
      <c r="AM52" s="165"/>
      <c r="AN52" s="165"/>
      <c r="AO52" s="172"/>
      <c r="AP52" s="165"/>
      <c r="AQ52" s="167"/>
      <c r="AR52" s="164"/>
      <c r="AS52" s="165"/>
      <c r="AT52" s="166"/>
      <c r="AU52" s="147"/>
      <c r="AV52" s="147"/>
      <c r="AW52" s="174"/>
      <c r="AX52" s="173"/>
      <c r="AY52" s="147"/>
      <c r="AZ52" s="147"/>
      <c r="BA52" s="146"/>
      <c r="BB52" s="147"/>
      <c r="BC52" s="174"/>
      <c r="BD52" s="173"/>
      <c r="BE52" s="147"/>
      <c r="BF52" s="153"/>
      <c r="BG52" s="44"/>
      <c r="BH52" s="44"/>
      <c r="BI52" s="45"/>
      <c r="BJ52" s="28"/>
      <c r="BK52" s="52"/>
      <c r="BL52" s="52"/>
      <c r="BM52" s="149"/>
    </row>
    <row r="53" spans="2:65" ht="7.5" customHeight="1" thickBot="1">
      <c r="B53" s="62"/>
      <c r="C53" s="44"/>
      <c r="D53" s="44"/>
      <c r="E53" s="44"/>
      <c r="F53" s="45"/>
      <c r="G53" s="143"/>
      <c r="H53" s="144"/>
      <c r="I53" s="144"/>
      <c r="J53" s="144"/>
      <c r="K53" s="144"/>
      <c r="L53" s="144"/>
      <c r="M53" s="145"/>
      <c r="N53" s="143"/>
      <c r="O53" s="144"/>
      <c r="P53" s="144"/>
      <c r="Q53" s="152"/>
      <c r="R53" s="139"/>
      <c r="S53" s="142"/>
      <c r="T53" s="138"/>
      <c r="U53" s="139"/>
      <c r="V53" s="140"/>
      <c r="W53" s="139"/>
      <c r="X53" s="139"/>
      <c r="Y53" s="142"/>
      <c r="Z53" s="138"/>
      <c r="AA53" s="139"/>
      <c r="AB53" s="139"/>
      <c r="AC53" s="152"/>
      <c r="AD53" s="139"/>
      <c r="AE53" s="142"/>
      <c r="AF53" s="138"/>
      <c r="AG53" s="139"/>
      <c r="AH53" s="140"/>
      <c r="AI53" s="139"/>
      <c r="AJ53" s="139"/>
      <c r="AK53" s="142"/>
      <c r="AL53" s="138"/>
      <c r="AM53" s="139"/>
      <c r="AN53" s="139"/>
      <c r="AO53" s="152"/>
      <c r="AP53" s="139"/>
      <c r="AQ53" s="142"/>
      <c r="AR53" s="138"/>
      <c r="AS53" s="139"/>
      <c r="AT53" s="140"/>
      <c r="AU53" s="144"/>
      <c r="AV53" s="144"/>
      <c r="AW53" s="169"/>
      <c r="AX53" s="171"/>
      <c r="AY53" s="144"/>
      <c r="AZ53" s="144"/>
      <c r="BA53" s="143"/>
      <c r="BB53" s="144"/>
      <c r="BC53" s="169"/>
      <c r="BD53" s="171"/>
      <c r="BE53" s="144"/>
      <c r="BF53" s="145"/>
      <c r="BG53" s="44"/>
      <c r="BH53" s="44"/>
      <c r="BI53" s="45"/>
      <c r="BJ53" s="157"/>
      <c r="BK53" s="158"/>
      <c r="BL53" s="158"/>
      <c r="BM53" s="159"/>
    </row>
    <row r="54" spans="2:89" ht="7.5" customHeight="1">
      <c r="B54" s="62"/>
      <c r="C54" s="44"/>
      <c r="D54" s="44"/>
      <c r="E54" s="44"/>
      <c r="F54" s="45"/>
      <c r="G54" s="43" t="s">
        <v>4</v>
      </c>
      <c r="H54" s="44"/>
      <c r="I54" s="44"/>
      <c r="J54" s="44"/>
      <c r="K54" s="44"/>
      <c r="L54" s="44"/>
      <c r="M54" s="45"/>
      <c r="N54" s="146"/>
      <c r="O54" s="147"/>
      <c r="P54" s="147"/>
      <c r="Q54" s="172"/>
      <c r="R54" s="165"/>
      <c r="S54" s="167"/>
      <c r="T54" s="164"/>
      <c r="U54" s="165"/>
      <c r="V54" s="166"/>
      <c r="W54" s="165"/>
      <c r="X54" s="165"/>
      <c r="Y54" s="167"/>
      <c r="Z54" s="164"/>
      <c r="AA54" s="165"/>
      <c r="AB54" s="165"/>
      <c r="AC54" s="172"/>
      <c r="AD54" s="165"/>
      <c r="AE54" s="167"/>
      <c r="AF54" s="164"/>
      <c r="AG54" s="165"/>
      <c r="AH54" s="166"/>
      <c r="AI54" s="165"/>
      <c r="AJ54" s="165"/>
      <c r="AK54" s="167"/>
      <c r="AL54" s="164"/>
      <c r="AM54" s="165"/>
      <c r="AN54" s="165"/>
      <c r="AO54" s="172"/>
      <c r="AP54" s="165"/>
      <c r="AQ54" s="167"/>
      <c r="AR54" s="164"/>
      <c r="AS54" s="165"/>
      <c r="AT54" s="166"/>
      <c r="AU54" s="147"/>
      <c r="AV54" s="147"/>
      <c r="AW54" s="174"/>
      <c r="AX54" s="173"/>
      <c r="AY54" s="147"/>
      <c r="AZ54" s="147"/>
      <c r="BA54" s="146"/>
      <c r="BB54" s="147"/>
      <c r="BC54" s="174"/>
      <c r="BD54" s="173"/>
      <c r="BE54" s="147"/>
      <c r="BF54" s="153"/>
      <c r="BG54" s="147"/>
      <c r="BH54" s="147"/>
      <c r="BI54" s="153"/>
      <c r="BJ54" s="154"/>
      <c r="BK54" s="155"/>
      <c r="BL54" s="155"/>
      <c r="BM54" s="156"/>
      <c r="BO54" s="127" t="s">
        <v>16</v>
      </c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40" t="s">
        <v>29</v>
      </c>
      <c r="CG54" s="41"/>
      <c r="CH54" s="41"/>
      <c r="CI54" s="41"/>
      <c r="CJ54" s="41"/>
      <c r="CK54" s="67"/>
    </row>
    <row r="55" spans="2:89" ht="7.5" customHeight="1">
      <c r="B55" s="62"/>
      <c r="C55" s="44"/>
      <c r="D55" s="44"/>
      <c r="E55" s="44"/>
      <c r="F55" s="45"/>
      <c r="G55" s="143"/>
      <c r="H55" s="144"/>
      <c r="I55" s="144"/>
      <c r="J55" s="144"/>
      <c r="K55" s="144"/>
      <c r="L55" s="144"/>
      <c r="M55" s="145"/>
      <c r="N55" s="143"/>
      <c r="O55" s="144"/>
      <c r="P55" s="144"/>
      <c r="Q55" s="152"/>
      <c r="R55" s="139"/>
      <c r="S55" s="142"/>
      <c r="T55" s="138"/>
      <c r="U55" s="139"/>
      <c r="V55" s="140"/>
      <c r="W55" s="139"/>
      <c r="X55" s="139"/>
      <c r="Y55" s="142"/>
      <c r="Z55" s="138"/>
      <c r="AA55" s="139"/>
      <c r="AB55" s="139"/>
      <c r="AC55" s="152"/>
      <c r="AD55" s="139"/>
      <c r="AE55" s="142"/>
      <c r="AF55" s="138"/>
      <c r="AG55" s="139"/>
      <c r="AH55" s="140"/>
      <c r="AI55" s="139"/>
      <c r="AJ55" s="139"/>
      <c r="AK55" s="142"/>
      <c r="AL55" s="138"/>
      <c r="AM55" s="139"/>
      <c r="AN55" s="139"/>
      <c r="AO55" s="152"/>
      <c r="AP55" s="139"/>
      <c r="AQ55" s="142"/>
      <c r="AR55" s="138"/>
      <c r="AS55" s="139"/>
      <c r="AT55" s="140"/>
      <c r="AU55" s="144"/>
      <c r="AV55" s="144"/>
      <c r="AW55" s="169"/>
      <c r="AX55" s="171"/>
      <c r="AY55" s="144"/>
      <c r="AZ55" s="144"/>
      <c r="BA55" s="143"/>
      <c r="BB55" s="144"/>
      <c r="BC55" s="169"/>
      <c r="BD55" s="171"/>
      <c r="BE55" s="144"/>
      <c r="BF55" s="145"/>
      <c r="BG55" s="144"/>
      <c r="BH55" s="144"/>
      <c r="BI55" s="145"/>
      <c r="BJ55" s="157"/>
      <c r="BK55" s="158"/>
      <c r="BL55" s="158"/>
      <c r="BM55" s="159"/>
      <c r="BO55" s="57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46"/>
      <c r="CG55" s="47"/>
      <c r="CH55" s="47"/>
      <c r="CI55" s="47"/>
      <c r="CJ55" s="47"/>
      <c r="CK55" s="69"/>
    </row>
    <row r="56" spans="2:89" ht="7.5" customHeight="1">
      <c r="B56" s="62"/>
      <c r="C56" s="44"/>
      <c r="D56" s="44"/>
      <c r="E56" s="44"/>
      <c r="F56" s="45"/>
      <c r="G56" s="43" t="s">
        <v>18</v>
      </c>
      <c r="H56" s="44"/>
      <c r="I56" s="44"/>
      <c r="J56" s="44"/>
      <c r="K56" s="44"/>
      <c r="L56" s="44"/>
      <c r="M56" s="45"/>
      <c r="N56" s="146"/>
      <c r="O56" s="147"/>
      <c r="P56" s="147"/>
      <c r="Q56" s="172"/>
      <c r="R56" s="165"/>
      <c r="S56" s="167"/>
      <c r="T56" s="164"/>
      <c r="U56" s="165"/>
      <c r="V56" s="166"/>
      <c r="W56" s="165"/>
      <c r="X56" s="165"/>
      <c r="Y56" s="167"/>
      <c r="Z56" s="164"/>
      <c r="AA56" s="165"/>
      <c r="AB56" s="165"/>
      <c r="AC56" s="172"/>
      <c r="AD56" s="165"/>
      <c r="AE56" s="167"/>
      <c r="AF56" s="164"/>
      <c r="AG56" s="165"/>
      <c r="AH56" s="166"/>
      <c r="AI56" s="165"/>
      <c r="AJ56" s="165"/>
      <c r="AK56" s="167"/>
      <c r="AL56" s="164"/>
      <c r="AM56" s="165"/>
      <c r="AN56" s="165"/>
      <c r="AO56" s="172"/>
      <c r="AP56" s="165"/>
      <c r="AQ56" s="167"/>
      <c r="AR56" s="164"/>
      <c r="AS56" s="165"/>
      <c r="AT56" s="166"/>
      <c r="AU56" s="147"/>
      <c r="AV56" s="147"/>
      <c r="AW56" s="174"/>
      <c r="AX56" s="173"/>
      <c r="AY56" s="147"/>
      <c r="AZ56" s="147"/>
      <c r="BA56" s="146"/>
      <c r="BB56" s="147"/>
      <c r="BC56" s="174"/>
      <c r="BD56" s="173"/>
      <c r="BE56" s="147"/>
      <c r="BF56" s="153"/>
      <c r="BG56" s="44"/>
      <c r="BH56" s="44"/>
      <c r="BI56" s="45"/>
      <c r="BJ56" s="154"/>
      <c r="BK56" s="155"/>
      <c r="BL56" s="155"/>
      <c r="BM56" s="156"/>
      <c r="BO56" s="57">
        <v>1</v>
      </c>
      <c r="BP56" s="58"/>
      <c r="BQ56" s="205" t="s">
        <v>62</v>
      </c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06"/>
      <c r="CF56" s="74"/>
      <c r="CG56" s="74"/>
      <c r="CH56" s="74"/>
      <c r="CI56" s="74"/>
      <c r="CJ56" s="74"/>
      <c r="CK56" s="75"/>
    </row>
    <row r="57" spans="2:89" ht="7.5" customHeight="1">
      <c r="B57" s="62"/>
      <c r="C57" s="44"/>
      <c r="D57" s="44"/>
      <c r="E57" s="44"/>
      <c r="F57" s="45"/>
      <c r="G57" s="143"/>
      <c r="H57" s="144"/>
      <c r="I57" s="144"/>
      <c r="J57" s="144"/>
      <c r="K57" s="144"/>
      <c r="L57" s="144"/>
      <c r="M57" s="145"/>
      <c r="N57" s="143"/>
      <c r="O57" s="144"/>
      <c r="P57" s="144"/>
      <c r="Q57" s="152"/>
      <c r="R57" s="139"/>
      <c r="S57" s="142"/>
      <c r="T57" s="138"/>
      <c r="U57" s="139"/>
      <c r="V57" s="140"/>
      <c r="W57" s="139"/>
      <c r="X57" s="139"/>
      <c r="Y57" s="142"/>
      <c r="Z57" s="138"/>
      <c r="AA57" s="139"/>
      <c r="AB57" s="139"/>
      <c r="AC57" s="152"/>
      <c r="AD57" s="139"/>
      <c r="AE57" s="142"/>
      <c r="AF57" s="138"/>
      <c r="AG57" s="139"/>
      <c r="AH57" s="140"/>
      <c r="AI57" s="139"/>
      <c r="AJ57" s="139"/>
      <c r="AK57" s="142"/>
      <c r="AL57" s="138"/>
      <c r="AM57" s="139"/>
      <c r="AN57" s="139"/>
      <c r="AO57" s="152"/>
      <c r="AP57" s="139"/>
      <c r="AQ57" s="142"/>
      <c r="AR57" s="138"/>
      <c r="AS57" s="139"/>
      <c r="AT57" s="140"/>
      <c r="AU57" s="144"/>
      <c r="AV57" s="144"/>
      <c r="AW57" s="169"/>
      <c r="AX57" s="171"/>
      <c r="AY57" s="144"/>
      <c r="AZ57" s="144"/>
      <c r="BA57" s="143"/>
      <c r="BB57" s="144"/>
      <c r="BC57" s="169"/>
      <c r="BD57" s="171"/>
      <c r="BE57" s="144"/>
      <c r="BF57" s="145"/>
      <c r="BG57" s="44"/>
      <c r="BH57" s="44"/>
      <c r="BI57" s="45"/>
      <c r="BJ57" s="157"/>
      <c r="BK57" s="158"/>
      <c r="BL57" s="158"/>
      <c r="BM57" s="159"/>
      <c r="BO57" s="57"/>
      <c r="BP57" s="58"/>
      <c r="BQ57" s="28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3"/>
      <c r="CF57" s="74"/>
      <c r="CG57" s="74"/>
      <c r="CH57" s="74"/>
      <c r="CI57" s="74"/>
      <c r="CJ57" s="74"/>
      <c r="CK57" s="75"/>
    </row>
    <row r="58" spans="2:89" ht="7.5" customHeight="1">
      <c r="B58" s="62"/>
      <c r="C58" s="44"/>
      <c r="D58" s="44"/>
      <c r="E58" s="44"/>
      <c r="F58" s="45"/>
      <c r="G58" s="43" t="s">
        <v>19</v>
      </c>
      <c r="H58" s="44"/>
      <c r="I58" s="44"/>
      <c r="J58" s="44"/>
      <c r="K58" s="44"/>
      <c r="L58" s="44"/>
      <c r="M58" s="45"/>
      <c r="N58" s="146"/>
      <c r="O58" s="147"/>
      <c r="P58" s="147"/>
      <c r="Q58" s="172"/>
      <c r="R58" s="165"/>
      <c r="S58" s="167"/>
      <c r="T58" s="164"/>
      <c r="U58" s="165"/>
      <c r="V58" s="166"/>
      <c r="W58" s="165"/>
      <c r="X58" s="165"/>
      <c r="Y58" s="167"/>
      <c r="Z58" s="164"/>
      <c r="AA58" s="165"/>
      <c r="AB58" s="165"/>
      <c r="AC58" s="172"/>
      <c r="AD58" s="165"/>
      <c r="AE58" s="167"/>
      <c r="AF58" s="164"/>
      <c r="AG58" s="165"/>
      <c r="AH58" s="166"/>
      <c r="AI58" s="165"/>
      <c r="AJ58" s="165"/>
      <c r="AK58" s="167"/>
      <c r="AL58" s="164"/>
      <c r="AM58" s="165"/>
      <c r="AN58" s="165"/>
      <c r="AO58" s="172"/>
      <c r="AP58" s="165"/>
      <c r="AQ58" s="167"/>
      <c r="AR58" s="164"/>
      <c r="AS58" s="165"/>
      <c r="AT58" s="166"/>
      <c r="AU58" s="147"/>
      <c r="AV58" s="147"/>
      <c r="AW58" s="174"/>
      <c r="AX58" s="173"/>
      <c r="AY58" s="147"/>
      <c r="AZ58" s="147"/>
      <c r="BA58" s="146"/>
      <c r="BB58" s="147"/>
      <c r="BC58" s="174"/>
      <c r="BD58" s="173"/>
      <c r="BE58" s="147"/>
      <c r="BF58" s="153"/>
      <c r="BG58" s="147"/>
      <c r="BH58" s="147"/>
      <c r="BI58" s="153"/>
      <c r="BJ58" s="154"/>
      <c r="BK58" s="155"/>
      <c r="BL58" s="155"/>
      <c r="BM58" s="156"/>
      <c r="BO58" s="57"/>
      <c r="BP58" s="58"/>
      <c r="BQ58" s="54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6"/>
      <c r="CF58" s="74"/>
      <c r="CG58" s="74"/>
      <c r="CH58" s="74"/>
      <c r="CI58" s="74"/>
      <c r="CJ58" s="74"/>
      <c r="CK58" s="75"/>
    </row>
    <row r="59" spans="2:89" ht="7.5" customHeight="1">
      <c r="B59" s="63"/>
      <c r="C59" s="47"/>
      <c r="D59" s="47"/>
      <c r="E59" s="47"/>
      <c r="F59" s="48"/>
      <c r="G59" s="43"/>
      <c r="H59" s="44"/>
      <c r="I59" s="44"/>
      <c r="J59" s="44"/>
      <c r="K59" s="44"/>
      <c r="L59" s="44"/>
      <c r="M59" s="45"/>
      <c r="N59" s="46"/>
      <c r="O59" s="47"/>
      <c r="P59" s="47"/>
      <c r="Q59" s="195"/>
      <c r="R59" s="194"/>
      <c r="S59" s="196"/>
      <c r="T59" s="193"/>
      <c r="U59" s="194"/>
      <c r="V59" s="197"/>
      <c r="W59" s="194"/>
      <c r="X59" s="194"/>
      <c r="Y59" s="196"/>
      <c r="Z59" s="193"/>
      <c r="AA59" s="194"/>
      <c r="AB59" s="194"/>
      <c r="AC59" s="195"/>
      <c r="AD59" s="194"/>
      <c r="AE59" s="196"/>
      <c r="AF59" s="193"/>
      <c r="AG59" s="194"/>
      <c r="AH59" s="197"/>
      <c r="AI59" s="194"/>
      <c r="AJ59" s="194"/>
      <c r="AK59" s="196"/>
      <c r="AL59" s="193"/>
      <c r="AM59" s="194"/>
      <c r="AN59" s="194"/>
      <c r="AO59" s="195"/>
      <c r="AP59" s="194"/>
      <c r="AQ59" s="196"/>
      <c r="AR59" s="193"/>
      <c r="AS59" s="194"/>
      <c r="AT59" s="197"/>
      <c r="AU59" s="47"/>
      <c r="AV59" s="47"/>
      <c r="AW59" s="176"/>
      <c r="AX59" s="175"/>
      <c r="AY59" s="47"/>
      <c r="AZ59" s="47"/>
      <c r="BA59" s="46"/>
      <c r="BB59" s="47"/>
      <c r="BC59" s="176"/>
      <c r="BD59" s="175"/>
      <c r="BE59" s="47"/>
      <c r="BF59" s="48"/>
      <c r="BG59" s="47"/>
      <c r="BH59" s="47"/>
      <c r="BI59" s="48"/>
      <c r="BJ59" s="54"/>
      <c r="BK59" s="55"/>
      <c r="BL59" s="55"/>
      <c r="BM59" s="150"/>
      <c r="BO59" s="57">
        <v>2</v>
      </c>
      <c r="BP59" s="58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5"/>
    </row>
    <row r="60" spans="2:89" ht="7.5" customHeight="1">
      <c r="B60" s="59" t="s">
        <v>23</v>
      </c>
      <c r="C60" s="60"/>
      <c r="D60" s="60"/>
      <c r="E60" s="60"/>
      <c r="F60" s="61"/>
      <c r="G60" s="85" t="s">
        <v>17</v>
      </c>
      <c r="H60" s="60"/>
      <c r="I60" s="60"/>
      <c r="J60" s="60"/>
      <c r="K60" s="60"/>
      <c r="L60" s="60"/>
      <c r="M60" s="61"/>
      <c r="N60" s="85"/>
      <c r="O60" s="60"/>
      <c r="P60" s="60"/>
      <c r="Q60" s="151"/>
      <c r="R60" s="136"/>
      <c r="S60" s="141"/>
      <c r="T60" s="135"/>
      <c r="U60" s="136"/>
      <c r="V60" s="137"/>
      <c r="W60" s="136"/>
      <c r="X60" s="136"/>
      <c r="Y60" s="141"/>
      <c r="Z60" s="135"/>
      <c r="AA60" s="136"/>
      <c r="AB60" s="136"/>
      <c r="AC60" s="151"/>
      <c r="AD60" s="136"/>
      <c r="AE60" s="141"/>
      <c r="AF60" s="135"/>
      <c r="AG60" s="136"/>
      <c r="AH60" s="137"/>
      <c r="AI60" s="136"/>
      <c r="AJ60" s="136"/>
      <c r="AK60" s="141"/>
      <c r="AL60" s="135"/>
      <c r="AM60" s="136"/>
      <c r="AN60" s="136"/>
      <c r="AO60" s="151"/>
      <c r="AP60" s="136"/>
      <c r="AQ60" s="141"/>
      <c r="AR60" s="135"/>
      <c r="AS60" s="136"/>
      <c r="AT60" s="137"/>
      <c r="AU60" s="60"/>
      <c r="AV60" s="60"/>
      <c r="AW60" s="168"/>
      <c r="AX60" s="170"/>
      <c r="AY60" s="60"/>
      <c r="AZ60" s="60"/>
      <c r="BA60" s="85"/>
      <c r="BB60" s="60"/>
      <c r="BC60" s="168"/>
      <c r="BD60" s="170"/>
      <c r="BE60" s="60"/>
      <c r="BF60" s="61"/>
      <c r="BG60" s="60"/>
      <c r="BH60" s="60"/>
      <c r="BI60" s="61"/>
      <c r="BJ60" s="26"/>
      <c r="BK60" s="27"/>
      <c r="BL60" s="27"/>
      <c r="BM60" s="160"/>
      <c r="BO60" s="57"/>
      <c r="BP60" s="58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5"/>
    </row>
    <row r="61" spans="2:89" ht="7.5" customHeight="1">
      <c r="B61" s="62"/>
      <c r="C61" s="44"/>
      <c r="D61" s="44"/>
      <c r="E61" s="44"/>
      <c r="F61" s="45"/>
      <c r="G61" s="143"/>
      <c r="H61" s="144"/>
      <c r="I61" s="144"/>
      <c r="J61" s="144"/>
      <c r="K61" s="144"/>
      <c r="L61" s="144"/>
      <c r="M61" s="145"/>
      <c r="N61" s="143"/>
      <c r="O61" s="144"/>
      <c r="P61" s="144"/>
      <c r="Q61" s="152"/>
      <c r="R61" s="139"/>
      <c r="S61" s="142"/>
      <c r="T61" s="138"/>
      <c r="U61" s="139"/>
      <c r="V61" s="140"/>
      <c r="W61" s="139"/>
      <c r="X61" s="139"/>
      <c r="Y61" s="142"/>
      <c r="Z61" s="138"/>
      <c r="AA61" s="139"/>
      <c r="AB61" s="139"/>
      <c r="AC61" s="152"/>
      <c r="AD61" s="139"/>
      <c r="AE61" s="142"/>
      <c r="AF61" s="138"/>
      <c r="AG61" s="139"/>
      <c r="AH61" s="140"/>
      <c r="AI61" s="139"/>
      <c r="AJ61" s="139"/>
      <c r="AK61" s="142"/>
      <c r="AL61" s="138"/>
      <c r="AM61" s="139"/>
      <c r="AN61" s="139"/>
      <c r="AO61" s="152"/>
      <c r="AP61" s="139"/>
      <c r="AQ61" s="142"/>
      <c r="AR61" s="138"/>
      <c r="AS61" s="139"/>
      <c r="AT61" s="140"/>
      <c r="AU61" s="144"/>
      <c r="AV61" s="144"/>
      <c r="AW61" s="169"/>
      <c r="AX61" s="171"/>
      <c r="AY61" s="144"/>
      <c r="AZ61" s="144"/>
      <c r="BA61" s="143"/>
      <c r="BB61" s="144"/>
      <c r="BC61" s="169"/>
      <c r="BD61" s="171"/>
      <c r="BE61" s="144"/>
      <c r="BF61" s="145"/>
      <c r="BG61" s="144"/>
      <c r="BH61" s="144"/>
      <c r="BI61" s="145"/>
      <c r="BJ61" s="157"/>
      <c r="BK61" s="158"/>
      <c r="BL61" s="158"/>
      <c r="BM61" s="159"/>
      <c r="BO61" s="57"/>
      <c r="BP61" s="58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5"/>
    </row>
    <row r="62" spans="2:89" ht="7.5" customHeight="1">
      <c r="B62" s="62"/>
      <c r="C62" s="44"/>
      <c r="D62" s="44"/>
      <c r="E62" s="44"/>
      <c r="F62" s="45"/>
      <c r="G62" s="43" t="s">
        <v>3</v>
      </c>
      <c r="H62" s="44"/>
      <c r="I62" s="44"/>
      <c r="J62" s="44"/>
      <c r="K62" s="44"/>
      <c r="L62" s="44"/>
      <c r="M62" s="45"/>
      <c r="N62" s="146"/>
      <c r="O62" s="147"/>
      <c r="P62" s="147"/>
      <c r="Q62" s="172"/>
      <c r="R62" s="165"/>
      <c r="S62" s="167"/>
      <c r="T62" s="164"/>
      <c r="U62" s="165"/>
      <c r="V62" s="166"/>
      <c r="W62" s="165"/>
      <c r="X62" s="165"/>
      <c r="Y62" s="167"/>
      <c r="Z62" s="164"/>
      <c r="AA62" s="165"/>
      <c r="AB62" s="165"/>
      <c r="AC62" s="172"/>
      <c r="AD62" s="165"/>
      <c r="AE62" s="167"/>
      <c r="AF62" s="164"/>
      <c r="AG62" s="165"/>
      <c r="AH62" s="166"/>
      <c r="AI62" s="165"/>
      <c r="AJ62" s="165"/>
      <c r="AK62" s="167"/>
      <c r="AL62" s="164"/>
      <c r="AM62" s="165"/>
      <c r="AN62" s="165"/>
      <c r="AO62" s="172"/>
      <c r="AP62" s="165"/>
      <c r="AQ62" s="167"/>
      <c r="AR62" s="164"/>
      <c r="AS62" s="165"/>
      <c r="AT62" s="166"/>
      <c r="AU62" s="147"/>
      <c r="AV62" s="147"/>
      <c r="AW62" s="174"/>
      <c r="AX62" s="173"/>
      <c r="AY62" s="147"/>
      <c r="AZ62" s="147"/>
      <c r="BA62" s="146"/>
      <c r="BB62" s="147"/>
      <c r="BC62" s="174"/>
      <c r="BD62" s="173"/>
      <c r="BE62" s="147"/>
      <c r="BF62" s="153"/>
      <c r="BG62" s="44"/>
      <c r="BH62" s="44"/>
      <c r="BI62" s="45"/>
      <c r="BJ62" s="28"/>
      <c r="BK62" s="52"/>
      <c r="BL62" s="52"/>
      <c r="BM62" s="149"/>
      <c r="BO62" s="57">
        <v>3</v>
      </c>
      <c r="BP62" s="58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5"/>
    </row>
    <row r="63" spans="2:89" ht="7.5" customHeight="1">
      <c r="B63" s="62"/>
      <c r="C63" s="44"/>
      <c r="D63" s="44"/>
      <c r="E63" s="44"/>
      <c r="F63" s="45"/>
      <c r="G63" s="143"/>
      <c r="H63" s="144"/>
      <c r="I63" s="144"/>
      <c r="J63" s="144"/>
      <c r="K63" s="144"/>
      <c r="L63" s="144"/>
      <c r="M63" s="145"/>
      <c r="N63" s="143"/>
      <c r="O63" s="144"/>
      <c r="P63" s="144"/>
      <c r="Q63" s="152"/>
      <c r="R63" s="139"/>
      <c r="S63" s="142"/>
      <c r="T63" s="138"/>
      <c r="U63" s="139"/>
      <c r="V63" s="140"/>
      <c r="W63" s="139"/>
      <c r="X63" s="139"/>
      <c r="Y63" s="142"/>
      <c r="Z63" s="138"/>
      <c r="AA63" s="139"/>
      <c r="AB63" s="139"/>
      <c r="AC63" s="152"/>
      <c r="AD63" s="139"/>
      <c r="AE63" s="142"/>
      <c r="AF63" s="138"/>
      <c r="AG63" s="139"/>
      <c r="AH63" s="140"/>
      <c r="AI63" s="139"/>
      <c r="AJ63" s="139"/>
      <c r="AK63" s="142"/>
      <c r="AL63" s="138"/>
      <c r="AM63" s="139"/>
      <c r="AN63" s="139"/>
      <c r="AO63" s="152"/>
      <c r="AP63" s="139"/>
      <c r="AQ63" s="142"/>
      <c r="AR63" s="138"/>
      <c r="AS63" s="139"/>
      <c r="AT63" s="140"/>
      <c r="AU63" s="144"/>
      <c r="AV63" s="144"/>
      <c r="AW63" s="169"/>
      <c r="AX63" s="171"/>
      <c r="AY63" s="144"/>
      <c r="AZ63" s="144"/>
      <c r="BA63" s="143"/>
      <c r="BB63" s="144"/>
      <c r="BC63" s="169"/>
      <c r="BD63" s="171"/>
      <c r="BE63" s="144"/>
      <c r="BF63" s="145"/>
      <c r="BG63" s="44"/>
      <c r="BH63" s="44"/>
      <c r="BI63" s="45"/>
      <c r="BJ63" s="157"/>
      <c r="BK63" s="158"/>
      <c r="BL63" s="158"/>
      <c r="BM63" s="159"/>
      <c r="BO63" s="57"/>
      <c r="BP63" s="58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5"/>
    </row>
    <row r="64" spans="2:89" ht="7.5" customHeight="1">
      <c r="B64" s="62"/>
      <c r="C64" s="44"/>
      <c r="D64" s="44"/>
      <c r="E64" s="44"/>
      <c r="F64" s="45"/>
      <c r="G64" s="43" t="s">
        <v>4</v>
      </c>
      <c r="H64" s="44"/>
      <c r="I64" s="44"/>
      <c r="J64" s="44"/>
      <c r="K64" s="44"/>
      <c r="L64" s="44"/>
      <c r="M64" s="45"/>
      <c r="N64" s="146"/>
      <c r="O64" s="147"/>
      <c r="P64" s="147"/>
      <c r="Q64" s="172"/>
      <c r="R64" s="165"/>
      <c r="S64" s="167"/>
      <c r="T64" s="164"/>
      <c r="U64" s="165"/>
      <c r="V64" s="166"/>
      <c r="W64" s="165"/>
      <c r="X64" s="165"/>
      <c r="Y64" s="167"/>
      <c r="Z64" s="164"/>
      <c r="AA64" s="165"/>
      <c r="AB64" s="165"/>
      <c r="AC64" s="172"/>
      <c r="AD64" s="165"/>
      <c r="AE64" s="167"/>
      <c r="AF64" s="164"/>
      <c r="AG64" s="165"/>
      <c r="AH64" s="166"/>
      <c r="AI64" s="165"/>
      <c r="AJ64" s="165"/>
      <c r="AK64" s="167"/>
      <c r="AL64" s="164"/>
      <c r="AM64" s="165"/>
      <c r="AN64" s="165"/>
      <c r="AO64" s="172"/>
      <c r="AP64" s="165"/>
      <c r="AQ64" s="167"/>
      <c r="AR64" s="164"/>
      <c r="AS64" s="165"/>
      <c r="AT64" s="166"/>
      <c r="AU64" s="147"/>
      <c r="AV64" s="147"/>
      <c r="AW64" s="174"/>
      <c r="AX64" s="173"/>
      <c r="AY64" s="147"/>
      <c r="AZ64" s="147"/>
      <c r="BA64" s="146"/>
      <c r="BB64" s="147"/>
      <c r="BC64" s="174"/>
      <c r="BD64" s="173"/>
      <c r="BE64" s="147"/>
      <c r="BF64" s="153"/>
      <c r="BG64" s="147"/>
      <c r="BH64" s="147"/>
      <c r="BI64" s="153"/>
      <c r="BJ64" s="154"/>
      <c r="BK64" s="155"/>
      <c r="BL64" s="155"/>
      <c r="BM64" s="156"/>
      <c r="BO64" s="57"/>
      <c r="BP64" s="58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5"/>
    </row>
    <row r="65" spans="2:89" ht="7.5" customHeight="1">
      <c r="B65" s="62"/>
      <c r="C65" s="44"/>
      <c r="D65" s="44"/>
      <c r="E65" s="44"/>
      <c r="F65" s="45"/>
      <c r="G65" s="143"/>
      <c r="H65" s="144"/>
      <c r="I65" s="144"/>
      <c r="J65" s="144"/>
      <c r="K65" s="144"/>
      <c r="L65" s="144"/>
      <c r="M65" s="145"/>
      <c r="N65" s="143"/>
      <c r="O65" s="144"/>
      <c r="P65" s="144"/>
      <c r="Q65" s="152"/>
      <c r="R65" s="139"/>
      <c r="S65" s="142"/>
      <c r="T65" s="138"/>
      <c r="U65" s="139"/>
      <c r="V65" s="140"/>
      <c r="W65" s="139"/>
      <c r="X65" s="139"/>
      <c r="Y65" s="142"/>
      <c r="Z65" s="138"/>
      <c r="AA65" s="139"/>
      <c r="AB65" s="139"/>
      <c r="AC65" s="152"/>
      <c r="AD65" s="139"/>
      <c r="AE65" s="142"/>
      <c r="AF65" s="138"/>
      <c r="AG65" s="139"/>
      <c r="AH65" s="140"/>
      <c r="AI65" s="139"/>
      <c r="AJ65" s="139"/>
      <c r="AK65" s="142"/>
      <c r="AL65" s="138"/>
      <c r="AM65" s="139"/>
      <c r="AN65" s="139"/>
      <c r="AO65" s="152"/>
      <c r="AP65" s="139"/>
      <c r="AQ65" s="142"/>
      <c r="AR65" s="138"/>
      <c r="AS65" s="139"/>
      <c r="AT65" s="140"/>
      <c r="AU65" s="144"/>
      <c r="AV65" s="144"/>
      <c r="AW65" s="169"/>
      <c r="AX65" s="171"/>
      <c r="AY65" s="144"/>
      <c r="AZ65" s="144"/>
      <c r="BA65" s="143"/>
      <c r="BB65" s="144"/>
      <c r="BC65" s="169"/>
      <c r="BD65" s="171"/>
      <c r="BE65" s="144"/>
      <c r="BF65" s="145"/>
      <c r="BG65" s="144"/>
      <c r="BH65" s="144"/>
      <c r="BI65" s="145"/>
      <c r="BJ65" s="157"/>
      <c r="BK65" s="158"/>
      <c r="BL65" s="158"/>
      <c r="BM65" s="159"/>
      <c r="BO65" s="57">
        <v>4</v>
      </c>
      <c r="BP65" s="58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5"/>
    </row>
    <row r="66" spans="2:89" ht="7.5" customHeight="1">
      <c r="B66" s="62"/>
      <c r="C66" s="44"/>
      <c r="D66" s="44"/>
      <c r="E66" s="44"/>
      <c r="F66" s="45"/>
      <c r="G66" s="43" t="s">
        <v>18</v>
      </c>
      <c r="H66" s="44"/>
      <c r="I66" s="44"/>
      <c r="J66" s="44"/>
      <c r="K66" s="44"/>
      <c r="L66" s="44"/>
      <c r="M66" s="45"/>
      <c r="N66" s="146"/>
      <c r="O66" s="147"/>
      <c r="P66" s="147"/>
      <c r="Q66" s="172"/>
      <c r="R66" s="165"/>
      <c r="S66" s="167"/>
      <c r="T66" s="164"/>
      <c r="U66" s="165"/>
      <c r="V66" s="166"/>
      <c r="W66" s="165"/>
      <c r="X66" s="165"/>
      <c r="Y66" s="167"/>
      <c r="Z66" s="164"/>
      <c r="AA66" s="165"/>
      <c r="AB66" s="165"/>
      <c r="AC66" s="172"/>
      <c r="AD66" s="165"/>
      <c r="AE66" s="167"/>
      <c r="AF66" s="164"/>
      <c r="AG66" s="165"/>
      <c r="AH66" s="166"/>
      <c r="AI66" s="165"/>
      <c r="AJ66" s="165"/>
      <c r="AK66" s="167"/>
      <c r="AL66" s="164"/>
      <c r="AM66" s="165"/>
      <c r="AN66" s="165"/>
      <c r="AO66" s="172"/>
      <c r="AP66" s="165"/>
      <c r="AQ66" s="167"/>
      <c r="AR66" s="164"/>
      <c r="AS66" s="165"/>
      <c r="AT66" s="166"/>
      <c r="AU66" s="147"/>
      <c r="AV66" s="147"/>
      <c r="AW66" s="174"/>
      <c r="AX66" s="173"/>
      <c r="AY66" s="147"/>
      <c r="AZ66" s="147"/>
      <c r="BA66" s="146"/>
      <c r="BB66" s="147"/>
      <c r="BC66" s="174"/>
      <c r="BD66" s="173"/>
      <c r="BE66" s="147"/>
      <c r="BF66" s="153"/>
      <c r="BG66" s="44"/>
      <c r="BH66" s="44"/>
      <c r="BI66" s="45"/>
      <c r="BJ66" s="154"/>
      <c r="BK66" s="155"/>
      <c r="BL66" s="155"/>
      <c r="BM66" s="156"/>
      <c r="BO66" s="57"/>
      <c r="BP66" s="58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5"/>
    </row>
    <row r="67" spans="2:89" ht="7.5" customHeight="1">
      <c r="B67" s="62"/>
      <c r="C67" s="44"/>
      <c r="D67" s="44"/>
      <c r="E67" s="44"/>
      <c r="F67" s="45"/>
      <c r="G67" s="143"/>
      <c r="H67" s="144"/>
      <c r="I67" s="144"/>
      <c r="J67" s="144"/>
      <c r="K67" s="144"/>
      <c r="L67" s="144"/>
      <c r="M67" s="145"/>
      <c r="N67" s="143"/>
      <c r="O67" s="144"/>
      <c r="P67" s="144"/>
      <c r="Q67" s="152"/>
      <c r="R67" s="139"/>
      <c r="S67" s="142"/>
      <c r="T67" s="138"/>
      <c r="U67" s="139"/>
      <c r="V67" s="140"/>
      <c r="W67" s="139"/>
      <c r="X67" s="139"/>
      <c r="Y67" s="142"/>
      <c r="Z67" s="138"/>
      <c r="AA67" s="139"/>
      <c r="AB67" s="139"/>
      <c r="AC67" s="152"/>
      <c r="AD67" s="139"/>
      <c r="AE67" s="142"/>
      <c r="AF67" s="138"/>
      <c r="AG67" s="139"/>
      <c r="AH67" s="140"/>
      <c r="AI67" s="139"/>
      <c r="AJ67" s="139"/>
      <c r="AK67" s="142"/>
      <c r="AL67" s="138"/>
      <c r="AM67" s="139"/>
      <c r="AN67" s="139"/>
      <c r="AO67" s="152"/>
      <c r="AP67" s="139"/>
      <c r="AQ67" s="142"/>
      <c r="AR67" s="138"/>
      <c r="AS67" s="139"/>
      <c r="AT67" s="140"/>
      <c r="AU67" s="144"/>
      <c r="AV67" s="144"/>
      <c r="AW67" s="169"/>
      <c r="AX67" s="171"/>
      <c r="AY67" s="144"/>
      <c r="AZ67" s="144"/>
      <c r="BA67" s="143"/>
      <c r="BB67" s="144"/>
      <c r="BC67" s="169"/>
      <c r="BD67" s="171"/>
      <c r="BE67" s="144"/>
      <c r="BF67" s="145"/>
      <c r="BG67" s="44"/>
      <c r="BH67" s="44"/>
      <c r="BI67" s="45"/>
      <c r="BJ67" s="157"/>
      <c r="BK67" s="158"/>
      <c r="BL67" s="158"/>
      <c r="BM67" s="159"/>
      <c r="BO67" s="57"/>
      <c r="BP67" s="58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5"/>
    </row>
    <row r="68" spans="2:89" ht="7.5" customHeight="1">
      <c r="B68" s="62"/>
      <c r="C68" s="44"/>
      <c r="D68" s="44"/>
      <c r="E68" s="44"/>
      <c r="F68" s="45"/>
      <c r="G68" s="43" t="s">
        <v>19</v>
      </c>
      <c r="H68" s="44"/>
      <c r="I68" s="44"/>
      <c r="J68" s="44"/>
      <c r="K68" s="44"/>
      <c r="L68" s="44"/>
      <c r="M68" s="45"/>
      <c r="N68" s="146"/>
      <c r="O68" s="147"/>
      <c r="P68" s="147"/>
      <c r="Q68" s="172"/>
      <c r="R68" s="165"/>
      <c r="S68" s="167"/>
      <c r="T68" s="164"/>
      <c r="U68" s="165"/>
      <c r="V68" s="166"/>
      <c r="W68" s="165"/>
      <c r="X68" s="165"/>
      <c r="Y68" s="167"/>
      <c r="Z68" s="164"/>
      <c r="AA68" s="165"/>
      <c r="AB68" s="165"/>
      <c r="AC68" s="172"/>
      <c r="AD68" s="165"/>
      <c r="AE68" s="167"/>
      <c r="AF68" s="164"/>
      <c r="AG68" s="165"/>
      <c r="AH68" s="166"/>
      <c r="AI68" s="165"/>
      <c r="AJ68" s="165"/>
      <c r="AK68" s="167"/>
      <c r="AL68" s="164"/>
      <c r="AM68" s="165"/>
      <c r="AN68" s="165"/>
      <c r="AO68" s="172"/>
      <c r="AP68" s="165"/>
      <c r="AQ68" s="167"/>
      <c r="AR68" s="164"/>
      <c r="AS68" s="165"/>
      <c r="AT68" s="166"/>
      <c r="AU68" s="147"/>
      <c r="AV68" s="147"/>
      <c r="AW68" s="174"/>
      <c r="AX68" s="173"/>
      <c r="AY68" s="147"/>
      <c r="AZ68" s="147"/>
      <c r="BA68" s="146"/>
      <c r="BB68" s="147"/>
      <c r="BC68" s="174"/>
      <c r="BD68" s="173"/>
      <c r="BE68" s="147"/>
      <c r="BF68" s="153"/>
      <c r="BG68" s="147"/>
      <c r="BH68" s="147"/>
      <c r="BI68" s="153"/>
      <c r="BJ68" s="154"/>
      <c r="BK68" s="155"/>
      <c r="BL68" s="155"/>
      <c r="BM68" s="156"/>
      <c r="BO68" s="57">
        <v>5</v>
      </c>
      <c r="BP68" s="58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5"/>
    </row>
    <row r="69" spans="2:89" ht="7.5" customHeight="1">
      <c r="B69" s="63"/>
      <c r="C69" s="47"/>
      <c r="D69" s="47"/>
      <c r="E69" s="47"/>
      <c r="F69" s="48"/>
      <c r="G69" s="43"/>
      <c r="H69" s="44"/>
      <c r="I69" s="44"/>
      <c r="J69" s="44"/>
      <c r="K69" s="44"/>
      <c r="L69" s="44"/>
      <c r="M69" s="45"/>
      <c r="N69" s="46"/>
      <c r="O69" s="47"/>
      <c r="P69" s="47"/>
      <c r="Q69" s="195"/>
      <c r="R69" s="194"/>
      <c r="S69" s="196"/>
      <c r="T69" s="193"/>
      <c r="U69" s="194"/>
      <c r="V69" s="197"/>
      <c r="W69" s="194"/>
      <c r="X69" s="194"/>
      <c r="Y69" s="196"/>
      <c r="Z69" s="193"/>
      <c r="AA69" s="194"/>
      <c r="AB69" s="194"/>
      <c r="AC69" s="195"/>
      <c r="AD69" s="194"/>
      <c r="AE69" s="196"/>
      <c r="AF69" s="193"/>
      <c r="AG69" s="194"/>
      <c r="AH69" s="197"/>
      <c r="AI69" s="194"/>
      <c r="AJ69" s="194"/>
      <c r="AK69" s="196"/>
      <c r="AL69" s="193"/>
      <c r="AM69" s="194"/>
      <c r="AN69" s="194"/>
      <c r="AO69" s="195"/>
      <c r="AP69" s="194"/>
      <c r="AQ69" s="196"/>
      <c r="AR69" s="193"/>
      <c r="AS69" s="194"/>
      <c r="AT69" s="197"/>
      <c r="AU69" s="47"/>
      <c r="AV69" s="47"/>
      <c r="AW69" s="176"/>
      <c r="AX69" s="175"/>
      <c r="AY69" s="47"/>
      <c r="AZ69" s="47"/>
      <c r="BA69" s="46"/>
      <c r="BB69" s="47"/>
      <c r="BC69" s="176"/>
      <c r="BD69" s="175"/>
      <c r="BE69" s="47"/>
      <c r="BF69" s="48"/>
      <c r="BG69" s="47"/>
      <c r="BH69" s="47"/>
      <c r="BI69" s="48"/>
      <c r="BJ69" s="54"/>
      <c r="BK69" s="55"/>
      <c r="BL69" s="55"/>
      <c r="BM69" s="150"/>
      <c r="BO69" s="57"/>
      <c r="BP69" s="58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5"/>
    </row>
    <row r="70" spans="2:89" ht="7.5" customHeight="1">
      <c r="B70" s="59" t="s">
        <v>24</v>
      </c>
      <c r="C70" s="60"/>
      <c r="D70" s="60"/>
      <c r="E70" s="60"/>
      <c r="F70" s="61"/>
      <c r="G70" s="85" t="s">
        <v>17</v>
      </c>
      <c r="H70" s="60"/>
      <c r="I70" s="60"/>
      <c r="J70" s="60"/>
      <c r="K70" s="60"/>
      <c r="L70" s="60"/>
      <c r="M70" s="61"/>
      <c r="N70" s="85"/>
      <c r="O70" s="60"/>
      <c r="P70" s="60"/>
      <c r="Q70" s="151"/>
      <c r="R70" s="136"/>
      <c r="S70" s="141"/>
      <c r="T70" s="135"/>
      <c r="U70" s="136"/>
      <c r="V70" s="137"/>
      <c r="W70" s="136"/>
      <c r="X70" s="136"/>
      <c r="Y70" s="141"/>
      <c r="Z70" s="135"/>
      <c r="AA70" s="136"/>
      <c r="AB70" s="136"/>
      <c r="AC70" s="151"/>
      <c r="AD70" s="136"/>
      <c r="AE70" s="141"/>
      <c r="AF70" s="135"/>
      <c r="AG70" s="136"/>
      <c r="AH70" s="137"/>
      <c r="AI70" s="136"/>
      <c r="AJ70" s="136"/>
      <c r="AK70" s="141"/>
      <c r="AL70" s="135"/>
      <c r="AM70" s="136"/>
      <c r="AN70" s="136"/>
      <c r="AO70" s="151"/>
      <c r="AP70" s="136"/>
      <c r="AQ70" s="141"/>
      <c r="AR70" s="135"/>
      <c r="AS70" s="136"/>
      <c r="AT70" s="137"/>
      <c r="AU70" s="60"/>
      <c r="AV70" s="60"/>
      <c r="AW70" s="168"/>
      <c r="AX70" s="170"/>
      <c r="AY70" s="60"/>
      <c r="AZ70" s="60"/>
      <c r="BA70" s="85"/>
      <c r="BB70" s="60"/>
      <c r="BC70" s="168"/>
      <c r="BD70" s="170"/>
      <c r="BE70" s="60"/>
      <c r="BF70" s="61"/>
      <c r="BG70" s="60"/>
      <c r="BH70" s="60"/>
      <c r="BI70" s="61"/>
      <c r="BJ70" s="26"/>
      <c r="BK70" s="27"/>
      <c r="BL70" s="27"/>
      <c r="BM70" s="160"/>
      <c r="BO70" s="57"/>
      <c r="BP70" s="58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5"/>
    </row>
    <row r="71" spans="2:89" ht="7.5" customHeight="1">
      <c r="B71" s="62"/>
      <c r="C71" s="44"/>
      <c r="D71" s="44"/>
      <c r="E71" s="44"/>
      <c r="F71" s="45"/>
      <c r="G71" s="143"/>
      <c r="H71" s="144"/>
      <c r="I71" s="144"/>
      <c r="J71" s="144"/>
      <c r="K71" s="144"/>
      <c r="L71" s="144"/>
      <c r="M71" s="145"/>
      <c r="N71" s="143"/>
      <c r="O71" s="144"/>
      <c r="P71" s="144"/>
      <c r="Q71" s="152"/>
      <c r="R71" s="139"/>
      <c r="S71" s="142"/>
      <c r="T71" s="138"/>
      <c r="U71" s="139"/>
      <c r="V71" s="140"/>
      <c r="W71" s="139"/>
      <c r="X71" s="139"/>
      <c r="Y71" s="142"/>
      <c r="Z71" s="138"/>
      <c r="AA71" s="139"/>
      <c r="AB71" s="139"/>
      <c r="AC71" s="152"/>
      <c r="AD71" s="139"/>
      <c r="AE71" s="142"/>
      <c r="AF71" s="138"/>
      <c r="AG71" s="139"/>
      <c r="AH71" s="140"/>
      <c r="AI71" s="139"/>
      <c r="AJ71" s="139"/>
      <c r="AK71" s="142"/>
      <c r="AL71" s="138"/>
      <c r="AM71" s="139"/>
      <c r="AN71" s="139"/>
      <c r="AO71" s="152"/>
      <c r="AP71" s="139"/>
      <c r="AQ71" s="142"/>
      <c r="AR71" s="138"/>
      <c r="AS71" s="139"/>
      <c r="AT71" s="140"/>
      <c r="AU71" s="144"/>
      <c r="AV71" s="144"/>
      <c r="AW71" s="169"/>
      <c r="AX71" s="171"/>
      <c r="AY71" s="144"/>
      <c r="AZ71" s="144"/>
      <c r="BA71" s="143"/>
      <c r="BB71" s="144"/>
      <c r="BC71" s="169"/>
      <c r="BD71" s="171"/>
      <c r="BE71" s="144"/>
      <c r="BF71" s="145"/>
      <c r="BG71" s="144"/>
      <c r="BH71" s="144"/>
      <c r="BI71" s="145"/>
      <c r="BJ71" s="157"/>
      <c r="BK71" s="158"/>
      <c r="BL71" s="158"/>
      <c r="BM71" s="159"/>
      <c r="BO71" s="57">
        <v>6</v>
      </c>
      <c r="BP71" s="58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5"/>
    </row>
    <row r="72" spans="2:89" ht="7.5" customHeight="1">
      <c r="B72" s="62"/>
      <c r="C72" s="44"/>
      <c r="D72" s="44"/>
      <c r="E72" s="44"/>
      <c r="F72" s="45"/>
      <c r="G72" s="43" t="s">
        <v>3</v>
      </c>
      <c r="H72" s="44"/>
      <c r="I72" s="44"/>
      <c r="J72" s="44"/>
      <c r="K72" s="44"/>
      <c r="L72" s="44"/>
      <c r="M72" s="45"/>
      <c r="N72" s="146"/>
      <c r="O72" s="147"/>
      <c r="P72" s="147"/>
      <c r="Q72" s="172"/>
      <c r="R72" s="165"/>
      <c r="S72" s="167"/>
      <c r="T72" s="164"/>
      <c r="U72" s="165"/>
      <c r="V72" s="166"/>
      <c r="W72" s="165"/>
      <c r="X72" s="165"/>
      <c r="Y72" s="167"/>
      <c r="Z72" s="164"/>
      <c r="AA72" s="165"/>
      <c r="AB72" s="165"/>
      <c r="AC72" s="172"/>
      <c r="AD72" s="165"/>
      <c r="AE72" s="167"/>
      <c r="AF72" s="164"/>
      <c r="AG72" s="165"/>
      <c r="AH72" s="166"/>
      <c r="AI72" s="165"/>
      <c r="AJ72" s="165"/>
      <c r="AK72" s="167"/>
      <c r="AL72" s="164"/>
      <c r="AM72" s="165"/>
      <c r="AN72" s="165"/>
      <c r="AO72" s="172"/>
      <c r="AP72" s="165"/>
      <c r="AQ72" s="167"/>
      <c r="AR72" s="164"/>
      <c r="AS72" s="165"/>
      <c r="AT72" s="166"/>
      <c r="AU72" s="147"/>
      <c r="AV72" s="147"/>
      <c r="AW72" s="174"/>
      <c r="AX72" s="173"/>
      <c r="AY72" s="147"/>
      <c r="AZ72" s="147"/>
      <c r="BA72" s="146"/>
      <c r="BB72" s="147"/>
      <c r="BC72" s="174"/>
      <c r="BD72" s="173"/>
      <c r="BE72" s="147"/>
      <c r="BF72" s="153"/>
      <c r="BG72" s="44"/>
      <c r="BH72" s="44"/>
      <c r="BI72" s="45"/>
      <c r="BJ72" s="28"/>
      <c r="BK72" s="52"/>
      <c r="BL72" s="52"/>
      <c r="BM72" s="149"/>
      <c r="BO72" s="57"/>
      <c r="BP72" s="58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5"/>
    </row>
    <row r="73" spans="2:89" ht="7.5" customHeight="1">
      <c r="B73" s="62"/>
      <c r="C73" s="44"/>
      <c r="D73" s="44"/>
      <c r="E73" s="44"/>
      <c r="F73" s="45"/>
      <c r="G73" s="143"/>
      <c r="H73" s="144"/>
      <c r="I73" s="144"/>
      <c r="J73" s="144"/>
      <c r="K73" s="144"/>
      <c r="L73" s="144"/>
      <c r="M73" s="145"/>
      <c r="N73" s="143"/>
      <c r="O73" s="144"/>
      <c r="P73" s="144"/>
      <c r="Q73" s="152"/>
      <c r="R73" s="139"/>
      <c r="S73" s="142"/>
      <c r="T73" s="138"/>
      <c r="U73" s="139"/>
      <c r="V73" s="140"/>
      <c r="W73" s="139"/>
      <c r="X73" s="139"/>
      <c r="Y73" s="142"/>
      <c r="Z73" s="138"/>
      <c r="AA73" s="139"/>
      <c r="AB73" s="139"/>
      <c r="AC73" s="152"/>
      <c r="AD73" s="139"/>
      <c r="AE73" s="142"/>
      <c r="AF73" s="138"/>
      <c r="AG73" s="139"/>
      <c r="AH73" s="140"/>
      <c r="AI73" s="139"/>
      <c r="AJ73" s="139"/>
      <c r="AK73" s="142"/>
      <c r="AL73" s="138"/>
      <c r="AM73" s="139"/>
      <c r="AN73" s="139"/>
      <c r="AO73" s="152"/>
      <c r="AP73" s="139"/>
      <c r="AQ73" s="142"/>
      <c r="AR73" s="138"/>
      <c r="AS73" s="139"/>
      <c r="AT73" s="140"/>
      <c r="AU73" s="144"/>
      <c r="AV73" s="144"/>
      <c r="AW73" s="169"/>
      <c r="AX73" s="171"/>
      <c r="AY73" s="144"/>
      <c r="AZ73" s="144"/>
      <c r="BA73" s="143"/>
      <c r="BB73" s="144"/>
      <c r="BC73" s="169"/>
      <c r="BD73" s="171"/>
      <c r="BE73" s="144"/>
      <c r="BF73" s="145"/>
      <c r="BG73" s="44"/>
      <c r="BH73" s="44"/>
      <c r="BI73" s="45"/>
      <c r="BJ73" s="157"/>
      <c r="BK73" s="158"/>
      <c r="BL73" s="158"/>
      <c r="BM73" s="159"/>
      <c r="BO73" s="57"/>
      <c r="BP73" s="58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5"/>
    </row>
    <row r="74" spans="2:89" ht="7.5" customHeight="1">
      <c r="B74" s="62"/>
      <c r="C74" s="44"/>
      <c r="D74" s="44"/>
      <c r="E74" s="44"/>
      <c r="F74" s="45"/>
      <c r="G74" s="43" t="s">
        <v>4</v>
      </c>
      <c r="H74" s="44"/>
      <c r="I74" s="44"/>
      <c r="J74" s="44"/>
      <c r="K74" s="44"/>
      <c r="L74" s="44"/>
      <c r="M74" s="45"/>
      <c r="N74" s="146"/>
      <c r="O74" s="147"/>
      <c r="P74" s="147"/>
      <c r="Q74" s="172"/>
      <c r="R74" s="165"/>
      <c r="S74" s="167"/>
      <c r="T74" s="164"/>
      <c r="U74" s="165"/>
      <c r="V74" s="166"/>
      <c r="W74" s="165"/>
      <c r="X74" s="165"/>
      <c r="Y74" s="167"/>
      <c r="Z74" s="164"/>
      <c r="AA74" s="165"/>
      <c r="AB74" s="165"/>
      <c r="AC74" s="172"/>
      <c r="AD74" s="165"/>
      <c r="AE74" s="167"/>
      <c r="AF74" s="164"/>
      <c r="AG74" s="165"/>
      <c r="AH74" s="166"/>
      <c r="AI74" s="165"/>
      <c r="AJ74" s="165"/>
      <c r="AK74" s="167"/>
      <c r="AL74" s="164"/>
      <c r="AM74" s="165"/>
      <c r="AN74" s="165"/>
      <c r="AO74" s="172"/>
      <c r="AP74" s="165"/>
      <c r="AQ74" s="167"/>
      <c r="AR74" s="164"/>
      <c r="AS74" s="165"/>
      <c r="AT74" s="166"/>
      <c r="AU74" s="147"/>
      <c r="AV74" s="147"/>
      <c r="AW74" s="174"/>
      <c r="AX74" s="173"/>
      <c r="AY74" s="147"/>
      <c r="AZ74" s="147"/>
      <c r="BA74" s="146"/>
      <c r="BB74" s="147"/>
      <c r="BC74" s="174"/>
      <c r="BD74" s="173"/>
      <c r="BE74" s="147"/>
      <c r="BF74" s="153"/>
      <c r="BG74" s="147"/>
      <c r="BH74" s="147"/>
      <c r="BI74" s="153"/>
      <c r="BJ74" s="154"/>
      <c r="BK74" s="155"/>
      <c r="BL74" s="155"/>
      <c r="BM74" s="156"/>
      <c r="BO74" s="57">
        <v>7</v>
      </c>
      <c r="BP74" s="58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5"/>
    </row>
    <row r="75" spans="2:89" ht="7.5" customHeight="1">
      <c r="B75" s="62"/>
      <c r="C75" s="44"/>
      <c r="D75" s="44"/>
      <c r="E75" s="44"/>
      <c r="F75" s="45"/>
      <c r="G75" s="143"/>
      <c r="H75" s="144"/>
      <c r="I75" s="144"/>
      <c r="J75" s="144"/>
      <c r="K75" s="144"/>
      <c r="L75" s="144"/>
      <c r="M75" s="145"/>
      <c r="N75" s="143"/>
      <c r="O75" s="144"/>
      <c r="P75" s="144"/>
      <c r="Q75" s="152"/>
      <c r="R75" s="139"/>
      <c r="S75" s="142"/>
      <c r="T75" s="138"/>
      <c r="U75" s="139"/>
      <c r="V75" s="140"/>
      <c r="W75" s="139"/>
      <c r="X75" s="139"/>
      <c r="Y75" s="142"/>
      <c r="Z75" s="138"/>
      <c r="AA75" s="139"/>
      <c r="AB75" s="139"/>
      <c r="AC75" s="152"/>
      <c r="AD75" s="139"/>
      <c r="AE75" s="142"/>
      <c r="AF75" s="138"/>
      <c r="AG75" s="139"/>
      <c r="AH75" s="140"/>
      <c r="AI75" s="139"/>
      <c r="AJ75" s="139"/>
      <c r="AK75" s="142"/>
      <c r="AL75" s="138"/>
      <c r="AM75" s="139"/>
      <c r="AN75" s="139"/>
      <c r="AO75" s="152"/>
      <c r="AP75" s="139"/>
      <c r="AQ75" s="142"/>
      <c r="AR75" s="138"/>
      <c r="AS75" s="139"/>
      <c r="AT75" s="140"/>
      <c r="AU75" s="144"/>
      <c r="AV75" s="144"/>
      <c r="AW75" s="169"/>
      <c r="AX75" s="171"/>
      <c r="AY75" s="144"/>
      <c r="AZ75" s="144"/>
      <c r="BA75" s="143"/>
      <c r="BB75" s="144"/>
      <c r="BC75" s="169"/>
      <c r="BD75" s="171"/>
      <c r="BE75" s="144"/>
      <c r="BF75" s="145"/>
      <c r="BG75" s="144"/>
      <c r="BH75" s="144"/>
      <c r="BI75" s="145"/>
      <c r="BJ75" s="157"/>
      <c r="BK75" s="158"/>
      <c r="BL75" s="158"/>
      <c r="BM75" s="159"/>
      <c r="BO75" s="57"/>
      <c r="BP75" s="58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5"/>
    </row>
    <row r="76" spans="2:89" ht="7.5" customHeight="1">
      <c r="B76" s="62"/>
      <c r="C76" s="44"/>
      <c r="D76" s="44"/>
      <c r="E76" s="44"/>
      <c r="F76" s="45"/>
      <c r="G76" s="43" t="s">
        <v>18</v>
      </c>
      <c r="H76" s="44"/>
      <c r="I76" s="44"/>
      <c r="J76" s="44"/>
      <c r="K76" s="44"/>
      <c r="L76" s="44"/>
      <c r="M76" s="45"/>
      <c r="N76" s="146"/>
      <c r="O76" s="147"/>
      <c r="P76" s="147"/>
      <c r="Q76" s="172"/>
      <c r="R76" s="165"/>
      <c r="S76" s="167"/>
      <c r="T76" s="164"/>
      <c r="U76" s="165"/>
      <c r="V76" s="166"/>
      <c r="W76" s="165"/>
      <c r="X76" s="165"/>
      <c r="Y76" s="167"/>
      <c r="Z76" s="164"/>
      <c r="AA76" s="165"/>
      <c r="AB76" s="165"/>
      <c r="AC76" s="172"/>
      <c r="AD76" s="165"/>
      <c r="AE76" s="167"/>
      <c r="AF76" s="164"/>
      <c r="AG76" s="165"/>
      <c r="AH76" s="166"/>
      <c r="AI76" s="165"/>
      <c r="AJ76" s="165"/>
      <c r="AK76" s="167"/>
      <c r="AL76" s="164"/>
      <c r="AM76" s="165"/>
      <c r="AN76" s="165"/>
      <c r="AO76" s="172"/>
      <c r="AP76" s="165"/>
      <c r="AQ76" s="167"/>
      <c r="AR76" s="164"/>
      <c r="AS76" s="165"/>
      <c r="AT76" s="166"/>
      <c r="AU76" s="147"/>
      <c r="AV76" s="147"/>
      <c r="AW76" s="174"/>
      <c r="AX76" s="173"/>
      <c r="AY76" s="147"/>
      <c r="AZ76" s="147"/>
      <c r="BA76" s="146"/>
      <c r="BB76" s="147"/>
      <c r="BC76" s="174"/>
      <c r="BD76" s="173"/>
      <c r="BE76" s="147"/>
      <c r="BF76" s="153"/>
      <c r="BG76" s="44"/>
      <c r="BH76" s="44"/>
      <c r="BI76" s="45"/>
      <c r="BJ76" s="154"/>
      <c r="BK76" s="155"/>
      <c r="BL76" s="155"/>
      <c r="BM76" s="156"/>
      <c r="BO76" s="57"/>
      <c r="BP76" s="58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5"/>
    </row>
    <row r="77" spans="2:89" ht="7.5" customHeight="1">
      <c r="B77" s="62"/>
      <c r="C77" s="44"/>
      <c r="D77" s="44"/>
      <c r="E77" s="44"/>
      <c r="F77" s="45"/>
      <c r="G77" s="143"/>
      <c r="H77" s="144"/>
      <c r="I77" s="144"/>
      <c r="J77" s="144"/>
      <c r="K77" s="144"/>
      <c r="L77" s="144"/>
      <c r="M77" s="145"/>
      <c r="N77" s="143"/>
      <c r="O77" s="144"/>
      <c r="P77" s="144"/>
      <c r="Q77" s="152"/>
      <c r="R77" s="139"/>
      <c r="S77" s="142"/>
      <c r="T77" s="138"/>
      <c r="U77" s="139"/>
      <c r="V77" s="140"/>
      <c r="W77" s="139"/>
      <c r="X77" s="139"/>
      <c r="Y77" s="142"/>
      <c r="Z77" s="138"/>
      <c r="AA77" s="139"/>
      <c r="AB77" s="139"/>
      <c r="AC77" s="152"/>
      <c r="AD77" s="139"/>
      <c r="AE77" s="142"/>
      <c r="AF77" s="138"/>
      <c r="AG77" s="139"/>
      <c r="AH77" s="140"/>
      <c r="AI77" s="139"/>
      <c r="AJ77" s="139"/>
      <c r="AK77" s="142"/>
      <c r="AL77" s="138"/>
      <c r="AM77" s="139"/>
      <c r="AN77" s="139"/>
      <c r="AO77" s="152"/>
      <c r="AP77" s="139"/>
      <c r="AQ77" s="142"/>
      <c r="AR77" s="138"/>
      <c r="AS77" s="139"/>
      <c r="AT77" s="140"/>
      <c r="AU77" s="144"/>
      <c r="AV77" s="144"/>
      <c r="AW77" s="169"/>
      <c r="AX77" s="171"/>
      <c r="AY77" s="144"/>
      <c r="AZ77" s="144"/>
      <c r="BA77" s="143"/>
      <c r="BB77" s="144"/>
      <c r="BC77" s="169"/>
      <c r="BD77" s="171"/>
      <c r="BE77" s="144"/>
      <c r="BF77" s="145"/>
      <c r="BG77" s="44"/>
      <c r="BH77" s="44"/>
      <c r="BI77" s="45"/>
      <c r="BJ77" s="157"/>
      <c r="BK77" s="158"/>
      <c r="BL77" s="158"/>
      <c r="BM77" s="159"/>
      <c r="BO77" s="57">
        <v>8</v>
      </c>
      <c r="BP77" s="58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5"/>
    </row>
    <row r="78" spans="2:89" ht="7.5" customHeight="1">
      <c r="B78" s="62"/>
      <c r="C78" s="44"/>
      <c r="D78" s="44"/>
      <c r="E78" s="44"/>
      <c r="F78" s="45"/>
      <c r="G78" s="43" t="s">
        <v>19</v>
      </c>
      <c r="H78" s="44"/>
      <c r="I78" s="44"/>
      <c r="J78" s="44"/>
      <c r="K78" s="44"/>
      <c r="L78" s="44"/>
      <c r="M78" s="45"/>
      <c r="N78" s="146"/>
      <c r="O78" s="147"/>
      <c r="P78" s="147"/>
      <c r="Q78" s="172"/>
      <c r="R78" s="165"/>
      <c r="S78" s="167"/>
      <c r="T78" s="164"/>
      <c r="U78" s="165"/>
      <c r="V78" s="166"/>
      <c r="W78" s="165"/>
      <c r="X78" s="165"/>
      <c r="Y78" s="167"/>
      <c r="Z78" s="164"/>
      <c r="AA78" s="165"/>
      <c r="AB78" s="165"/>
      <c r="AC78" s="172"/>
      <c r="AD78" s="165"/>
      <c r="AE78" s="167"/>
      <c r="AF78" s="164"/>
      <c r="AG78" s="165"/>
      <c r="AH78" s="166"/>
      <c r="AI78" s="165"/>
      <c r="AJ78" s="165"/>
      <c r="AK78" s="167"/>
      <c r="AL78" s="164"/>
      <c r="AM78" s="165"/>
      <c r="AN78" s="165"/>
      <c r="AO78" s="172"/>
      <c r="AP78" s="165"/>
      <c r="AQ78" s="167"/>
      <c r="AR78" s="164"/>
      <c r="AS78" s="165"/>
      <c r="AT78" s="166"/>
      <c r="AU78" s="147"/>
      <c r="AV78" s="147"/>
      <c r="AW78" s="174"/>
      <c r="AX78" s="173"/>
      <c r="AY78" s="147"/>
      <c r="AZ78" s="147"/>
      <c r="BA78" s="146"/>
      <c r="BB78" s="147"/>
      <c r="BC78" s="174"/>
      <c r="BD78" s="173"/>
      <c r="BE78" s="147"/>
      <c r="BF78" s="153"/>
      <c r="BG78" s="147"/>
      <c r="BH78" s="147"/>
      <c r="BI78" s="153"/>
      <c r="BJ78" s="154"/>
      <c r="BK78" s="155"/>
      <c r="BL78" s="155"/>
      <c r="BM78" s="156"/>
      <c r="BO78" s="57"/>
      <c r="BP78" s="58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5"/>
    </row>
    <row r="79" spans="2:89" ht="7.5" customHeight="1">
      <c r="B79" s="63"/>
      <c r="C79" s="47"/>
      <c r="D79" s="47"/>
      <c r="E79" s="47"/>
      <c r="F79" s="48"/>
      <c r="G79" s="43"/>
      <c r="H79" s="44"/>
      <c r="I79" s="44"/>
      <c r="J79" s="44"/>
      <c r="K79" s="44"/>
      <c r="L79" s="44"/>
      <c r="M79" s="45"/>
      <c r="N79" s="46"/>
      <c r="O79" s="47"/>
      <c r="P79" s="47"/>
      <c r="Q79" s="195"/>
      <c r="R79" s="194"/>
      <c r="S79" s="196"/>
      <c r="T79" s="193"/>
      <c r="U79" s="194"/>
      <c r="V79" s="197"/>
      <c r="W79" s="194"/>
      <c r="X79" s="194"/>
      <c r="Y79" s="196"/>
      <c r="Z79" s="193"/>
      <c r="AA79" s="194"/>
      <c r="AB79" s="194"/>
      <c r="AC79" s="195"/>
      <c r="AD79" s="194"/>
      <c r="AE79" s="196"/>
      <c r="AF79" s="193"/>
      <c r="AG79" s="194"/>
      <c r="AH79" s="197"/>
      <c r="AI79" s="194"/>
      <c r="AJ79" s="194"/>
      <c r="AK79" s="196"/>
      <c r="AL79" s="193"/>
      <c r="AM79" s="194"/>
      <c r="AN79" s="194"/>
      <c r="AO79" s="195"/>
      <c r="AP79" s="194"/>
      <c r="AQ79" s="196"/>
      <c r="AR79" s="193"/>
      <c r="AS79" s="194"/>
      <c r="AT79" s="197"/>
      <c r="AU79" s="47"/>
      <c r="AV79" s="47"/>
      <c r="AW79" s="176"/>
      <c r="AX79" s="175"/>
      <c r="AY79" s="47"/>
      <c r="AZ79" s="47"/>
      <c r="BA79" s="46"/>
      <c r="BB79" s="47"/>
      <c r="BC79" s="176"/>
      <c r="BD79" s="175"/>
      <c r="BE79" s="47"/>
      <c r="BF79" s="48"/>
      <c r="BG79" s="47"/>
      <c r="BH79" s="47"/>
      <c r="BI79" s="48"/>
      <c r="BJ79" s="54"/>
      <c r="BK79" s="55"/>
      <c r="BL79" s="55"/>
      <c r="BM79" s="150"/>
      <c r="BO79" s="57"/>
      <c r="BP79" s="58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5"/>
    </row>
    <row r="80" spans="2:89" ht="7.5" customHeight="1">
      <c r="B80" s="59" t="s">
        <v>25</v>
      </c>
      <c r="C80" s="60"/>
      <c r="D80" s="60"/>
      <c r="E80" s="60"/>
      <c r="F80" s="61"/>
      <c r="G80" s="85" t="s">
        <v>17</v>
      </c>
      <c r="H80" s="60"/>
      <c r="I80" s="60"/>
      <c r="J80" s="60"/>
      <c r="K80" s="60"/>
      <c r="L80" s="60"/>
      <c r="M80" s="61"/>
      <c r="N80" s="85"/>
      <c r="O80" s="60"/>
      <c r="P80" s="60"/>
      <c r="Q80" s="151"/>
      <c r="R80" s="136"/>
      <c r="S80" s="141"/>
      <c r="T80" s="135"/>
      <c r="U80" s="136"/>
      <c r="V80" s="137"/>
      <c r="W80" s="136"/>
      <c r="X80" s="136"/>
      <c r="Y80" s="141"/>
      <c r="Z80" s="135"/>
      <c r="AA80" s="136"/>
      <c r="AB80" s="136"/>
      <c r="AC80" s="151"/>
      <c r="AD80" s="136"/>
      <c r="AE80" s="141"/>
      <c r="AF80" s="135"/>
      <c r="AG80" s="136"/>
      <c r="AH80" s="137"/>
      <c r="AI80" s="136"/>
      <c r="AJ80" s="136"/>
      <c r="AK80" s="141"/>
      <c r="AL80" s="135"/>
      <c r="AM80" s="136"/>
      <c r="AN80" s="136"/>
      <c r="AO80" s="151"/>
      <c r="AP80" s="136"/>
      <c r="AQ80" s="141"/>
      <c r="AR80" s="135"/>
      <c r="AS80" s="136"/>
      <c r="AT80" s="137"/>
      <c r="AU80" s="60"/>
      <c r="AV80" s="60"/>
      <c r="AW80" s="168"/>
      <c r="AX80" s="170"/>
      <c r="AY80" s="60"/>
      <c r="AZ80" s="60"/>
      <c r="BA80" s="85"/>
      <c r="BB80" s="60"/>
      <c r="BC80" s="168"/>
      <c r="BD80" s="170"/>
      <c r="BE80" s="60"/>
      <c r="BF80" s="61"/>
      <c r="BG80" s="60"/>
      <c r="BH80" s="60"/>
      <c r="BI80" s="61"/>
      <c r="BJ80" s="26"/>
      <c r="BK80" s="27"/>
      <c r="BL80" s="27"/>
      <c r="BM80" s="160"/>
      <c r="BO80" s="57">
        <v>9</v>
      </c>
      <c r="BP80" s="58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5"/>
    </row>
    <row r="81" spans="2:89" ht="7.5" customHeight="1">
      <c r="B81" s="62"/>
      <c r="C81" s="44"/>
      <c r="D81" s="44"/>
      <c r="E81" s="44"/>
      <c r="F81" s="45"/>
      <c r="G81" s="143"/>
      <c r="H81" s="144"/>
      <c r="I81" s="144"/>
      <c r="J81" s="144"/>
      <c r="K81" s="144"/>
      <c r="L81" s="144"/>
      <c r="M81" s="145"/>
      <c r="N81" s="143"/>
      <c r="O81" s="144"/>
      <c r="P81" s="144"/>
      <c r="Q81" s="152"/>
      <c r="R81" s="139"/>
      <c r="S81" s="142"/>
      <c r="T81" s="138"/>
      <c r="U81" s="139"/>
      <c r="V81" s="140"/>
      <c r="W81" s="139"/>
      <c r="X81" s="139"/>
      <c r="Y81" s="142"/>
      <c r="Z81" s="138"/>
      <c r="AA81" s="139"/>
      <c r="AB81" s="139"/>
      <c r="AC81" s="152"/>
      <c r="AD81" s="139"/>
      <c r="AE81" s="142"/>
      <c r="AF81" s="138"/>
      <c r="AG81" s="139"/>
      <c r="AH81" s="140"/>
      <c r="AI81" s="139"/>
      <c r="AJ81" s="139"/>
      <c r="AK81" s="142"/>
      <c r="AL81" s="138"/>
      <c r="AM81" s="139"/>
      <c r="AN81" s="139"/>
      <c r="AO81" s="152"/>
      <c r="AP81" s="139"/>
      <c r="AQ81" s="142"/>
      <c r="AR81" s="138"/>
      <c r="AS81" s="139"/>
      <c r="AT81" s="140"/>
      <c r="AU81" s="144"/>
      <c r="AV81" s="144"/>
      <c r="AW81" s="169"/>
      <c r="AX81" s="171"/>
      <c r="AY81" s="144"/>
      <c r="AZ81" s="144"/>
      <c r="BA81" s="143"/>
      <c r="BB81" s="144"/>
      <c r="BC81" s="169"/>
      <c r="BD81" s="171"/>
      <c r="BE81" s="144"/>
      <c r="BF81" s="145"/>
      <c r="BG81" s="144"/>
      <c r="BH81" s="144"/>
      <c r="BI81" s="145"/>
      <c r="BJ81" s="157"/>
      <c r="BK81" s="158"/>
      <c r="BL81" s="158"/>
      <c r="BM81" s="159"/>
      <c r="BO81" s="57"/>
      <c r="BP81" s="58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5"/>
    </row>
    <row r="82" spans="2:89" ht="7.5" customHeight="1">
      <c r="B82" s="62"/>
      <c r="C82" s="44"/>
      <c r="D82" s="44"/>
      <c r="E82" s="44"/>
      <c r="F82" s="45"/>
      <c r="G82" s="43" t="s">
        <v>3</v>
      </c>
      <c r="H82" s="44"/>
      <c r="I82" s="44"/>
      <c r="J82" s="44"/>
      <c r="K82" s="44"/>
      <c r="L82" s="44"/>
      <c r="M82" s="45"/>
      <c r="N82" s="146"/>
      <c r="O82" s="147"/>
      <c r="P82" s="147"/>
      <c r="Q82" s="172"/>
      <c r="R82" s="165"/>
      <c r="S82" s="167"/>
      <c r="T82" s="164"/>
      <c r="U82" s="165"/>
      <c r="V82" s="166"/>
      <c r="W82" s="165"/>
      <c r="X82" s="165"/>
      <c r="Y82" s="167"/>
      <c r="Z82" s="164"/>
      <c r="AA82" s="165"/>
      <c r="AB82" s="165"/>
      <c r="AC82" s="172"/>
      <c r="AD82" s="165"/>
      <c r="AE82" s="167"/>
      <c r="AF82" s="164"/>
      <c r="AG82" s="165"/>
      <c r="AH82" s="166"/>
      <c r="AI82" s="165"/>
      <c r="AJ82" s="165"/>
      <c r="AK82" s="167"/>
      <c r="AL82" s="164"/>
      <c r="AM82" s="165"/>
      <c r="AN82" s="165"/>
      <c r="AO82" s="172"/>
      <c r="AP82" s="165"/>
      <c r="AQ82" s="167"/>
      <c r="AR82" s="164"/>
      <c r="AS82" s="165"/>
      <c r="AT82" s="166"/>
      <c r="AU82" s="147"/>
      <c r="AV82" s="147"/>
      <c r="AW82" s="174"/>
      <c r="AX82" s="173"/>
      <c r="AY82" s="147"/>
      <c r="AZ82" s="147"/>
      <c r="BA82" s="146"/>
      <c r="BB82" s="147"/>
      <c r="BC82" s="174"/>
      <c r="BD82" s="173"/>
      <c r="BE82" s="147"/>
      <c r="BF82" s="153"/>
      <c r="BG82" s="44"/>
      <c r="BH82" s="44"/>
      <c r="BI82" s="45"/>
      <c r="BJ82" s="28"/>
      <c r="BK82" s="52"/>
      <c r="BL82" s="52"/>
      <c r="BM82" s="149"/>
      <c r="BO82" s="57"/>
      <c r="BP82" s="58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5"/>
    </row>
    <row r="83" spans="2:89" ht="7.5" customHeight="1">
      <c r="B83" s="62"/>
      <c r="C83" s="44"/>
      <c r="D83" s="44"/>
      <c r="E83" s="44"/>
      <c r="F83" s="45"/>
      <c r="G83" s="143"/>
      <c r="H83" s="144"/>
      <c r="I83" s="144"/>
      <c r="J83" s="144"/>
      <c r="K83" s="144"/>
      <c r="L83" s="144"/>
      <c r="M83" s="145"/>
      <c r="N83" s="143"/>
      <c r="O83" s="144"/>
      <c r="P83" s="144"/>
      <c r="Q83" s="152"/>
      <c r="R83" s="139"/>
      <c r="S83" s="142"/>
      <c r="T83" s="138"/>
      <c r="U83" s="139"/>
      <c r="V83" s="140"/>
      <c r="W83" s="139"/>
      <c r="X83" s="139"/>
      <c r="Y83" s="142"/>
      <c r="Z83" s="138"/>
      <c r="AA83" s="139"/>
      <c r="AB83" s="139"/>
      <c r="AC83" s="152"/>
      <c r="AD83" s="139"/>
      <c r="AE83" s="142"/>
      <c r="AF83" s="138"/>
      <c r="AG83" s="139"/>
      <c r="AH83" s="140"/>
      <c r="AI83" s="139"/>
      <c r="AJ83" s="139"/>
      <c r="AK83" s="142"/>
      <c r="AL83" s="138"/>
      <c r="AM83" s="139"/>
      <c r="AN83" s="139"/>
      <c r="AO83" s="152"/>
      <c r="AP83" s="139"/>
      <c r="AQ83" s="142"/>
      <c r="AR83" s="138"/>
      <c r="AS83" s="139"/>
      <c r="AT83" s="140"/>
      <c r="AU83" s="144"/>
      <c r="AV83" s="144"/>
      <c r="AW83" s="169"/>
      <c r="AX83" s="171"/>
      <c r="AY83" s="144"/>
      <c r="AZ83" s="144"/>
      <c r="BA83" s="143"/>
      <c r="BB83" s="144"/>
      <c r="BC83" s="169"/>
      <c r="BD83" s="171"/>
      <c r="BE83" s="144"/>
      <c r="BF83" s="145"/>
      <c r="BG83" s="44"/>
      <c r="BH83" s="44"/>
      <c r="BI83" s="45"/>
      <c r="BJ83" s="157"/>
      <c r="BK83" s="158"/>
      <c r="BL83" s="158"/>
      <c r="BM83" s="159"/>
      <c r="BO83" s="57">
        <v>10</v>
      </c>
      <c r="BP83" s="58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5"/>
    </row>
    <row r="84" spans="2:89" ht="7.5" customHeight="1">
      <c r="B84" s="62"/>
      <c r="C84" s="44"/>
      <c r="D84" s="44"/>
      <c r="E84" s="44"/>
      <c r="F84" s="45"/>
      <c r="G84" s="43" t="s">
        <v>4</v>
      </c>
      <c r="H84" s="44"/>
      <c r="I84" s="44"/>
      <c r="J84" s="44"/>
      <c r="K84" s="44"/>
      <c r="L84" s="44"/>
      <c r="M84" s="45"/>
      <c r="N84" s="146"/>
      <c r="O84" s="147"/>
      <c r="P84" s="147"/>
      <c r="Q84" s="172"/>
      <c r="R84" s="165"/>
      <c r="S84" s="167"/>
      <c r="T84" s="164"/>
      <c r="U84" s="165"/>
      <c r="V84" s="166"/>
      <c r="W84" s="165"/>
      <c r="X84" s="165"/>
      <c r="Y84" s="167"/>
      <c r="Z84" s="164"/>
      <c r="AA84" s="165"/>
      <c r="AB84" s="165"/>
      <c r="AC84" s="172"/>
      <c r="AD84" s="165"/>
      <c r="AE84" s="167"/>
      <c r="AF84" s="164"/>
      <c r="AG84" s="165"/>
      <c r="AH84" s="166"/>
      <c r="AI84" s="165"/>
      <c r="AJ84" s="165"/>
      <c r="AK84" s="167"/>
      <c r="AL84" s="164"/>
      <c r="AM84" s="165"/>
      <c r="AN84" s="165"/>
      <c r="AO84" s="172"/>
      <c r="AP84" s="165"/>
      <c r="AQ84" s="167"/>
      <c r="AR84" s="164"/>
      <c r="AS84" s="165"/>
      <c r="AT84" s="166"/>
      <c r="AU84" s="147"/>
      <c r="AV84" s="147"/>
      <c r="AW84" s="174"/>
      <c r="AX84" s="173"/>
      <c r="AY84" s="147"/>
      <c r="AZ84" s="147"/>
      <c r="BA84" s="146"/>
      <c r="BB84" s="147"/>
      <c r="BC84" s="174"/>
      <c r="BD84" s="173"/>
      <c r="BE84" s="147"/>
      <c r="BF84" s="153"/>
      <c r="BG84" s="147"/>
      <c r="BH84" s="147"/>
      <c r="BI84" s="153"/>
      <c r="BJ84" s="154"/>
      <c r="BK84" s="155"/>
      <c r="BL84" s="155"/>
      <c r="BM84" s="156"/>
      <c r="BO84" s="57"/>
      <c r="BP84" s="58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5"/>
    </row>
    <row r="85" spans="2:89" ht="7.5" customHeight="1">
      <c r="B85" s="62"/>
      <c r="C85" s="44"/>
      <c r="D85" s="44"/>
      <c r="E85" s="44"/>
      <c r="F85" s="45"/>
      <c r="G85" s="143"/>
      <c r="H85" s="144"/>
      <c r="I85" s="144"/>
      <c r="J85" s="144"/>
      <c r="K85" s="144"/>
      <c r="L85" s="144"/>
      <c r="M85" s="145"/>
      <c r="N85" s="143"/>
      <c r="O85" s="144"/>
      <c r="P85" s="144"/>
      <c r="Q85" s="152"/>
      <c r="R85" s="139"/>
      <c r="S85" s="142"/>
      <c r="T85" s="138"/>
      <c r="U85" s="139"/>
      <c r="V85" s="140"/>
      <c r="W85" s="139"/>
      <c r="X85" s="139"/>
      <c r="Y85" s="142"/>
      <c r="Z85" s="138"/>
      <c r="AA85" s="139"/>
      <c r="AB85" s="139"/>
      <c r="AC85" s="152"/>
      <c r="AD85" s="139"/>
      <c r="AE85" s="142"/>
      <c r="AF85" s="138"/>
      <c r="AG85" s="139"/>
      <c r="AH85" s="140"/>
      <c r="AI85" s="139"/>
      <c r="AJ85" s="139"/>
      <c r="AK85" s="142"/>
      <c r="AL85" s="138"/>
      <c r="AM85" s="139"/>
      <c r="AN85" s="139"/>
      <c r="AO85" s="152"/>
      <c r="AP85" s="139"/>
      <c r="AQ85" s="142"/>
      <c r="AR85" s="138"/>
      <c r="AS85" s="139"/>
      <c r="AT85" s="140"/>
      <c r="AU85" s="144"/>
      <c r="AV85" s="144"/>
      <c r="AW85" s="169"/>
      <c r="AX85" s="171"/>
      <c r="AY85" s="144"/>
      <c r="AZ85" s="144"/>
      <c r="BA85" s="143"/>
      <c r="BB85" s="144"/>
      <c r="BC85" s="169"/>
      <c r="BD85" s="171"/>
      <c r="BE85" s="144"/>
      <c r="BF85" s="145"/>
      <c r="BG85" s="144"/>
      <c r="BH85" s="144"/>
      <c r="BI85" s="145"/>
      <c r="BJ85" s="157"/>
      <c r="BK85" s="158"/>
      <c r="BL85" s="158"/>
      <c r="BM85" s="159"/>
      <c r="BO85" s="57"/>
      <c r="BP85" s="58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5"/>
    </row>
    <row r="86" spans="2:89" ht="7.5" customHeight="1">
      <c r="B86" s="62"/>
      <c r="C86" s="44"/>
      <c r="D86" s="44"/>
      <c r="E86" s="44"/>
      <c r="F86" s="45"/>
      <c r="G86" s="43" t="s">
        <v>18</v>
      </c>
      <c r="H86" s="44"/>
      <c r="I86" s="44"/>
      <c r="J86" s="44"/>
      <c r="K86" s="44"/>
      <c r="L86" s="44"/>
      <c r="M86" s="45"/>
      <c r="N86" s="146"/>
      <c r="O86" s="147"/>
      <c r="P86" s="147"/>
      <c r="Q86" s="172"/>
      <c r="R86" s="165"/>
      <c r="S86" s="167"/>
      <c r="T86" s="164"/>
      <c r="U86" s="165"/>
      <c r="V86" s="166"/>
      <c r="W86" s="165"/>
      <c r="X86" s="165"/>
      <c r="Y86" s="167"/>
      <c r="Z86" s="164"/>
      <c r="AA86" s="165"/>
      <c r="AB86" s="165"/>
      <c r="AC86" s="172"/>
      <c r="AD86" s="165"/>
      <c r="AE86" s="167"/>
      <c r="AF86" s="164"/>
      <c r="AG86" s="165"/>
      <c r="AH86" s="166"/>
      <c r="AI86" s="165"/>
      <c r="AJ86" s="165"/>
      <c r="AK86" s="167"/>
      <c r="AL86" s="164"/>
      <c r="AM86" s="165"/>
      <c r="AN86" s="165"/>
      <c r="AO86" s="172"/>
      <c r="AP86" s="165"/>
      <c r="AQ86" s="167"/>
      <c r="AR86" s="164"/>
      <c r="AS86" s="165"/>
      <c r="AT86" s="166"/>
      <c r="AU86" s="147"/>
      <c r="AV86" s="147"/>
      <c r="AW86" s="174"/>
      <c r="AX86" s="173"/>
      <c r="AY86" s="147"/>
      <c r="AZ86" s="147"/>
      <c r="BA86" s="146"/>
      <c r="BB86" s="147"/>
      <c r="BC86" s="174"/>
      <c r="BD86" s="173"/>
      <c r="BE86" s="147"/>
      <c r="BF86" s="153"/>
      <c r="BG86" s="44"/>
      <c r="BH86" s="44"/>
      <c r="BI86" s="45"/>
      <c r="BJ86" s="154"/>
      <c r="BK86" s="155"/>
      <c r="BL86" s="155"/>
      <c r="BM86" s="156"/>
      <c r="BO86" s="207"/>
      <c r="BP86" s="208"/>
      <c r="BQ86" s="58" t="s">
        <v>30</v>
      </c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85">
        <f>SUM(CF56:CK85)</f>
        <v>0</v>
      </c>
      <c r="CG86" s="60"/>
      <c r="CH86" s="60"/>
      <c r="CI86" s="60"/>
      <c r="CJ86" s="60"/>
      <c r="CK86" s="80"/>
    </row>
    <row r="87" spans="2:89" ht="7.5" customHeight="1">
      <c r="B87" s="62"/>
      <c r="C87" s="44"/>
      <c r="D87" s="44"/>
      <c r="E87" s="44"/>
      <c r="F87" s="45"/>
      <c r="G87" s="143"/>
      <c r="H87" s="144"/>
      <c r="I87" s="144"/>
      <c r="J87" s="144"/>
      <c r="K87" s="144"/>
      <c r="L87" s="144"/>
      <c r="M87" s="145"/>
      <c r="N87" s="143"/>
      <c r="O87" s="144"/>
      <c r="P87" s="144"/>
      <c r="Q87" s="152"/>
      <c r="R87" s="139"/>
      <c r="S87" s="142"/>
      <c r="T87" s="138"/>
      <c r="U87" s="139"/>
      <c r="V87" s="140"/>
      <c r="W87" s="139"/>
      <c r="X87" s="139"/>
      <c r="Y87" s="142"/>
      <c r="Z87" s="138"/>
      <c r="AA87" s="139"/>
      <c r="AB87" s="139"/>
      <c r="AC87" s="152"/>
      <c r="AD87" s="139"/>
      <c r="AE87" s="142"/>
      <c r="AF87" s="138"/>
      <c r="AG87" s="139"/>
      <c r="AH87" s="140"/>
      <c r="AI87" s="139"/>
      <c r="AJ87" s="139"/>
      <c r="AK87" s="142"/>
      <c r="AL87" s="138"/>
      <c r="AM87" s="139"/>
      <c r="AN87" s="139"/>
      <c r="AO87" s="152"/>
      <c r="AP87" s="139"/>
      <c r="AQ87" s="142"/>
      <c r="AR87" s="138"/>
      <c r="AS87" s="139"/>
      <c r="AT87" s="140"/>
      <c r="AU87" s="144"/>
      <c r="AV87" s="144"/>
      <c r="AW87" s="169"/>
      <c r="AX87" s="171"/>
      <c r="AY87" s="144"/>
      <c r="AZ87" s="144"/>
      <c r="BA87" s="143"/>
      <c r="BB87" s="144"/>
      <c r="BC87" s="169"/>
      <c r="BD87" s="171"/>
      <c r="BE87" s="144"/>
      <c r="BF87" s="145"/>
      <c r="BG87" s="44"/>
      <c r="BH87" s="44"/>
      <c r="BI87" s="45"/>
      <c r="BJ87" s="157"/>
      <c r="BK87" s="158"/>
      <c r="BL87" s="158"/>
      <c r="BM87" s="159"/>
      <c r="BO87" s="207"/>
      <c r="BP87" s="20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43"/>
      <c r="CG87" s="44"/>
      <c r="CH87" s="44"/>
      <c r="CI87" s="44"/>
      <c r="CJ87" s="44"/>
      <c r="CK87" s="68"/>
    </row>
    <row r="88" spans="2:89" ht="7.5" customHeight="1">
      <c r="B88" s="62"/>
      <c r="C88" s="44"/>
      <c r="D88" s="44"/>
      <c r="E88" s="44"/>
      <c r="F88" s="45"/>
      <c r="G88" s="146" t="s">
        <v>19</v>
      </c>
      <c r="H88" s="147"/>
      <c r="I88" s="147"/>
      <c r="J88" s="147"/>
      <c r="K88" s="147"/>
      <c r="L88" s="147"/>
      <c r="M88" s="153"/>
      <c r="N88" s="146"/>
      <c r="O88" s="147"/>
      <c r="P88" s="147"/>
      <c r="Q88" s="172"/>
      <c r="R88" s="165"/>
      <c r="S88" s="167"/>
      <c r="T88" s="164"/>
      <c r="U88" s="165"/>
      <c r="V88" s="166"/>
      <c r="W88" s="165"/>
      <c r="X88" s="165"/>
      <c r="Y88" s="167"/>
      <c r="Z88" s="164"/>
      <c r="AA88" s="165"/>
      <c r="AB88" s="165"/>
      <c r="AC88" s="172"/>
      <c r="AD88" s="165"/>
      <c r="AE88" s="167"/>
      <c r="AF88" s="164"/>
      <c r="AG88" s="165"/>
      <c r="AH88" s="166"/>
      <c r="AI88" s="165"/>
      <c r="AJ88" s="165"/>
      <c r="AK88" s="167"/>
      <c r="AL88" s="164"/>
      <c r="AM88" s="165"/>
      <c r="AN88" s="165"/>
      <c r="AO88" s="172"/>
      <c r="AP88" s="165"/>
      <c r="AQ88" s="167"/>
      <c r="AR88" s="164"/>
      <c r="AS88" s="165"/>
      <c r="AT88" s="166"/>
      <c r="AU88" s="147"/>
      <c r="AV88" s="147"/>
      <c r="AW88" s="174"/>
      <c r="AX88" s="173"/>
      <c r="AY88" s="147"/>
      <c r="AZ88" s="147"/>
      <c r="BA88" s="146"/>
      <c r="BB88" s="147"/>
      <c r="BC88" s="174"/>
      <c r="BD88" s="173"/>
      <c r="BE88" s="147"/>
      <c r="BF88" s="153"/>
      <c r="BG88" s="147"/>
      <c r="BH88" s="147"/>
      <c r="BI88" s="153"/>
      <c r="BJ88" s="154"/>
      <c r="BK88" s="155"/>
      <c r="BL88" s="155"/>
      <c r="BM88" s="156"/>
      <c r="BO88" s="207"/>
      <c r="BP88" s="20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43"/>
      <c r="CG88" s="44"/>
      <c r="CH88" s="44"/>
      <c r="CI88" s="44"/>
      <c r="CJ88" s="44"/>
      <c r="CK88" s="68"/>
    </row>
    <row r="89" spans="2:89" ht="7.5" customHeight="1" thickBot="1">
      <c r="B89" s="64"/>
      <c r="C89" s="65"/>
      <c r="D89" s="65"/>
      <c r="E89" s="65"/>
      <c r="F89" s="66"/>
      <c r="G89" s="86"/>
      <c r="H89" s="65"/>
      <c r="I89" s="65"/>
      <c r="J89" s="65"/>
      <c r="K89" s="65"/>
      <c r="L89" s="65"/>
      <c r="M89" s="66"/>
      <c r="N89" s="86"/>
      <c r="O89" s="65"/>
      <c r="P89" s="65"/>
      <c r="Q89" s="200"/>
      <c r="R89" s="199"/>
      <c r="S89" s="201"/>
      <c r="T89" s="198"/>
      <c r="U89" s="199"/>
      <c r="V89" s="202"/>
      <c r="W89" s="199"/>
      <c r="X89" s="199"/>
      <c r="Y89" s="201"/>
      <c r="Z89" s="198"/>
      <c r="AA89" s="199"/>
      <c r="AB89" s="199"/>
      <c r="AC89" s="200"/>
      <c r="AD89" s="199"/>
      <c r="AE89" s="201"/>
      <c r="AF89" s="198"/>
      <c r="AG89" s="199"/>
      <c r="AH89" s="202"/>
      <c r="AI89" s="199"/>
      <c r="AJ89" s="199"/>
      <c r="AK89" s="201"/>
      <c r="AL89" s="198"/>
      <c r="AM89" s="199"/>
      <c r="AN89" s="199"/>
      <c r="AO89" s="200"/>
      <c r="AP89" s="199"/>
      <c r="AQ89" s="201"/>
      <c r="AR89" s="198"/>
      <c r="AS89" s="199"/>
      <c r="AT89" s="202"/>
      <c r="AU89" s="65"/>
      <c r="AV89" s="65"/>
      <c r="AW89" s="203"/>
      <c r="AX89" s="204"/>
      <c r="AY89" s="65"/>
      <c r="AZ89" s="65"/>
      <c r="BA89" s="86"/>
      <c r="BB89" s="65"/>
      <c r="BC89" s="203"/>
      <c r="BD89" s="204"/>
      <c r="BE89" s="65"/>
      <c r="BF89" s="66"/>
      <c r="BG89" s="65"/>
      <c r="BH89" s="65"/>
      <c r="BI89" s="66"/>
      <c r="BJ89" s="161"/>
      <c r="BK89" s="162"/>
      <c r="BL89" s="162"/>
      <c r="BM89" s="163"/>
      <c r="BO89" s="209"/>
      <c r="BP89" s="210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86"/>
      <c r="CG89" s="65"/>
      <c r="CH89" s="65"/>
      <c r="CI89" s="65"/>
      <c r="CJ89" s="65"/>
      <c r="CK89" s="87"/>
    </row>
    <row r="90" spans="2:12" ht="6.75" customHeight="1" thickBo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89" ht="6.75" customHeight="1">
      <c r="B91" s="70" t="s">
        <v>61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67"/>
      <c r="AX91" s="127" t="s">
        <v>42</v>
      </c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31" t="str">
        <f>IF(ISERROR(AL100/BA11/BW8),"－",AL100/BA11/BW8)</f>
        <v>－</v>
      </c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29" t="s">
        <v>34</v>
      </c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30"/>
    </row>
    <row r="92" spans="2:89" ht="6.75" customHeight="1">
      <c r="B92" s="62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68"/>
      <c r="AX92" s="57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4"/>
    </row>
    <row r="93" spans="2:89" ht="6.75" customHeight="1" thickBot="1"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87"/>
      <c r="AX93" s="57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4"/>
    </row>
    <row r="94" spans="2:89" ht="6.75" customHeight="1">
      <c r="B94" s="70" t="s">
        <v>31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2"/>
      <c r="AB94" s="40" t="s">
        <v>33</v>
      </c>
      <c r="AC94" s="41"/>
      <c r="AD94" s="41"/>
      <c r="AE94" s="41"/>
      <c r="AF94" s="41"/>
      <c r="AG94" s="42"/>
      <c r="AH94" s="40" t="s">
        <v>39</v>
      </c>
      <c r="AI94" s="41"/>
      <c r="AJ94" s="41"/>
      <c r="AK94" s="42"/>
      <c r="AL94" s="132">
        <f>CF47</f>
        <v>0</v>
      </c>
      <c r="AM94" s="132"/>
      <c r="AN94" s="132"/>
      <c r="AO94" s="132"/>
      <c r="AP94" s="132"/>
      <c r="AQ94" s="132"/>
      <c r="AR94" s="132"/>
      <c r="AS94" s="41" t="s">
        <v>6</v>
      </c>
      <c r="AT94" s="41"/>
      <c r="AU94" s="41"/>
      <c r="AV94" s="41"/>
      <c r="AW94" s="41"/>
      <c r="AX94" s="57" t="s">
        <v>38</v>
      </c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125" t="str">
        <f>IF(ISERROR(BA11/BA8),"－",BA11/BA8)</f>
        <v>－</v>
      </c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03" t="s">
        <v>35</v>
      </c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4"/>
    </row>
    <row r="95" spans="2:89" ht="6.75" customHeight="1">
      <c r="B95" s="62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5"/>
      <c r="AB95" s="43"/>
      <c r="AC95" s="44"/>
      <c r="AD95" s="44"/>
      <c r="AE95" s="44"/>
      <c r="AF95" s="44"/>
      <c r="AG95" s="45"/>
      <c r="AH95" s="43"/>
      <c r="AI95" s="44"/>
      <c r="AJ95" s="44"/>
      <c r="AK95" s="45"/>
      <c r="AL95" s="78"/>
      <c r="AM95" s="78"/>
      <c r="AN95" s="78"/>
      <c r="AO95" s="78"/>
      <c r="AP95" s="78"/>
      <c r="AQ95" s="78"/>
      <c r="AR95" s="78"/>
      <c r="AS95" s="44"/>
      <c r="AT95" s="44"/>
      <c r="AU95" s="44"/>
      <c r="AV95" s="44"/>
      <c r="AW95" s="44"/>
      <c r="AX95" s="57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4"/>
    </row>
    <row r="96" spans="2:89" ht="6.75" customHeight="1">
      <c r="B96" s="63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8"/>
      <c r="AB96" s="46"/>
      <c r="AC96" s="47"/>
      <c r="AD96" s="47"/>
      <c r="AE96" s="47"/>
      <c r="AF96" s="47"/>
      <c r="AG96" s="48"/>
      <c r="AH96" s="46"/>
      <c r="AI96" s="47"/>
      <c r="AJ96" s="47"/>
      <c r="AK96" s="48"/>
      <c r="AL96" s="101"/>
      <c r="AM96" s="101"/>
      <c r="AN96" s="101"/>
      <c r="AO96" s="101"/>
      <c r="AP96" s="101"/>
      <c r="AQ96" s="101"/>
      <c r="AR96" s="101"/>
      <c r="AS96" s="47"/>
      <c r="AT96" s="47"/>
      <c r="AU96" s="47"/>
      <c r="AV96" s="47"/>
      <c r="AW96" s="47"/>
      <c r="AX96" s="57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4"/>
    </row>
    <row r="97" spans="2:89" ht="6.75" customHeight="1">
      <c r="B97" s="59" t="s">
        <v>32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1"/>
      <c r="AB97" s="85" t="s">
        <v>33</v>
      </c>
      <c r="AC97" s="60"/>
      <c r="AD97" s="60"/>
      <c r="AE97" s="60"/>
      <c r="AF97" s="60"/>
      <c r="AG97" s="61"/>
      <c r="AH97" s="85" t="s">
        <v>40</v>
      </c>
      <c r="AI97" s="60"/>
      <c r="AJ97" s="60"/>
      <c r="AK97" s="61"/>
      <c r="AL97" s="98">
        <f>CF86</f>
        <v>0</v>
      </c>
      <c r="AM97" s="98"/>
      <c r="AN97" s="98"/>
      <c r="AO97" s="98"/>
      <c r="AP97" s="98"/>
      <c r="AQ97" s="98"/>
      <c r="AR97" s="98"/>
      <c r="AS97" s="60" t="s">
        <v>6</v>
      </c>
      <c r="AT97" s="60"/>
      <c r="AU97" s="60"/>
      <c r="AV97" s="60"/>
      <c r="AW97" s="60"/>
      <c r="AX97" s="57" t="s">
        <v>43</v>
      </c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125" t="str">
        <f>IF(ISERROR(AL94/BW11/BA14),"－",AL94/BW11/BA14)</f>
        <v>－</v>
      </c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03" t="s">
        <v>34</v>
      </c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4"/>
    </row>
    <row r="98" spans="2:89" ht="6.75" customHeight="1">
      <c r="B98" s="62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5"/>
      <c r="AB98" s="43"/>
      <c r="AC98" s="44"/>
      <c r="AD98" s="44"/>
      <c r="AE98" s="44"/>
      <c r="AF98" s="44"/>
      <c r="AG98" s="45"/>
      <c r="AH98" s="43"/>
      <c r="AI98" s="44"/>
      <c r="AJ98" s="44"/>
      <c r="AK98" s="45"/>
      <c r="AL98" s="78"/>
      <c r="AM98" s="78"/>
      <c r="AN98" s="78"/>
      <c r="AO98" s="78"/>
      <c r="AP98" s="78"/>
      <c r="AQ98" s="78"/>
      <c r="AR98" s="78"/>
      <c r="AS98" s="44"/>
      <c r="AT98" s="44"/>
      <c r="AU98" s="44"/>
      <c r="AV98" s="44"/>
      <c r="AW98" s="44"/>
      <c r="AX98" s="57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4"/>
    </row>
    <row r="99" spans="2:89" ht="6.75" customHeight="1">
      <c r="B99" s="63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8"/>
      <c r="AB99" s="46"/>
      <c r="AC99" s="47"/>
      <c r="AD99" s="47"/>
      <c r="AE99" s="47"/>
      <c r="AF99" s="47"/>
      <c r="AG99" s="48"/>
      <c r="AH99" s="46"/>
      <c r="AI99" s="47"/>
      <c r="AJ99" s="47"/>
      <c r="AK99" s="48"/>
      <c r="AL99" s="101"/>
      <c r="AM99" s="101"/>
      <c r="AN99" s="101"/>
      <c r="AO99" s="101"/>
      <c r="AP99" s="101"/>
      <c r="AQ99" s="101"/>
      <c r="AR99" s="101"/>
      <c r="AS99" s="47"/>
      <c r="AT99" s="47"/>
      <c r="AU99" s="47"/>
      <c r="AV99" s="47"/>
      <c r="AW99" s="47"/>
      <c r="AX99" s="57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4"/>
    </row>
    <row r="100" spans="2:89" ht="6.75" customHeight="1">
      <c r="B100" s="62" t="s">
        <v>63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5"/>
      <c r="AB100" s="43" t="s">
        <v>33</v>
      </c>
      <c r="AC100" s="44"/>
      <c r="AD100" s="44"/>
      <c r="AE100" s="44"/>
      <c r="AF100" s="44"/>
      <c r="AG100" s="45"/>
      <c r="AH100" s="43" t="s">
        <v>41</v>
      </c>
      <c r="AI100" s="44"/>
      <c r="AJ100" s="44"/>
      <c r="AK100" s="45"/>
      <c r="AL100" s="97">
        <f>AL94+AL97</f>
        <v>0</v>
      </c>
      <c r="AM100" s="98"/>
      <c r="AN100" s="98"/>
      <c r="AO100" s="98"/>
      <c r="AP100" s="98"/>
      <c r="AQ100" s="98"/>
      <c r="AR100" s="98"/>
      <c r="AS100" s="44" t="s">
        <v>6</v>
      </c>
      <c r="AT100" s="44"/>
      <c r="AU100" s="44"/>
      <c r="AV100" s="44"/>
      <c r="AW100" s="44"/>
      <c r="AX100" s="57" t="s">
        <v>44</v>
      </c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125" t="str">
        <f>IF(ISERROR(BA14/BA11),"－",BA14/BA11)</f>
        <v>－</v>
      </c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58" t="s">
        <v>36</v>
      </c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105"/>
    </row>
    <row r="101" spans="2:89" ht="6.75" customHeight="1">
      <c r="B101" s="62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5"/>
      <c r="AB101" s="43"/>
      <c r="AC101" s="44"/>
      <c r="AD101" s="44"/>
      <c r="AE101" s="44"/>
      <c r="AF101" s="44"/>
      <c r="AG101" s="45"/>
      <c r="AH101" s="43"/>
      <c r="AI101" s="44"/>
      <c r="AJ101" s="44"/>
      <c r="AK101" s="45"/>
      <c r="AL101" s="99"/>
      <c r="AM101" s="78"/>
      <c r="AN101" s="78"/>
      <c r="AO101" s="78"/>
      <c r="AP101" s="78"/>
      <c r="AQ101" s="78"/>
      <c r="AR101" s="78"/>
      <c r="AS101" s="44"/>
      <c r="AT101" s="44"/>
      <c r="AU101" s="44"/>
      <c r="AV101" s="44"/>
      <c r="AW101" s="44"/>
      <c r="AX101" s="57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105"/>
    </row>
    <row r="102" spans="2:89" ht="6.75" customHeight="1" thickBot="1"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6"/>
      <c r="AB102" s="86"/>
      <c r="AC102" s="65"/>
      <c r="AD102" s="65"/>
      <c r="AE102" s="65"/>
      <c r="AF102" s="65"/>
      <c r="AG102" s="66"/>
      <c r="AH102" s="86"/>
      <c r="AI102" s="65"/>
      <c r="AJ102" s="65"/>
      <c r="AK102" s="66"/>
      <c r="AL102" s="133"/>
      <c r="AM102" s="79"/>
      <c r="AN102" s="79"/>
      <c r="AO102" s="79"/>
      <c r="AP102" s="79"/>
      <c r="AQ102" s="79"/>
      <c r="AR102" s="79"/>
      <c r="AS102" s="65"/>
      <c r="AT102" s="65"/>
      <c r="AU102" s="65"/>
      <c r="AV102" s="65"/>
      <c r="AW102" s="65"/>
      <c r="AX102" s="124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7"/>
    </row>
    <row r="103" ht="6.75" customHeight="1" thickBot="1"/>
    <row r="104" spans="2:89" ht="6.75" customHeight="1">
      <c r="B104" s="70" t="s">
        <v>37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67"/>
      <c r="AU104" s="70" t="s">
        <v>46</v>
      </c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2"/>
      <c r="BR104" s="41" t="s">
        <v>47</v>
      </c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67"/>
    </row>
    <row r="105" spans="2:89" ht="6.75" customHeight="1">
      <c r="B105" s="62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68"/>
      <c r="AU105" s="62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5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68"/>
    </row>
    <row r="106" spans="2:89" ht="6.75" customHeight="1" thickBot="1"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87"/>
      <c r="AU106" s="63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8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69"/>
    </row>
    <row r="107" spans="2:89" ht="6.75" customHeight="1">
      <c r="B107" s="62" t="s">
        <v>45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68"/>
    </row>
    <row r="108" spans="2:89" ht="6.75" customHeight="1">
      <c r="B108" s="62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68"/>
    </row>
    <row r="109" spans="2:89" ht="6.75" customHeight="1">
      <c r="B109" s="63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69"/>
    </row>
    <row r="110" spans="2:89" ht="6.75" customHeight="1">
      <c r="B110" s="118" t="s">
        <v>48</v>
      </c>
      <c r="C110" s="119"/>
      <c r="D110" s="119"/>
      <c r="E110" s="119"/>
      <c r="F110" s="119"/>
      <c r="G110" s="119"/>
      <c r="H110" s="119"/>
      <c r="I110" s="120"/>
      <c r="J110" s="20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94" t="s">
        <v>50</v>
      </c>
      <c r="Y110" s="94"/>
      <c r="Z110" s="94"/>
      <c r="AA110" s="94"/>
      <c r="AB110" s="108" t="s">
        <v>49</v>
      </c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1"/>
      <c r="AX110" s="109" t="s">
        <v>84</v>
      </c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1"/>
      <c r="BR110" s="26" t="s">
        <v>85</v>
      </c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</row>
    <row r="111" spans="2:89" ht="6.75" customHeight="1">
      <c r="B111" s="88"/>
      <c r="C111" s="89"/>
      <c r="D111" s="89"/>
      <c r="E111" s="89"/>
      <c r="F111" s="89"/>
      <c r="G111" s="89"/>
      <c r="H111" s="89"/>
      <c r="I111" s="90"/>
      <c r="J111" s="22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95"/>
      <c r="Y111" s="95"/>
      <c r="Z111" s="95"/>
      <c r="AA111" s="95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5"/>
      <c r="AX111" s="112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4"/>
      <c r="BR111" s="28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</row>
    <row r="112" spans="2:89" ht="6.75" customHeight="1">
      <c r="B112" s="88"/>
      <c r="C112" s="89"/>
      <c r="D112" s="89"/>
      <c r="E112" s="89"/>
      <c r="F112" s="89"/>
      <c r="G112" s="89"/>
      <c r="H112" s="89"/>
      <c r="I112" s="90"/>
      <c r="J112" s="22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95"/>
      <c r="Y112" s="95"/>
      <c r="Z112" s="95"/>
      <c r="AA112" s="95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5"/>
      <c r="AX112" s="112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4"/>
      <c r="BR112" s="28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</row>
    <row r="113" spans="2:89" ht="6.75" customHeight="1">
      <c r="B113" s="88"/>
      <c r="C113" s="89"/>
      <c r="D113" s="89"/>
      <c r="E113" s="89"/>
      <c r="F113" s="89"/>
      <c r="G113" s="89"/>
      <c r="H113" s="89"/>
      <c r="I113" s="90"/>
      <c r="J113" s="22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95"/>
      <c r="Y113" s="95"/>
      <c r="Z113" s="95"/>
      <c r="AA113" s="95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5"/>
      <c r="AX113" s="112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4"/>
      <c r="BR113" s="30" t="s">
        <v>86</v>
      </c>
      <c r="BS113" s="31"/>
      <c r="BT113" s="31"/>
      <c r="BU113" s="31"/>
      <c r="BV113" s="31"/>
      <c r="BW113" s="31"/>
      <c r="BX113" s="31"/>
      <c r="BY113" s="31"/>
      <c r="BZ113" s="34"/>
      <c r="CA113" s="34"/>
      <c r="CB113" s="34"/>
      <c r="CC113" s="34"/>
      <c r="CD113" s="34"/>
      <c r="CE113" s="34"/>
      <c r="CF113" s="34"/>
      <c r="CG113" s="36" t="s">
        <v>87</v>
      </c>
      <c r="CH113" s="36"/>
      <c r="CI113" s="36"/>
      <c r="CJ113" s="36"/>
      <c r="CK113" s="36"/>
    </row>
    <row r="114" spans="2:89" ht="6.75" customHeight="1">
      <c r="B114" s="88"/>
      <c r="C114" s="89"/>
      <c r="D114" s="89"/>
      <c r="E114" s="89"/>
      <c r="F114" s="89"/>
      <c r="G114" s="89"/>
      <c r="H114" s="89"/>
      <c r="I114" s="90"/>
      <c r="J114" s="22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95"/>
      <c r="Y114" s="95"/>
      <c r="Z114" s="95"/>
      <c r="AA114" s="95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5"/>
      <c r="AX114" s="112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4"/>
      <c r="BR114" s="30"/>
      <c r="BS114" s="31"/>
      <c r="BT114" s="31"/>
      <c r="BU114" s="31"/>
      <c r="BV114" s="31"/>
      <c r="BW114" s="31"/>
      <c r="BX114" s="31"/>
      <c r="BY114" s="31"/>
      <c r="BZ114" s="34"/>
      <c r="CA114" s="34"/>
      <c r="CB114" s="34"/>
      <c r="CC114" s="34"/>
      <c r="CD114" s="34"/>
      <c r="CE114" s="34"/>
      <c r="CF114" s="34"/>
      <c r="CG114" s="36"/>
      <c r="CH114" s="36"/>
      <c r="CI114" s="36"/>
      <c r="CJ114" s="36"/>
      <c r="CK114" s="36"/>
    </row>
    <row r="115" spans="2:89" ht="6.75" customHeight="1">
      <c r="B115" s="121"/>
      <c r="C115" s="122"/>
      <c r="D115" s="122"/>
      <c r="E115" s="122"/>
      <c r="F115" s="122"/>
      <c r="G115" s="122"/>
      <c r="H115" s="122"/>
      <c r="I115" s="123"/>
      <c r="J115" s="24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96"/>
      <c r="Y115" s="96"/>
      <c r="Z115" s="96"/>
      <c r="AA115" s="96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8"/>
      <c r="AX115" s="115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7"/>
      <c r="BR115" s="32"/>
      <c r="BS115" s="33"/>
      <c r="BT115" s="33"/>
      <c r="BU115" s="33"/>
      <c r="BV115" s="33"/>
      <c r="BW115" s="33"/>
      <c r="BX115" s="33"/>
      <c r="BY115" s="33"/>
      <c r="BZ115" s="35"/>
      <c r="CA115" s="35"/>
      <c r="CB115" s="35"/>
      <c r="CC115" s="35"/>
      <c r="CD115" s="35"/>
      <c r="CE115" s="35"/>
      <c r="CF115" s="35"/>
      <c r="CG115" s="37"/>
      <c r="CH115" s="37"/>
      <c r="CI115" s="37"/>
      <c r="CJ115" s="37"/>
      <c r="CK115" s="37"/>
    </row>
    <row r="116" spans="2:89" ht="6.75" customHeight="1">
      <c r="B116" s="88" t="s">
        <v>51</v>
      </c>
      <c r="C116" s="89"/>
      <c r="D116" s="89"/>
      <c r="E116" s="89"/>
      <c r="F116" s="89"/>
      <c r="G116" s="89"/>
      <c r="H116" s="89"/>
      <c r="I116" s="90"/>
      <c r="J116" s="97">
        <f>IF(ISERROR(J110/BZ113),"",J110/BZ113)</f>
      </c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60" t="s">
        <v>50</v>
      </c>
      <c r="AQ116" s="60"/>
      <c r="AR116" s="60"/>
      <c r="AS116" s="60"/>
      <c r="AT116" s="60"/>
      <c r="AU116" s="60"/>
      <c r="AV116" s="60"/>
      <c r="AW116" s="61"/>
      <c r="AX116" s="44" t="s">
        <v>55</v>
      </c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5"/>
      <c r="BR116" s="26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60" t="s">
        <v>56</v>
      </c>
      <c r="CE116" s="60"/>
      <c r="CF116" s="60"/>
      <c r="CG116" s="60"/>
      <c r="CH116" s="60"/>
      <c r="CI116" s="60"/>
      <c r="CJ116" s="60"/>
      <c r="CK116" s="80"/>
    </row>
    <row r="117" spans="2:89" ht="6.75" customHeight="1">
      <c r="B117" s="88"/>
      <c r="C117" s="89"/>
      <c r="D117" s="89"/>
      <c r="E117" s="89"/>
      <c r="F117" s="89"/>
      <c r="G117" s="89"/>
      <c r="H117" s="89"/>
      <c r="I117" s="90"/>
      <c r="J117" s="99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44"/>
      <c r="AQ117" s="44"/>
      <c r="AR117" s="44"/>
      <c r="AS117" s="44"/>
      <c r="AT117" s="44"/>
      <c r="AU117" s="44"/>
      <c r="AV117" s="44"/>
      <c r="AW117" s="45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5"/>
      <c r="BR117" s="28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44"/>
      <c r="CE117" s="44"/>
      <c r="CF117" s="44"/>
      <c r="CG117" s="44"/>
      <c r="CH117" s="44"/>
      <c r="CI117" s="44"/>
      <c r="CJ117" s="44"/>
      <c r="CK117" s="68"/>
    </row>
    <row r="118" spans="2:89" ht="6.75" customHeight="1">
      <c r="B118" s="88"/>
      <c r="C118" s="89"/>
      <c r="D118" s="89"/>
      <c r="E118" s="89"/>
      <c r="F118" s="89"/>
      <c r="G118" s="89"/>
      <c r="H118" s="89"/>
      <c r="I118" s="90"/>
      <c r="J118" s="100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47"/>
      <c r="AQ118" s="47"/>
      <c r="AR118" s="47"/>
      <c r="AS118" s="47"/>
      <c r="AT118" s="47"/>
      <c r="AU118" s="47"/>
      <c r="AV118" s="47"/>
      <c r="AW118" s="48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8"/>
      <c r="BR118" s="54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47"/>
      <c r="CE118" s="47"/>
      <c r="CF118" s="47"/>
      <c r="CG118" s="47"/>
      <c r="CH118" s="47"/>
      <c r="CI118" s="47"/>
      <c r="CJ118" s="47"/>
      <c r="CK118" s="69"/>
    </row>
    <row r="119" spans="2:89" ht="6.75" customHeight="1">
      <c r="B119" s="88"/>
      <c r="C119" s="89"/>
      <c r="D119" s="89"/>
      <c r="E119" s="89"/>
      <c r="F119" s="89"/>
      <c r="G119" s="89"/>
      <c r="H119" s="89"/>
      <c r="I119" s="90"/>
      <c r="J119" s="102" t="s">
        <v>52</v>
      </c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5"/>
      <c r="X119" s="85" t="s">
        <v>54</v>
      </c>
      <c r="Y119" s="60"/>
      <c r="Z119" s="60"/>
      <c r="AA119" s="60"/>
      <c r="AB119" s="61"/>
      <c r="AC119" s="78">
        <f>IF(ISERROR(J116/40),"",ROUNDUP(J116/40,0))</f>
      </c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44" t="s">
        <v>53</v>
      </c>
      <c r="AQ119" s="44"/>
      <c r="AR119" s="44"/>
      <c r="AS119" s="44"/>
      <c r="AT119" s="44"/>
      <c r="AU119" s="44"/>
      <c r="AV119" s="44"/>
      <c r="AW119" s="45"/>
      <c r="AX119" s="81" t="s">
        <v>58</v>
      </c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2"/>
      <c r="BR119" s="85" t="s">
        <v>57</v>
      </c>
      <c r="BS119" s="60"/>
      <c r="BT119" s="60"/>
      <c r="BU119" s="61"/>
      <c r="BV119" s="71">
        <f>IF(ISERROR(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,"",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</f>
      </c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44" t="s">
        <v>53</v>
      </c>
      <c r="CH119" s="44"/>
      <c r="CI119" s="44"/>
      <c r="CJ119" s="44"/>
      <c r="CK119" s="68"/>
    </row>
    <row r="120" spans="2:89" ht="6.75" customHeight="1">
      <c r="B120" s="88"/>
      <c r="C120" s="89"/>
      <c r="D120" s="89"/>
      <c r="E120" s="89"/>
      <c r="F120" s="89"/>
      <c r="G120" s="89"/>
      <c r="H120" s="89"/>
      <c r="I120" s="90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5"/>
      <c r="X120" s="43"/>
      <c r="Y120" s="44"/>
      <c r="Z120" s="44"/>
      <c r="AA120" s="44"/>
      <c r="AB120" s="45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44"/>
      <c r="AQ120" s="44"/>
      <c r="AR120" s="44"/>
      <c r="AS120" s="44"/>
      <c r="AT120" s="44"/>
      <c r="AU120" s="44"/>
      <c r="AV120" s="44"/>
      <c r="AW120" s="45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2"/>
      <c r="BR120" s="43"/>
      <c r="BS120" s="44"/>
      <c r="BT120" s="44"/>
      <c r="BU120" s="45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44"/>
      <c r="CH120" s="44"/>
      <c r="CI120" s="44"/>
      <c r="CJ120" s="44"/>
      <c r="CK120" s="68"/>
    </row>
    <row r="121" spans="2:89" ht="6.75" customHeight="1">
      <c r="B121" s="88"/>
      <c r="C121" s="89"/>
      <c r="D121" s="89"/>
      <c r="E121" s="89"/>
      <c r="F121" s="89"/>
      <c r="G121" s="89"/>
      <c r="H121" s="89"/>
      <c r="I121" s="90"/>
      <c r="J121" s="43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5"/>
      <c r="X121" s="43"/>
      <c r="Y121" s="44"/>
      <c r="Z121" s="44"/>
      <c r="AA121" s="44"/>
      <c r="AB121" s="45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44"/>
      <c r="AQ121" s="44"/>
      <c r="AR121" s="44"/>
      <c r="AS121" s="44"/>
      <c r="AT121" s="44"/>
      <c r="AU121" s="44"/>
      <c r="AV121" s="44"/>
      <c r="AW121" s="45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2"/>
      <c r="BR121" s="43"/>
      <c r="BS121" s="44"/>
      <c r="BT121" s="44"/>
      <c r="BU121" s="45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44"/>
      <c r="CH121" s="44"/>
      <c r="CI121" s="44"/>
      <c r="CJ121" s="44"/>
      <c r="CK121" s="68"/>
    </row>
    <row r="122" spans="2:89" ht="6.75" customHeight="1">
      <c r="B122" s="88"/>
      <c r="C122" s="89"/>
      <c r="D122" s="89"/>
      <c r="E122" s="89"/>
      <c r="F122" s="89"/>
      <c r="G122" s="89"/>
      <c r="H122" s="89"/>
      <c r="I122" s="90"/>
      <c r="J122" s="43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5"/>
      <c r="X122" s="43"/>
      <c r="Y122" s="44"/>
      <c r="Z122" s="44"/>
      <c r="AA122" s="44"/>
      <c r="AB122" s="45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44"/>
      <c r="AQ122" s="44"/>
      <c r="AR122" s="44"/>
      <c r="AS122" s="44"/>
      <c r="AT122" s="44"/>
      <c r="AU122" s="44"/>
      <c r="AV122" s="44"/>
      <c r="AW122" s="45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2"/>
      <c r="BR122" s="43"/>
      <c r="BS122" s="44"/>
      <c r="BT122" s="44"/>
      <c r="BU122" s="45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44"/>
      <c r="CH122" s="44"/>
      <c r="CI122" s="44"/>
      <c r="CJ122" s="44"/>
      <c r="CK122" s="68"/>
    </row>
    <row r="123" spans="2:89" ht="6.75" customHeight="1" thickBot="1">
      <c r="B123" s="91"/>
      <c r="C123" s="92"/>
      <c r="D123" s="92"/>
      <c r="E123" s="92"/>
      <c r="F123" s="92"/>
      <c r="G123" s="92"/>
      <c r="H123" s="92"/>
      <c r="I123" s="93"/>
      <c r="J123" s="86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6"/>
      <c r="X123" s="86"/>
      <c r="Y123" s="65"/>
      <c r="Z123" s="65"/>
      <c r="AA123" s="65"/>
      <c r="AB123" s="66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65"/>
      <c r="AQ123" s="65"/>
      <c r="AR123" s="65"/>
      <c r="AS123" s="65"/>
      <c r="AT123" s="65"/>
      <c r="AU123" s="65"/>
      <c r="AV123" s="65"/>
      <c r="AW123" s="66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4"/>
      <c r="BR123" s="86"/>
      <c r="BS123" s="65"/>
      <c r="BT123" s="65"/>
      <c r="BU123" s="66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65"/>
      <c r="CH123" s="65"/>
      <c r="CI123" s="65"/>
      <c r="CJ123" s="65"/>
      <c r="CK123" s="87"/>
    </row>
    <row r="124" spans="2:89" ht="6.75" customHeight="1">
      <c r="B124" s="76" t="s">
        <v>60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</row>
    <row r="125" spans="2:89" ht="6.75" customHeight="1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</row>
    <row r="126" spans="2:89" ht="6.75" customHeight="1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</row>
    <row r="127" spans="2:89" ht="6.75" customHeight="1">
      <c r="B127" s="77" t="s">
        <v>59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</row>
    <row r="128" spans="2:89" ht="6.75" customHeight="1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</row>
    <row r="129" spans="2:89" ht="6.75" customHeight="1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</row>
  </sheetData>
  <sheetProtection/>
  <mergeCells count="842">
    <mergeCell ref="BO54:CE55"/>
    <mergeCell ref="CF54:CK55"/>
    <mergeCell ref="BQ80:CE82"/>
    <mergeCell ref="CF80:CK82"/>
    <mergeCell ref="CF65:CK67"/>
    <mergeCell ref="BQ68:CE70"/>
    <mergeCell ref="CF68:CK70"/>
    <mergeCell ref="BQ71:CE73"/>
    <mergeCell ref="CF71:CK73"/>
    <mergeCell ref="BO65:BP67"/>
    <mergeCell ref="BQ83:CE85"/>
    <mergeCell ref="CF83:CK85"/>
    <mergeCell ref="BQ74:CE76"/>
    <mergeCell ref="CF74:CK76"/>
    <mergeCell ref="BQ77:CE79"/>
    <mergeCell ref="CF77:CK79"/>
    <mergeCell ref="BO47:BP50"/>
    <mergeCell ref="BQ47:CE50"/>
    <mergeCell ref="CF47:CK50"/>
    <mergeCell ref="BO86:BP89"/>
    <mergeCell ref="BQ86:CE89"/>
    <mergeCell ref="CF86:CK89"/>
    <mergeCell ref="BO83:BP85"/>
    <mergeCell ref="BO74:BP76"/>
    <mergeCell ref="BO77:BP79"/>
    <mergeCell ref="BO71:BP73"/>
    <mergeCell ref="BO15:CE16"/>
    <mergeCell ref="BO32:BP34"/>
    <mergeCell ref="BO35:BP37"/>
    <mergeCell ref="BQ32:CE34"/>
    <mergeCell ref="BS17:CE19"/>
    <mergeCell ref="BQ17:BR19"/>
    <mergeCell ref="BQ23:CE25"/>
    <mergeCell ref="BQ35:CE37"/>
    <mergeCell ref="BO26:BP28"/>
    <mergeCell ref="BO29:BP31"/>
    <mergeCell ref="CI8:CK10"/>
    <mergeCell ref="CI11:CK13"/>
    <mergeCell ref="BO80:BP82"/>
    <mergeCell ref="BO62:BP64"/>
    <mergeCell ref="BQ59:CE61"/>
    <mergeCell ref="CF59:CK61"/>
    <mergeCell ref="BQ62:CE64"/>
    <mergeCell ref="CF62:CK64"/>
    <mergeCell ref="BQ65:CE67"/>
    <mergeCell ref="CF15:CK16"/>
    <mergeCell ref="BO68:BP70"/>
    <mergeCell ref="BO59:BP61"/>
    <mergeCell ref="BO56:BP58"/>
    <mergeCell ref="BQ56:BR58"/>
    <mergeCell ref="BS56:CE58"/>
    <mergeCell ref="CF56:CK58"/>
    <mergeCell ref="BO44:BP46"/>
    <mergeCell ref="BO38:BP40"/>
    <mergeCell ref="BO41:BP43"/>
    <mergeCell ref="BQ38:CE40"/>
    <mergeCell ref="CF38:CK40"/>
    <mergeCell ref="BQ41:CE43"/>
    <mergeCell ref="CF41:CK43"/>
    <mergeCell ref="BQ44:CE46"/>
    <mergeCell ref="Y17:Z19"/>
    <mergeCell ref="AE17:AF19"/>
    <mergeCell ref="CF44:CK46"/>
    <mergeCell ref="BQ26:CE28"/>
    <mergeCell ref="BQ29:CE31"/>
    <mergeCell ref="CF26:CK28"/>
    <mergeCell ref="CF29:CK31"/>
    <mergeCell ref="CF32:CK34"/>
    <mergeCell ref="CF35:CK37"/>
    <mergeCell ref="BG46:BI47"/>
    <mergeCell ref="AN17:AO19"/>
    <mergeCell ref="AQ17:AR19"/>
    <mergeCell ref="AW17:AX19"/>
    <mergeCell ref="BC17:BD19"/>
    <mergeCell ref="AT17:AU19"/>
    <mergeCell ref="AZ17:BA19"/>
    <mergeCell ref="BG88:BI89"/>
    <mergeCell ref="AL88:AN89"/>
    <mergeCell ref="AO88:AQ89"/>
    <mergeCell ref="AR88:AT89"/>
    <mergeCell ref="AU88:AW89"/>
    <mergeCell ref="AX88:AZ89"/>
    <mergeCell ref="BA88:BC89"/>
    <mergeCell ref="BD88:BF89"/>
    <mergeCell ref="Z88:AB89"/>
    <mergeCell ref="AC88:AE89"/>
    <mergeCell ref="AF88:AH89"/>
    <mergeCell ref="AI88:AK89"/>
    <mergeCell ref="N88:P89"/>
    <mergeCell ref="Q88:S89"/>
    <mergeCell ref="T88:V89"/>
    <mergeCell ref="W88:Y89"/>
    <mergeCell ref="BG86:BI87"/>
    <mergeCell ref="AL86:AN87"/>
    <mergeCell ref="AO86:AQ87"/>
    <mergeCell ref="AR86:AT87"/>
    <mergeCell ref="AU86:AW87"/>
    <mergeCell ref="AX86:AZ87"/>
    <mergeCell ref="BA86:BC87"/>
    <mergeCell ref="BD86:BF87"/>
    <mergeCell ref="Z86:AB87"/>
    <mergeCell ref="AC86:AE87"/>
    <mergeCell ref="AF86:AH87"/>
    <mergeCell ref="AI86:AK87"/>
    <mergeCell ref="N86:P87"/>
    <mergeCell ref="Q86:S87"/>
    <mergeCell ref="T86:V87"/>
    <mergeCell ref="W86:Y87"/>
    <mergeCell ref="AU84:AW85"/>
    <mergeCell ref="BG82:BI83"/>
    <mergeCell ref="BG84:BI85"/>
    <mergeCell ref="AU82:AW83"/>
    <mergeCell ref="AX82:AZ83"/>
    <mergeCell ref="BA82:BC83"/>
    <mergeCell ref="BD82:BF83"/>
    <mergeCell ref="AX84:AZ85"/>
    <mergeCell ref="BA84:BC85"/>
    <mergeCell ref="BD84:BF85"/>
    <mergeCell ref="N84:P85"/>
    <mergeCell ref="Q84:S85"/>
    <mergeCell ref="T84:V85"/>
    <mergeCell ref="W84:Y85"/>
    <mergeCell ref="AL82:AN83"/>
    <mergeCell ref="AO82:AQ83"/>
    <mergeCell ref="AF82:AH83"/>
    <mergeCell ref="AI82:AK83"/>
    <mergeCell ref="N82:P83"/>
    <mergeCell ref="Q82:S83"/>
    <mergeCell ref="AR82:AT83"/>
    <mergeCell ref="Z84:AB85"/>
    <mergeCell ref="AC84:AE85"/>
    <mergeCell ref="AF84:AH85"/>
    <mergeCell ref="AI84:AK85"/>
    <mergeCell ref="AO84:AQ85"/>
    <mergeCell ref="AR84:AT85"/>
    <mergeCell ref="AL84:AN85"/>
    <mergeCell ref="Z82:AB83"/>
    <mergeCell ref="AC82:AE83"/>
    <mergeCell ref="T82:V83"/>
    <mergeCell ref="W82:Y83"/>
    <mergeCell ref="AX80:AZ81"/>
    <mergeCell ref="BA80:BC81"/>
    <mergeCell ref="BD80:BF81"/>
    <mergeCell ref="BG80:BI81"/>
    <mergeCell ref="AL80:AN81"/>
    <mergeCell ref="AO80:AQ81"/>
    <mergeCell ref="AR80:AT81"/>
    <mergeCell ref="AU80:AW81"/>
    <mergeCell ref="Z80:AB81"/>
    <mergeCell ref="AC80:AE81"/>
    <mergeCell ref="AF80:AH81"/>
    <mergeCell ref="AI80:AK81"/>
    <mergeCell ref="N80:P81"/>
    <mergeCell ref="Q80:S81"/>
    <mergeCell ref="T80:V81"/>
    <mergeCell ref="W80:Y81"/>
    <mergeCell ref="AX78:AZ79"/>
    <mergeCell ref="BA78:BC79"/>
    <mergeCell ref="BD78:BF79"/>
    <mergeCell ref="BG78:BI79"/>
    <mergeCell ref="AL78:AN79"/>
    <mergeCell ref="AO78:AQ79"/>
    <mergeCell ref="AR78:AT79"/>
    <mergeCell ref="AU78:AW79"/>
    <mergeCell ref="Z78:AB79"/>
    <mergeCell ref="AC78:AE79"/>
    <mergeCell ref="AF78:AH79"/>
    <mergeCell ref="AI78:AK79"/>
    <mergeCell ref="N78:P79"/>
    <mergeCell ref="Q78:S79"/>
    <mergeCell ref="T78:V79"/>
    <mergeCell ref="W78:Y79"/>
    <mergeCell ref="AX76:AZ77"/>
    <mergeCell ref="BA76:BC77"/>
    <mergeCell ref="BD76:BF77"/>
    <mergeCell ref="BG76:BI77"/>
    <mergeCell ref="AL76:AN77"/>
    <mergeCell ref="AO76:AQ77"/>
    <mergeCell ref="AR76:AT77"/>
    <mergeCell ref="AU76:AW77"/>
    <mergeCell ref="Z76:AB77"/>
    <mergeCell ref="AC76:AE77"/>
    <mergeCell ref="AF76:AH77"/>
    <mergeCell ref="AI76:AK77"/>
    <mergeCell ref="N76:P77"/>
    <mergeCell ref="Q76:S77"/>
    <mergeCell ref="T76:V77"/>
    <mergeCell ref="W76:Y77"/>
    <mergeCell ref="AX74:AZ75"/>
    <mergeCell ref="BA74:BC75"/>
    <mergeCell ref="BD74:BF75"/>
    <mergeCell ref="BG74:BI75"/>
    <mergeCell ref="AL74:AN75"/>
    <mergeCell ref="AO74:AQ75"/>
    <mergeCell ref="AR74:AT75"/>
    <mergeCell ref="AU74:AW75"/>
    <mergeCell ref="Z74:AB75"/>
    <mergeCell ref="AC74:AE75"/>
    <mergeCell ref="AF74:AH75"/>
    <mergeCell ref="AI74:AK75"/>
    <mergeCell ref="N74:P75"/>
    <mergeCell ref="Q74:S75"/>
    <mergeCell ref="T74:V75"/>
    <mergeCell ref="W74:Y75"/>
    <mergeCell ref="AX72:AZ73"/>
    <mergeCell ref="BA72:BC73"/>
    <mergeCell ref="BD72:BF73"/>
    <mergeCell ref="BG72:BI73"/>
    <mergeCell ref="AL72:AN73"/>
    <mergeCell ref="AO72:AQ73"/>
    <mergeCell ref="AR72:AT73"/>
    <mergeCell ref="AU72:AW73"/>
    <mergeCell ref="Z72:AB73"/>
    <mergeCell ref="AC72:AE73"/>
    <mergeCell ref="AF72:AH73"/>
    <mergeCell ref="AI72:AK73"/>
    <mergeCell ref="N72:P73"/>
    <mergeCell ref="Q72:S73"/>
    <mergeCell ref="T72:V73"/>
    <mergeCell ref="W72:Y73"/>
    <mergeCell ref="AX70:AZ71"/>
    <mergeCell ref="BA70:BC71"/>
    <mergeCell ref="BD70:BF71"/>
    <mergeCell ref="BG70:BI71"/>
    <mergeCell ref="AL70:AN71"/>
    <mergeCell ref="AO70:AQ71"/>
    <mergeCell ref="AR70:AT71"/>
    <mergeCell ref="AU70:AW71"/>
    <mergeCell ref="Z70:AB71"/>
    <mergeCell ref="AC70:AE71"/>
    <mergeCell ref="AF70:AH71"/>
    <mergeCell ref="AI70:AK71"/>
    <mergeCell ref="N70:P71"/>
    <mergeCell ref="Q70:S71"/>
    <mergeCell ref="T70:V71"/>
    <mergeCell ref="W70:Y71"/>
    <mergeCell ref="AX68:AZ69"/>
    <mergeCell ref="BA68:BC69"/>
    <mergeCell ref="BD68:BF69"/>
    <mergeCell ref="BG68:BI69"/>
    <mergeCell ref="AL68:AN69"/>
    <mergeCell ref="AO68:AQ69"/>
    <mergeCell ref="AR68:AT69"/>
    <mergeCell ref="AU68:AW69"/>
    <mergeCell ref="Z68:AB69"/>
    <mergeCell ref="AC68:AE69"/>
    <mergeCell ref="AF68:AH69"/>
    <mergeCell ref="AI68:AK69"/>
    <mergeCell ref="N68:P69"/>
    <mergeCell ref="Q68:S69"/>
    <mergeCell ref="T68:V69"/>
    <mergeCell ref="W68:Y69"/>
    <mergeCell ref="AX66:AZ67"/>
    <mergeCell ref="BA66:BC67"/>
    <mergeCell ref="BD66:BF67"/>
    <mergeCell ref="BG66:BI67"/>
    <mergeCell ref="AL66:AN67"/>
    <mergeCell ref="AO66:AQ67"/>
    <mergeCell ref="AR66:AT67"/>
    <mergeCell ref="AU66:AW67"/>
    <mergeCell ref="Z66:AB67"/>
    <mergeCell ref="AC66:AE67"/>
    <mergeCell ref="AF66:AH67"/>
    <mergeCell ref="AI66:AK67"/>
    <mergeCell ref="N66:P67"/>
    <mergeCell ref="Q66:S67"/>
    <mergeCell ref="T66:V67"/>
    <mergeCell ref="W66:Y67"/>
    <mergeCell ref="AX64:AZ65"/>
    <mergeCell ref="BA64:BC65"/>
    <mergeCell ref="BD64:BF65"/>
    <mergeCell ref="BG64:BI65"/>
    <mergeCell ref="AL64:AN65"/>
    <mergeCell ref="AO64:AQ65"/>
    <mergeCell ref="AR64:AT65"/>
    <mergeCell ref="AU64:AW65"/>
    <mergeCell ref="Z64:AB65"/>
    <mergeCell ref="AC64:AE65"/>
    <mergeCell ref="AF64:AH65"/>
    <mergeCell ref="AI64:AK65"/>
    <mergeCell ref="N64:P65"/>
    <mergeCell ref="Q64:S65"/>
    <mergeCell ref="T64:V65"/>
    <mergeCell ref="W64:Y65"/>
    <mergeCell ref="AX62:AZ63"/>
    <mergeCell ref="BA62:BC63"/>
    <mergeCell ref="BD62:BF63"/>
    <mergeCell ref="BG62:BI63"/>
    <mergeCell ref="AL62:AN63"/>
    <mergeCell ref="AO62:AQ63"/>
    <mergeCell ref="AR62:AT63"/>
    <mergeCell ref="AU62:AW63"/>
    <mergeCell ref="Z62:AB63"/>
    <mergeCell ref="AC62:AE63"/>
    <mergeCell ref="AF62:AH63"/>
    <mergeCell ref="AI62:AK63"/>
    <mergeCell ref="N62:P63"/>
    <mergeCell ref="Q62:S63"/>
    <mergeCell ref="T62:V63"/>
    <mergeCell ref="W62:Y63"/>
    <mergeCell ref="AX60:AZ61"/>
    <mergeCell ref="BA60:BC61"/>
    <mergeCell ref="BD60:BF61"/>
    <mergeCell ref="BG60:BI61"/>
    <mergeCell ref="AL60:AN61"/>
    <mergeCell ref="AO60:AQ61"/>
    <mergeCell ref="AR60:AT61"/>
    <mergeCell ref="AU60:AW61"/>
    <mergeCell ref="Z60:AB61"/>
    <mergeCell ref="AC60:AE61"/>
    <mergeCell ref="AF60:AH61"/>
    <mergeCell ref="AI60:AK61"/>
    <mergeCell ref="N60:P61"/>
    <mergeCell ref="Q60:S61"/>
    <mergeCell ref="T60:V61"/>
    <mergeCell ref="W60:Y61"/>
    <mergeCell ref="AX58:AZ59"/>
    <mergeCell ref="BA58:BC59"/>
    <mergeCell ref="BD58:BF59"/>
    <mergeCell ref="BG58:BI59"/>
    <mergeCell ref="AL58:AN59"/>
    <mergeCell ref="AO58:AQ59"/>
    <mergeCell ref="AR58:AT59"/>
    <mergeCell ref="AU58:AW59"/>
    <mergeCell ref="Z58:AB59"/>
    <mergeCell ref="AC58:AE59"/>
    <mergeCell ref="AF58:AH59"/>
    <mergeCell ref="AI58:AK59"/>
    <mergeCell ref="N58:P59"/>
    <mergeCell ref="Q58:S59"/>
    <mergeCell ref="T58:V59"/>
    <mergeCell ref="W58:Y59"/>
    <mergeCell ref="AX56:AZ57"/>
    <mergeCell ref="BA56:BC57"/>
    <mergeCell ref="BD56:BF57"/>
    <mergeCell ref="BG56:BI57"/>
    <mergeCell ref="AL56:AN57"/>
    <mergeCell ref="AO56:AQ57"/>
    <mergeCell ref="AR56:AT57"/>
    <mergeCell ref="AU56:AW57"/>
    <mergeCell ref="Z56:AB57"/>
    <mergeCell ref="AC56:AE57"/>
    <mergeCell ref="AF56:AH57"/>
    <mergeCell ref="AI56:AK57"/>
    <mergeCell ref="N56:P57"/>
    <mergeCell ref="Q56:S57"/>
    <mergeCell ref="T56:V57"/>
    <mergeCell ref="W56:Y57"/>
    <mergeCell ref="AX54:AZ55"/>
    <mergeCell ref="BA54:BC55"/>
    <mergeCell ref="BD54:BF55"/>
    <mergeCell ref="BG54:BI55"/>
    <mergeCell ref="AL54:AN55"/>
    <mergeCell ref="AO54:AQ55"/>
    <mergeCell ref="AR54:AT55"/>
    <mergeCell ref="AU54:AW55"/>
    <mergeCell ref="Z54:AB55"/>
    <mergeCell ref="AC54:AE55"/>
    <mergeCell ref="AF54:AH55"/>
    <mergeCell ref="AI54:AK55"/>
    <mergeCell ref="N54:P55"/>
    <mergeCell ref="Q54:S55"/>
    <mergeCell ref="T54:V55"/>
    <mergeCell ref="W54:Y55"/>
    <mergeCell ref="AX52:AZ53"/>
    <mergeCell ref="BA52:BC53"/>
    <mergeCell ref="BD52:BF53"/>
    <mergeCell ref="BG52:BI53"/>
    <mergeCell ref="AL52:AN53"/>
    <mergeCell ref="AO52:AQ53"/>
    <mergeCell ref="AR52:AT53"/>
    <mergeCell ref="AU52:AW53"/>
    <mergeCell ref="Z52:AB53"/>
    <mergeCell ref="AC52:AE53"/>
    <mergeCell ref="AF52:AH53"/>
    <mergeCell ref="AI52:AK53"/>
    <mergeCell ref="N52:P53"/>
    <mergeCell ref="Q52:S53"/>
    <mergeCell ref="T52:V53"/>
    <mergeCell ref="W52:Y53"/>
    <mergeCell ref="AX50:AZ51"/>
    <mergeCell ref="BA50:BC51"/>
    <mergeCell ref="BD50:BF51"/>
    <mergeCell ref="BG50:BI51"/>
    <mergeCell ref="AL50:AN51"/>
    <mergeCell ref="AO50:AQ51"/>
    <mergeCell ref="AR50:AT51"/>
    <mergeCell ref="AU50:AW51"/>
    <mergeCell ref="BD48:BF49"/>
    <mergeCell ref="BG48:BI49"/>
    <mergeCell ref="N50:P51"/>
    <mergeCell ref="Q50:S51"/>
    <mergeCell ref="T50:V51"/>
    <mergeCell ref="W50:Y51"/>
    <mergeCell ref="Z50:AB51"/>
    <mergeCell ref="AC50:AE51"/>
    <mergeCell ref="AF50:AH51"/>
    <mergeCell ref="AI50:AK51"/>
    <mergeCell ref="N48:P49"/>
    <mergeCell ref="Q48:S49"/>
    <mergeCell ref="T48:V49"/>
    <mergeCell ref="W48:Y49"/>
    <mergeCell ref="Z48:AB49"/>
    <mergeCell ref="AC48:AE49"/>
    <mergeCell ref="AU46:AW47"/>
    <mergeCell ref="AX46:AZ47"/>
    <mergeCell ref="BA46:BC47"/>
    <mergeCell ref="AO48:AQ49"/>
    <mergeCell ref="AR48:AT49"/>
    <mergeCell ref="AU48:AW49"/>
    <mergeCell ref="AX48:AZ49"/>
    <mergeCell ref="AF46:AH47"/>
    <mergeCell ref="BA48:BC49"/>
    <mergeCell ref="BD46:BF47"/>
    <mergeCell ref="AI46:AK47"/>
    <mergeCell ref="AL46:AN47"/>
    <mergeCell ref="AO46:AQ47"/>
    <mergeCell ref="AR46:AT47"/>
    <mergeCell ref="AF48:AH49"/>
    <mergeCell ref="AI48:AK49"/>
    <mergeCell ref="AL48:AN49"/>
    <mergeCell ref="N46:P47"/>
    <mergeCell ref="Q46:S47"/>
    <mergeCell ref="T46:V47"/>
    <mergeCell ref="W46:Y47"/>
    <mergeCell ref="Z46:AB47"/>
    <mergeCell ref="AC46:AE47"/>
    <mergeCell ref="BG42:BI43"/>
    <mergeCell ref="N44:P45"/>
    <mergeCell ref="Q44:S45"/>
    <mergeCell ref="T44:V45"/>
    <mergeCell ref="W44:Y45"/>
    <mergeCell ref="Z44:AB45"/>
    <mergeCell ref="BA44:BC45"/>
    <mergeCell ref="BD44:BF45"/>
    <mergeCell ref="BG44:BI45"/>
    <mergeCell ref="AC44:AE45"/>
    <mergeCell ref="AF44:AH45"/>
    <mergeCell ref="AI44:AK45"/>
    <mergeCell ref="AL44:AN45"/>
    <mergeCell ref="AU42:AW43"/>
    <mergeCell ref="AX42:AZ43"/>
    <mergeCell ref="AO44:AQ45"/>
    <mergeCell ref="AR44:AT45"/>
    <mergeCell ref="AU44:AW45"/>
    <mergeCell ref="AX44:AZ45"/>
    <mergeCell ref="AF42:AH43"/>
    <mergeCell ref="BA42:BC43"/>
    <mergeCell ref="BD42:BF43"/>
    <mergeCell ref="AI42:AK43"/>
    <mergeCell ref="AL42:AN43"/>
    <mergeCell ref="AO42:AQ43"/>
    <mergeCell ref="AR42:AT43"/>
    <mergeCell ref="N42:P43"/>
    <mergeCell ref="Q42:S43"/>
    <mergeCell ref="T42:V43"/>
    <mergeCell ref="W42:Y43"/>
    <mergeCell ref="Z42:AB43"/>
    <mergeCell ref="AC42:AE43"/>
    <mergeCell ref="BG38:BI39"/>
    <mergeCell ref="N40:P41"/>
    <mergeCell ref="Q40:S41"/>
    <mergeCell ref="T40:V41"/>
    <mergeCell ref="W40:Y41"/>
    <mergeCell ref="Z40:AB41"/>
    <mergeCell ref="BA40:BC41"/>
    <mergeCell ref="BD40:BF41"/>
    <mergeCell ref="BG40:BI41"/>
    <mergeCell ref="AC40:AE41"/>
    <mergeCell ref="AF40:AH41"/>
    <mergeCell ref="AI40:AK41"/>
    <mergeCell ref="AL40:AN41"/>
    <mergeCell ref="AU38:AW39"/>
    <mergeCell ref="AX38:AZ39"/>
    <mergeCell ref="AO40:AQ41"/>
    <mergeCell ref="AR40:AT41"/>
    <mergeCell ref="AU40:AW41"/>
    <mergeCell ref="AX40:AZ41"/>
    <mergeCell ref="AF38:AH39"/>
    <mergeCell ref="BA38:BC39"/>
    <mergeCell ref="BD38:BF39"/>
    <mergeCell ref="AI38:AK39"/>
    <mergeCell ref="AL38:AN39"/>
    <mergeCell ref="AO38:AQ39"/>
    <mergeCell ref="AR38:AT39"/>
    <mergeCell ref="N38:P39"/>
    <mergeCell ref="Q38:S39"/>
    <mergeCell ref="T38:V39"/>
    <mergeCell ref="W38:Y39"/>
    <mergeCell ref="Z38:AB39"/>
    <mergeCell ref="AC38:AE39"/>
    <mergeCell ref="AF36:AH37"/>
    <mergeCell ref="AI36:AK37"/>
    <mergeCell ref="AL36:AN37"/>
    <mergeCell ref="BA36:BC37"/>
    <mergeCell ref="BD36:BF37"/>
    <mergeCell ref="BG36:BI37"/>
    <mergeCell ref="BD34:BF35"/>
    <mergeCell ref="AC34:AE35"/>
    <mergeCell ref="AF34:AH35"/>
    <mergeCell ref="AI34:AK35"/>
    <mergeCell ref="AL34:AN35"/>
    <mergeCell ref="AO36:AQ37"/>
    <mergeCell ref="AR36:AT37"/>
    <mergeCell ref="AU36:AW37"/>
    <mergeCell ref="AX36:AZ37"/>
    <mergeCell ref="AC36:AE37"/>
    <mergeCell ref="BJ34:BM35"/>
    <mergeCell ref="AO34:AQ35"/>
    <mergeCell ref="AR34:AT35"/>
    <mergeCell ref="AU34:AW35"/>
    <mergeCell ref="AX34:AZ35"/>
    <mergeCell ref="Q36:S37"/>
    <mergeCell ref="T36:V37"/>
    <mergeCell ref="W36:Y37"/>
    <mergeCell ref="Z36:AB37"/>
    <mergeCell ref="BA34:BC35"/>
    <mergeCell ref="Q34:S35"/>
    <mergeCell ref="T34:V35"/>
    <mergeCell ref="W34:Y35"/>
    <mergeCell ref="Z34:AB35"/>
    <mergeCell ref="AX32:AZ33"/>
    <mergeCell ref="BA32:BC33"/>
    <mergeCell ref="BD32:BF33"/>
    <mergeCell ref="BG32:BI33"/>
    <mergeCell ref="AL32:AN33"/>
    <mergeCell ref="AO32:AQ33"/>
    <mergeCell ref="AR32:AT33"/>
    <mergeCell ref="AU32:AW33"/>
    <mergeCell ref="BD30:BF31"/>
    <mergeCell ref="BG30:BI31"/>
    <mergeCell ref="N32:P33"/>
    <mergeCell ref="Q32:S33"/>
    <mergeCell ref="T32:V33"/>
    <mergeCell ref="W32:Y33"/>
    <mergeCell ref="Z32:AB33"/>
    <mergeCell ref="AC32:AE33"/>
    <mergeCell ref="AF32:AH33"/>
    <mergeCell ref="AI32:AK33"/>
    <mergeCell ref="AR30:AT31"/>
    <mergeCell ref="AU30:AW31"/>
    <mergeCell ref="AX30:AZ31"/>
    <mergeCell ref="BA30:BC31"/>
    <mergeCell ref="AF30:AH31"/>
    <mergeCell ref="AI30:AK31"/>
    <mergeCell ref="AL30:AN31"/>
    <mergeCell ref="AO30:AQ31"/>
    <mergeCell ref="T30:V31"/>
    <mergeCell ref="W30:Y31"/>
    <mergeCell ref="Z30:AB31"/>
    <mergeCell ref="AC30:AE31"/>
    <mergeCell ref="Q28:S29"/>
    <mergeCell ref="Q24:S25"/>
    <mergeCell ref="Z28:AB29"/>
    <mergeCell ref="Z26:AB27"/>
    <mergeCell ref="AC26:AE27"/>
    <mergeCell ref="AC28:AE29"/>
    <mergeCell ref="N30:P31"/>
    <mergeCell ref="Q30:S31"/>
    <mergeCell ref="N24:P25"/>
    <mergeCell ref="N26:P27"/>
    <mergeCell ref="AF28:AH29"/>
    <mergeCell ref="AI28:AK29"/>
    <mergeCell ref="Q26:S27"/>
    <mergeCell ref="T26:V27"/>
    <mergeCell ref="T28:V29"/>
    <mergeCell ref="W28:Y29"/>
    <mergeCell ref="AL28:AN29"/>
    <mergeCell ref="AO28:AQ29"/>
    <mergeCell ref="AR28:AT29"/>
    <mergeCell ref="AO24:AQ25"/>
    <mergeCell ref="AR24:AT25"/>
    <mergeCell ref="AR26:AT27"/>
    <mergeCell ref="AO26:AQ27"/>
    <mergeCell ref="AL24:AN25"/>
    <mergeCell ref="AL26:AN27"/>
    <mergeCell ref="BJ17:BM19"/>
    <mergeCell ref="BG20:BI21"/>
    <mergeCell ref="BG22:BI23"/>
    <mergeCell ref="BG24:BI25"/>
    <mergeCell ref="BJ20:BM21"/>
    <mergeCell ref="BJ22:BM23"/>
    <mergeCell ref="BJ24:BM25"/>
    <mergeCell ref="BF17:BG19"/>
    <mergeCell ref="AR5:AZ7"/>
    <mergeCell ref="BJ8:BM10"/>
    <mergeCell ref="BJ11:BM13"/>
    <mergeCell ref="BJ14:BM16"/>
    <mergeCell ref="BF14:BI16"/>
    <mergeCell ref="BF11:BI13"/>
    <mergeCell ref="BF8:BI10"/>
    <mergeCell ref="BA8:BE10"/>
    <mergeCell ref="BA11:BE13"/>
    <mergeCell ref="BA14:BE16"/>
    <mergeCell ref="AR14:AZ16"/>
    <mergeCell ref="W24:Y25"/>
    <mergeCell ref="AK17:AL19"/>
    <mergeCell ref="P17:Q19"/>
    <mergeCell ref="V17:W19"/>
    <mergeCell ref="AB17:AC19"/>
    <mergeCell ref="AC24:AE25"/>
    <mergeCell ref="AF24:AH25"/>
    <mergeCell ref="AI24:AK25"/>
    <mergeCell ref="Z24:AB25"/>
    <mergeCell ref="AL22:AN23"/>
    <mergeCell ref="AO22:AQ23"/>
    <mergeCell ref="AR22:AT23"/>
    <mergeCell ref="AU22:AW23"/>
    <mergeCell ref="AU26:AW27"/>
    <mergeCell ref="T24:V25"/>
    <mergeCell ref="W26:Y27"/>
    <mergeCell ref="AF26:AH27"/>
    <mergeCell ref="AI26:AK27"/>
    <mergeCell ref="AX26:AZ27"/>
    <mergeCell ref="AX28:AZ29"/>
    <mergeCell ref="AU28:AW29"/>
    <mergeCell ref="BD26:BF27"/>
    <mergeCell ref="BD28:BF29"/>
    <mergeCell ref="BA24:BC25"/>
    <mergeCell ref="BA26:BC27"/>
    <mergeCell ref="BA28:BC29"/>
    <mergeCell ref="AU24:AW25"/>
    <mergeCell ref="AX22:AZ23"/>
    <mergeCell ref="BA22:BC23"/>
    <mergeCell ref="BD22:BF23"/>
    <mergeCell ref="BD24:BF25"/>
    <mergeCell ref="AX24:AZ25"/>
    <mergeCell ref="BA20:BC21"/>
    <mergeCell ref="BD20:BF21"/>
    <mergeCell ref="N22:P23"/>
    <mergeCell ref="Q22:S23"/>
    <mergeCell ref="T22:V23"/>
    <mergeCell ref="W22:Y23"/>
    <mergeCell ref="Z22:AB23"/>
    <mergeCell ref="AC22:AE23"/>
    <mergeCell ref="AC20:AE21"/>
    <mergeCell ref="AF20:AH21"/>
    <mergeCell ref="AI20:AK21"/>
    <mergeCell ref="AL20:AN21"/>
    <mergeCell ref="AO20:AQ21"/>
    <mergeCell ref="AR20:AT21"/>
    <mergeCell ref="BJ82:BM83"/>
    <mergeCell ref="BJ84:BM85"/>
    <mergeCell ref="BJ86:BM87"/>
    <mergeCell ref="BJ88:BM89"/>
    <mergeCell ref="BJ74:BM75"/>
    <mergeCell ref="BJ76:BM77"/>
    <mergeCell ref="BJ78:BM79"/>
    <mergeCell ref="BJ80:BM81"/>
    <mergeCell ref="BJ66:BM67"/>
    <mergeCell ref="BJ68:BM69"/>
    <mergeCell ref="BJ70:BM71"/>
    <mergeCell ref="BJ72:BM73"/>
    <mergeCell ref="BJ58:BM59"/>
    <mergeCell ref="BJ60:BM61"/>
    <mergeCell ref="BJ62:BM63"/>
    <mergeCell ref="BJ64:BM65"/>
    <mergeCell ref="BJ30:BM31"/>
    <mergeCell ref="BJ42:BM43"/>
    <mergeCell ref="BJ44:BM45"/>
    <mergeCell ref="BJ46:BM47"/>
    <mergeCell ref="BJ32:BM33"/>
    <mergeCell ref="BG26:BI27"/>
    <mergeCell ref="BG28:BI29"/>
    <mergeCell ref="BJ26:BM27"/>
    <mergeCell ref="BJ28:BM29"/>
    <mergeCell ref="BG34:BI35"/>
    <mergeCell ref="G86:M87"/>
    <mergeCell ref="G88:M89"/>
    <mergeCell ref="BJ36:BM37"/>
    <mergeCell ref="BJ38:BM39"/>
    <mergeCell ref="BJ40:BM41"/>
    <mergeCell ref="BJ48:BM49"/>
    <mergeCell ref="BJ50:BM51"/>
    <mergeCell ref="BJ52:BM53"/>
    <mergeCell ref="BJ54:BM55"/>
    <mergeCell ref="BJ56:BM57"/>
    <mergeCell ref="G78:M79"/>
    <mergeCell ref="G80:M81"/>
    <mergeCell ref="G82:M83"/>
    <mergeCell ref="G84:M85"/>
    <mergeCell ref="G70:M71"/>
    <mergeCell ref="G72:M73"/>
    <mergeCell ref="G74:M75"/>
    <mergeCell ref="G76:M77"/>
    <mergeCell ref="G62:M63"/>
    <mergeCell ref="G64:M65"/>
    <mergeCell ref="G66:M67"/>
    <mergeCell ref="G68:M69"/>
    <mergeCell ref="G56:M57"/>
    <mergeCell ref="G58:M59"/>
    <mergeCell ref="G48:M49"/>
    <mergeCell ref="G60:M61"/>
    <mergeCell ref="G46:M47"/>
    <mergeCell ref="G50:M51"/>
    <mergeCell ref="G52:M53"/>
    <mergeCell ref="G54:M55"/>
    <mergeCell ref="G42:M43"/>
    <mergeCell ref="G44:M45"/>
    <mergeCell ref="G28:M29"/>
    <mergeCell ref="G24:M25"/>
    <mergeCell ref="G26:M27"/>
    <mergeCell ref="G30:M31"/>
    <mergeCell ref="G32:M33"/>
    <mergeCell ref="G34:M35"/>
    <mergeCell ref="G36:M37"/>
    <mergeCell ref="G38:M39"/>
    <mergeCell ref="G22:M23"/>
    <mergeCell ref="G40:M41"/>
    <mergeCell ref="N28:P29"/>
    <mergeCell ref="N34:P35"/>
    <mergeCell ref="N36:P37"/>
    <mergeCell ref="AF5:AQ8"/>
    <mergeCell ref="I12:R13"/>
    <mergeCell ref="N20:P21"/>
    <mergeCell ref="G20:M21"/>
    <mergeCell ref="Q20:S21"/>
    <mergeCell ref="CF20:CK22"/>
    <mergeCell ref="T20:V21"/>
    <mergeCell ref="W20:Y21"/>
    <mergeCell ref="Z20:AB21"/>
    <mergeCell ref="AH17:AI19"/>
    <mergeCell ref="S17:T19"/>
    <mergeCell ref="AF22:AH23"/>
    <mergeCell ref="AI22:AK23"/>
    <mergeCell ref="AU20:AW21"/>
    <mergeCell ref="AX20:AZ21"/>
    <mergeCell ref="AB97:AG99"/>
    <mergeCell ref="AB100:AG102"/>
    <mergeCell ref="CD8:CH10"/>
    <mergeCell ref="CD11:CH13"/>
    <mergeCell ref="BW8:CC10"/>
    <mergeCell ref="BW11:CC13"/>
    <mergeCell ref="CF23:CK25"/>
    <mergeCell ref="BO17:BP19"/>
    <mergeCell ref="BO20:BP22"/>
    <mergeCell ref="BQ20:CE22"/>
    <mergeCell ref="B91:AW93"/>
    <mergeCell ref="B94:AA96"/>
    <mergeCell ref="B97:AA99"/>
    <mergeCell ref="AH94:AK96"/>
    <mergeCell ref="AH97:AK99"/>
    <mergeCell ref="AS94:AW96"/>
    <mergeCell ref="AS97:AW99"/>
    <mergeCell ref="AL94:AR96"/>
    <mergeCell ref="AL97:AR99"/>
    <mergeCell ref="AB94:AG96"/>
    <mergeCell ref="AX91:BK93"/>
    <mergeCell ref="BZ91:CK93"/>
    <mergeCell ref="AX94:BK96"/>
    <mergeCell ref="AX97:BK99"/>
    <mergeCell ref="BZ94:CK96"/>
    <mergeCell ref="BL91:BY93"/>
    <mergeCell ref="AX110:BQ115"/>
    <mergeCell ref="B110:I115"/>
    <mergeCell ref="AS100:AW102"/>
    <mergeCell ref="AX100:BK102"/>
    <mergeCell ref="BL94:BY96"/>
    <mergeCell ref="BL97:BY99"/>
    <mergeCell ref="BL100:BY102"/>
    <mergeCell ref="AH100:AK102"/>
    <mergeCell ref="AL100:AR102"/>
    <mergeCell ref="B100:AA102"/>
    <mergeCell ref="J116:AO118"/>
    <mergeCell ref="AP116:AW118"/>
    <mergeCell ref="J119:W123"/>
    <mergeCell ref="AP119:AW123"/>
    <mergeCell ref="X119:AB123"/>
    <mergeCell ref="BZ97:CK99"/>
    <mergeCell ref="BZ100:CK102"/>
    <mergeCell ref="AB110:AW115"/>
    <mergeCell ref="B107:CK109"/>
    <mergeCell ref="B104:AT106"/>
    <mergeCell ref="B124:CK126"/>
    <mergeCell ref="B127:CK129"/>
    <mergeCell ref="AC119:AO123"/>
    <mergeCell ref="AX116:BQ118"/>
    <mergeCell ref="BR116:CC118"/>
    <mergeCell ref="CD116:CK118"/>
    <mergeCell ref="AX119:BQ123"/>
    <mergeCell ref="BR119:BU123"/>
    <mergeCell ref="CG119:CK123"/>
    <mergeCell ref="B116:I123"/>
    <mergeCell ref="BV119:CF123"/>
    <mergeCell ref="B1:CK3"/>
    <mergeCell ref="B20:F29"/>
    <mergeCell ref="B30:F39"/>
    <mergeCell ref="B40:F49"/>
    <mergeCell ref="B17:F19"/>
    <mergeCell ref="B9:F16"/>
    <mergeCell ref="B5:F8"/>
    <mergeCell ref="BO23:BP25"/>
    <mergeCell ref="CF17:CK19"/>
    <mergeCell ref="B50:F59"/>
    <mergeCell ref="B60:F69"/>
    <mergeCell ref="B70:F79"/>
    <mergeCell ref="B80:F89"/>
    <mergeCell ref="BA5:BM7"/>
    <mergeCell ref="BO5:CK7"/>
    <mergeCell ref="G10:H11"/>
    <mergeCell ref="Z10:AA11"/>
    <mergeCell ref="S10:T11"/>
    <mergeCell ref="V10:Y11"/>
    <mergeCell ref="AA5:AE8"/>
    <mergeCell ref="G5:Z8"/>
    <mergeCell ref="BO8:BV10"/>
    <mergeCell ref="AN10:AQ11"/>
    <mergeCell ref="AL10:AM11"/>
    <mergeCell ref="AH10:AK11"/>
    <mergeCell ref="BO11:BV13"/>
    <mergeCell ref="AH12:AK13"/>
    <mergeCell ref="AR8:AZ10"/>
    <mergeCell ref="AR11:AZ13"/>
    <mergeCell ref="G12:H13"/>
    <mergeCell ref="S12:T13"/>
    <mergeCell ref="V12:Y13"/>
    <mergeCell ref="Z12:AA13"/>
    <mergeCell ref="AB10:AE11"/>
    <mergeCell ref="AF10:AG11"/>
    <mergeCell ref="AB12:AE13"/>
    <mergeCell ref="AF12:AG13"/>
    <mergeCell ref="I10:R11"/>
    <mergeCell ref="G14:H15"/>
    <mergeCell ref="S14:T15"/>
    <mergeCell ref="V14:Y15"/>
    <mergeCell ref="Z14:AA15"/>
    <mergeCell ref="AL14:AM15"/>
    <mergeCell ref="AN14:AQ15"/>
    <mergeCell ref="AB14:AE15"/>
    <mergeCell ref="AF14:AG15"/>
    <mergeCell ref="AH14:AK15"/>
    <mergeCell ref="I14:R15"/>
    <mergeCell ref="AL12:AM13"/>
    <mergeCell ref="AN12:AQ13"/>
    <mergeCell ref="J110:W115"/>
    <mergeCell ref="BR110:CK112"/>
    <mergeCell ref="BR113:BY115"/>
    <mergeCell ref="BZ113:CF115"/>
    <mergeCell ref="CG113:CK115"/>
    <mergeCell ref="X110:AA115"/>
    <mergeCell ref="AU104:BQ106"/>
    <mergeCell ref="BR104:CK106"/>
  </mergeCells>
  <dataValidations count="3">
    <dataValidation type="list" allowBlank="1" showInputMessage="1" showErrorMessage="1" sqref="AH10:AK15">
      <formula1>$CP$9:$CP$33</formula1>
    </dataValidation>
    <dataValidation type="list" allowBlank="1" showInputMessage="1" showErrorMessage="1" sqref="AN10:AQ15 AB10:AE15">
      <formula1>$CQ$9:$CQ$16</formula1>
    </dataValidation>
    <dataValidation type="list" allowBlank="1" showInputMessage="1" showErrorMessage="1" sqref="V10:Y15">
      <formula1>$CO$9:$CO$33</formula1>
    </dataValidation>
  </dataValidations>
  <printOptions/>
  <pageMargins left="0.5511811023622047" right="0.15748031496062992" top="0.4724409448818898" bottom="0.2755905511811024" header="0.5118110236220472" footer="0.275590551181102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Q129"/>
  <sheetViews>
    <sheetView view="pageBreakPreview" zoomScaleNormal="200" zoomScaleSheetLayoutView="100" zoomScalePageLayoutView="0" workbookViewId="0" topLeftCell="A1">
      <selection activeCell="T24" sqref="T24:U25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73" t="s">
        <v>90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</row>
    <row r="2" spans="2:89" ht="6.7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</row>
    <row r="3" spans="2:89" ht="6.7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</row>
    <row r="4" spans="60:63" ht="6.75" customHeight="1" thickBot="1">
      <c r="BH4" s="4"/>
      <c r="BI4" s="4"/>
      <c r="BJ4" s="4"/>
      <c r="BK4" s="4"/>
    </row>
    <row r="5" spans="2:89" ht="6.75" customHeight="1">
      <c r="B5" s="70" t="s">
        <v>0</v>
      </c>
      <c r="C5" s="41"/>
      <c r="D5" s="41"/>
      <c r="E5" s="41"/>
      <c r="F5" s="42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A5" s="40" t="s">
        <v>1</v>
      </c>
      <c r="AB5" s="41"/>
      <c r="AC5" s="41"/>
      <c r="AD5" s="41"/>
      <c r="AE5" s="42"/>
      <c r="AF5" s="49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148"/>
      <c r="AR5" s="186" t="s">
        <v>5</v>
      </c>
      <c r="AS5" s="187"/>
      <c r="AT5" s="187"/>
      <c r="AU5" s="187"/>
      <c r="AV5" s="187"/>
      <c r="AW5" s="187"/>
      <c r="AX5" s="187"/>
      <c r="AY5" s="187"/>
      <c r="AZ5" s="188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67"/>
      <c r="BO5" s="70" t="s">
        <v>8</v>
      </c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67"/>
    </row>
    <row r="6" spans="2:89" ht="6.75" customHeight="1">
      <c r="B6" s="62"/>
      <c r="C6" s="44"/>
      <c r="D6" s="44"/>
      <c r="E6" s="44"/>
      <c r="F6" s="45"/>
      <c r="G6" s="28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3"/>
      <c r="AA6" s="43"/>
      <c r="AB6" s="44"/>
      <c r="AC6" s="44"/>
      <c r="AD6" s="44"/>
      <c r="AE6" s="45"/>
      <c r="AF6" s="28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149"/>
      <c r="AR6" s="180"/>
      <c r="AS6" s="181"/>
      <c r="AT6" s="181"/>
      <c r="AU6" s="181"/>
      <c r="AV6" s="181"/>
      <c r="AW6" s="181"/>
      <c r="AX6" s="181"/>
      <c r="AY6" s="181"/>
      <c r="AZ6" s="182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68"/>
      <c r="BO6" s="62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68"/>
    </row>
    <row r="7" spans="2:89" ht="6.75" customHeight="1">
      <c r="B7" s="62"/>
      <c r="C7" s="44"/>
      <c r="D7" s="44"/>
      <c r="E7" s="44"/>
      <c r="F7" s="45"/>
      <c r="G7" s="28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43"/>
      <c r="AB7" s="44"/>
      <c r="AC7" s="44"/>
      <c r="AD7" s="44"/>
      <c r="AE7" s="45"/>
      <c r="AF7" s="28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149"/>
      <c r="AR7" s="183"/>
      <c r="AS7" s="184"/>
      <c r="AT7" s="184"/>
      <c r="AU7" s="184"/>
      <c r="AV7" s="184"/>
      <c r="AW7" s="184"/>
      <c r="AX7" s="184"/>
      <c r="AY7" s="184"/>
      <c r="AZ7" s="185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69"/>
      <c r="BO7" s="63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69"/>
    </row>
    <row r="8" spans="2:89" ht="6.75" customHeight="1">
      <c r="B8" s="63"/>
      <c r="C8" s="47"/>
      <c r="D8" s="47"/>
      <c r="E8" s="47"/>
      <c r="F8" s="48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  <c r="AA8" s="46"/>
      <c r="AB8" s="47"/>
      <c r="AC8" s="47"/>
      <c r="AD8" s="47"/>
      <c r="AE8" s="48"/>
      <c r="AF8" s="54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150"/>
      <c r="AR8" s="177" t="s">
        <v>2</v>
      </c>
      <c r="AS8" s="178"/>
      <c r="AT8" s="178"/>
      <c r="AU8" s="178"/>
      <c r="AV8" s="178"/>
      <c r="AW8" s="178"/>
      <c r="AX8" s="178"/>
      <c r="AY8" s="178"/>
      <c r="AZ8" s="179"/>
      <c r="BA8" s="97">
        <f>SUM(BJ20,BJ30,BJ40,BJ50,BJ60,BJ70,BJ80)</f>
        <v>0</v>
      </c>
      <c r="BB8" s="98"/>
      <c r="BC8" s="98"/>
      <c r="BD8" s="98"/>
      <c r="BE8" s="189"/>
      <c r="BF8" s="85" t="s">
        <v>6</v>
      </c>
      <c r="BG8" s="60"/>
      <c r="BH8" s="60"/>
      <c r="BI8" s="61"/>
      <c r="BJ8" s="85" t="s">
        <v>7</v>
      </c>
      <c r="BK8" s="60"/>
      <c r="BL8" s="60"/>
      <c r="BM8" s="80"/>
      <c r="BO8" s="57" t="s">
        <v>9</v>
      </c>
      <c r="BP8" s="58"/>
      <c r="BQ8" s="58"/>
      <c r="BR8" s="58"/>
      <c r="BS8" s="58"/>
      <c r="BT8" s="58"/>
      <c r="BU8" s="58"/>
      <c r="BV8" s="58"/>
      <c r="BW8" s="74"/>
      <c r="BX8" s="74"/>
      <c r="BY8" s="74"/>
      <c r="BZ8" s="74"/>
      <c r="CA8" s="74"/>
      <c r="CB8" s="74"/>
      <c r="CC8" s="74"/>
      <c r="CD8" s="58" t="s">
        <v>28</v>
      </c>
      <c r="CE8" s="58"/>
      <c r="CF8" s="58"/>
      <c r="CG8" s="58"/>
      <c r="CH8" s="58"/>
      <c r="CI8" s="58" t="s">
        <v>11</v>
      </c>
      <c r="CJ8" s="58"/>
      <c r="CK8" s="105"/>
    </row>
    <row r="9" spans="2:95" ht="6.75" customHeight="1">
      <c r="B9" s="59" t="s">
        <v>2</v>
      </c>
      <c r="C9" s="60"/>
      <c r="D9" s="60"/>
      <c r="E9" s="60"/>
      <c r="F9" s="61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80"/>
      <c r="AS9" s="181"/>
      <c r="AT9" s="181"/>
      <c r="AU9" s="181"/>
      <c r="AV9" s="181"/>
      <c r="AW9" s="181"/>
      <c r="AX9" s="181"/>
      <c r="AY9" s="181"/>
      <c r="AZ9" s="182"/>
      <c r="BA9" s="99"/>
      <c r="BB9" s="78"/>
      <c r="BC9" s="78"/>
      <c r="BD9" s="78"/>
      <c r="BE9" s="190"/>
      <c r="BF9" s="43"/>
      <c r="BG9" s="44"/>
      <c r="BH9" s="44"/>
      <c r="BI9" s="45"/>
      <c r="BJ9" s="43"/>
      <c r="BK9" s="44"/>
      <c r="BL9" s="44"/>
      <c r="BM9" s="68"/>
      <c r="BO9" s="57"/>
      <c r="BP9" s="58"/>
      <c r="BQ9" s="58"/>
      <c r="BR9" s="58"/>
      <c r="BS9" s="58"/>
      <c r="BT9" s="58"/>
      <c r="BU9" s="58"/>
      <c r="BV9" s="58"/>
      <c r="BW9" s="74"/>
      <c r="BX9" s="74"/>
      <c r="BY9" s="74"/>
      <c r="BZ9" s="74"/>
      <c r="CA9" s="74"/>
      <c r="CB9" s="74"/>
      <c r="CC9" s="74"/>
      <c r="CD9" s="58"/>
      <c r="CE9" s="58"/>
      <c r="CF9" s="58"/>
      <c r="CG9" s="58"/>
      <c r="CH9" s="58"/>
      <c r="CI9" s="58"/>
      <c r="CJ9" s="58"/>
      <c r="CK9" s="105"/>
      <c r="CQ9" s="10" t="s">
        <v>69</v>
      </c>
    </row>
    <row r="10" spans="2:95" ht="6.75" customHeight="1">
      <c r="B10" s="62"/>
      <c r="C10" s="44"/>
      <c r="D10" s="44"/>
      <c r="E10" s="44"/>
      <c r="F10" s="45"/>
      <c r="G10" s="38" t="s">
        <v>64</v>
      </c>
      <c r="H10" s="3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8" t="s">
        <v>65</v>
      </c>
      <c r="T10" s="18"/>
      <c r="U10" s="12"/>
      <c r="V10" s="19"/>
      <c r="W10" s="19"/>
      <c r="X10" s="19"/>
      <c r="Y10" s="19"/>
      <c r="Z10" s="18" t="s">
        <v>67</v>
      </c>
      <c r="AA10" s="18"/>
      <c r="AB10" s="19"/>
      <c r="AC10" s="19"/>
      <c r="AD10" s="19"/>
      <c r="AE10" s="19"/>
      <c r="AF10" s="18" t="s">
        <v>68</v>
      </c>
      <c r="AG10" s="18"/>
      <c r="AH10" s="19"/>
      <c r="AI10" s="19"/>
      <c r="AJ10" s="19"/>
      <c r="AK10" s="19"/>
      <c r="AL10" s="18" t="s">
        <v>67</v>
      </c>
      <c r="AM10" s="18"/>
      <c r="AN10" s="19"/>
      <c r="AO10" s="19"/>
      <c r="AP10" s="19"/>
      <c r="AQ10" s="19"/>
      <c r="AR10" s="183"/>
      <c r="AS10" s="184"/>
      <c r="AT10" s="184"/>
      <c r="AU10" s="184"/>
      <c r="AV10" s="184"/>
      <c r="AW10" s="184"/>
      <c r="AX10" s="184"/>
      <c r="AY10" s="184"/>
      <c r="AZ10" s="185"/>
      <c r="BA10" s="100"/>
      <c r="BB10" s="101"/>
      <c r="BC10" s="101"/>
      <c r="BD10" s="101"/>
      <c r="BE10" s="191"/>
      <c r="BF10" s="46"/>
      <c r="BG10" s="47"/>
      <c r="BH10" s="47"/>
      <c r="BI10" s="48"/>
      <c r="BJ10" s="46"/>
      <c r="BK10" s="47"/>
      <c r="BL10" s="47"/>
      <c r="BM10" s="69"/>
      <c r="BO10" s="57"/>
      <c r="BP10" s="58"/>
      <c r="BQ10" s="58"/>
      <c r="BR10" s="58"/>
      <c r="BS10" s="58"/>
      <c r="BT10" s="58"/>
      <c r="BU10" s="58"/>
      <c r="BV10" s="58"/>
      <c r="BW10" s="74"/>
      <c r="BX10" s="74"/>
      <c r="BY10" s="74"/>
      <c r="BZ10" s="74"/>
      <c r="CA10" s="74"/>
      <c r="CB10" s="74"/>
      <c r="CC10" s="74"/>
      <c r="CD10" s="58"/>
      <c r="CE10" s="58"/>
      <c r="CF10" s="58"/>
      <c r="CG10" s="58"/>
      <c r="CH10" s="58"/>
      <c r="CI10" s="58"/>
      <c r="CJ10" s="58"/>
      <c r="CK10" s="105"/>
      <c r="CO10" s="1">
        <v>8</v>
      </c>
      <c r="CP10" s="1">
        <v>17</v>
      </c>
      <c r="CQ10" s="10" t="s">
        <v>70</v>
      </c>
    </row>
    <row r="11" spans="2:95" ht="6.75" customHeight="1">
      <c r="B11" s="62"/>
      <c r="C11" s="44"/>
      <c r="D11" s="44"/>
      <c r="E11" s="44"/>
      <c r="F11" s="45"/>
      <c r="G11" s="38"/>
      <c r="H11" s="3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8"/>
      <c r="T11" s="18"/>
      <c r="U11" s="12"/>
      <c r="V11" s="19"/>
      <c r="W11" s="19"/>
      <c r="X11" s="19"/>
      <c r="Y11" s="19"/>
      <c r="Z11" s="18"/>
      <c r="AA11" s="18"/>
      <c r="AB11" s="19"/>
      <c r="AC11" s="19"/>
      <c r="AD11" s="19"/>
      <c r="AE11" s="19"/>
      <c r="AF11" s="18"/>
      <c r="AG11" s="18"/>
      <c r="AH11" s="19"/>
      <c r="AI11" s="19"/>
      <c r="AJ11" s="19"/>
      <c r="AK11" s="19"/>
      <c r="AL11" s="18"/>
      <c r="AM11" s="18"/>
      <c r="AN11" s="19"/>
      <c r="AO11" s="19"/>
      <c r="AP11" s="19"/>
      <c r="AQ11" s="19"/>
      <c r="AR11" s="59" t="s">
        <v>3</v>
      </c>
      <c r="AS11" s="60"/>
      <c r="AT11" s="60"/>
      <c r="AU11" s="60"/>
      <c r="AV11" s="60"/>
      <c r="AW11" s="60"/>
      <c r="AX11" s="60"/>
      <c r="AY11" s="60"/>
      <c r="AZ11" s="61"/>
      <c r="BA11" s="97">
        <f>SUM(BJ22,BJ32,BJ42,BJ52,BJ62,BJ72,BJ82)</f>
        <v>0</v>
      </c>
      <c r="BB11" s="98"/>
      <c r="BC11" s="98"/>
      <c r="BD11" s="98"/>
      <c r="BE11" s="189"/>
      <c r="BF11" s="85" t="s">
        <v>6</v>
      </c>
      <c r="BG11" s="60"/>
      <c r="BH11" s="60"/>
      <c r="BI11" s="61"/>
      <c r="BJ11" s="85" t="s">
        <v>26</v>
      </c>
      <c r="BK11" s="60"/>
      <c r="BL11" s="60"/>
      <c r="BM11" s="80"/>
      <c r="BO11" s="57" t="s">
        <v>10</v>
      </c>
      <c r="BP11" s="58"/>
      <c r="BQ11" s="58"/>
      <c r="BR11" s="58"/>
      <c r="BS11" s="58"/>
      <c r="BT11" s="58"/>
      <c r="BU11" s="58"/>
      <c r="BV11" s="58"/>
      <c r="BW11" s="74"/>
      <c r="BX11" s="74"/>
      <c r="BY11" s="74"/>
      <c r="BZ11" s="74"/>
      <c r="CA11" s="74"/>
      <c r="CB11" s="74"/>
      <c r="CC11" s="74"/>
      <c r="CD11" s="58" t="s">
        <v>28</v>
      </c>
      <c r="CE11" s="58"/>
      <c r="CF11" s="58"/>
      <c r="CG11" s="58"/>
      <c r="CH11" s="58"/>
      <c r="CI11" s="58" t="s">
        <v>12</v>
      </c>
      <c r="CJ11" s="58"/>
      <c r="CK11" s="105"/>
      <c r="CO11" s="1">
        <v>9</v>
      </c>
      <c r="CP11" s="1">
        <v>18</v>
      </c>
      <c r="CQ11" s="10" t="s">
        <v>71</v>
      </c>
    </row>
    <row r="12" spans="2:95" ht="6.75" customHeight="1">
      <c r="B12" s="62"/>
      <c r="C12" s="44"/>
      <c r="D12" s="44"/>
      <c r="E12" s="44"/>
      <c r="F12" s="45"/>
      <c r="G12" s="38" t="s">
        <v>64</v>
      </c>
      <c r="H12" s="3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8" t="s">
        <v>66</v>
      </c>
      <c r="T12" s="18"/>
      <c r="U12" s="12"/>
      <c r="V12" s="19"/>
      <c r="W12" s="19"/>
      <c r="X12" s="19"/>
      <c r="Y12" s="19"/>
      <c r="Z12" s="18" t="s">
        <v>67</v>
      </c>
      <c r="AA12" s="18"/>
      <c r="AB12" s="19"/>
      <c r="AC12" s="19"/>
      <c r="AD12" s="19"/>
      <c r="AE12" s="19"/>
      <c r="AF12" s="18" t="s">
        <v>68</v>
      </c>
      <c r="AG12" s="18"/>
      <c r="AH12" s="19"/>
      <c r="AI12" s="19"/>
      <c r="AJ12" s="19"/>
      <c r="AK12" s="19"/>
      <c r="AL12" s="18" t="s">
        <v>67</v>
      </c>
      <c r="AM12" s="18"/>
      <c r="AN12" s="19"/>
      <c r="AO12" s="19"/>
      <c r="AP12" s="19"/>
      <c r="AQ12" s="19"/>
      <c r="AR12" s="62"/>
      <c r="AS12" s="44"/>
      <c r="AT12" s="44"/>
      <c r="AU12" s="44"/>
      <c r="AV12" s="44"/>
      <c r="AW12" s="44"/>
      <c r="AX12" s="44"/>
      <c r="AY12" s="44"/>
      <c r="AZ12" s="45"/>
      <c r="BA12" s="99"/>
      <c r="BB12" s="78"/>
      <c r="BC12" s="78"/>
      <c r="BD12" s="78"/>
      <c r="BE12" s="190"/>
      <c r="BF12" s="43"/>
      <c r="BG12" s="44"/>
      <c r="BH12" s="44"/>
      <c r="BI12" s="45"/>
      <c r="BJ12" s="43"/>
      <c r="BK12" s="44"/>
      <c r="BL12" s="44"/>
      <c r="BM12" s="68"/>
      <c r="BO12" s="57"/>
      <c r="BP12" s="58"/>
      <c r="BQ12" s="58"/>
      <c r="BR12" s="58"/>
      <c r="BS12" s="58"/>
      <c r="BT12" s="58"/>
      <c r="BU12" s="58"/>
      <c r="BV12" s="58"/>
      <c r="BW12" s="74"/>
      <c r="BX12" s="74"/>
      <c r="BY12" s="74"/>
      <c r="BZ12" s="74"/>
      <c r="CA12" s="74"/>
      <c r="CB12" s="74"/>
      <c r="CC12" s="74"/>
      <c r="CD12" s="58"/>
      <c r="CE12" s="58"/>
      <c r="CF12" s="58"/>
      <c r="CG12" s="58"/>
      <c r="CH12" s="58"/>
      <c r="CI12" s="58"/>
      <c r="CJ12" s="58"/>
      <c r="CK12" s="105"/>
      <c r="CO12" s="1">
        <v>10</v>
      </c>
      <c r="CP12" s="1">
        <v>19</v>
      </c>
      <c r="CQ12" s="10" t="s">
        <v>72</v>
      </c>
    </row>
    <row r="13" spans="2:95" ht="6.75" customHeight="1" thickBot="1">
      <c r="B13" s="62"/>
      <c r="C13" s="44"/>
      <c r="D13" s="44"/>
      <c r="E13" s="44"/>
      <c r="F13" s="45"/>
      <c r="G13" s="38"/>
      <c r="H13" s="3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8"/>
      <c r="T13" s="18"/>
      <c r="U13" s="12"/>
      <c r="V13" s="19"/>
      <c r="W13" s="19"/>
      <c r="X13" s="19"/>
      <c r="Y13" s="19"/>
      <c r="Z13" s="18"/>
      <c r="AA13" s="18"/>
      <c r="AB13" s="19"/>
      <c r="AC13" s="19"/>
      <c r="AD13" s="19"/>
      <c r="AE13" s="19"/>
      <c r="AF13" s="18"/>
      <c r="AG13" s="18"/>
      <c r="AH13" s="19"/>
      <c r="AI13" s="19"/>
      <c r="AJ13" s="19"/>
      <c r="AK13" s="19"/>
      <c r="AL13" s="18"/>
      <c r="AM13" s="18"/>
      <c r="AN13" s="19"/>
      <c r="AO13" s="19"/>
      <c r="AP13" s="19"/>
      <c r="AQ13" s="19"/>
      <c r="AR13" s="63"/>
      <c r="AS13" s="47"/>
      <c r="AT13" s="47"/>
      <c r="AU13" s="47"/>
      <c r="AV13" s="47"/>
      <c r="AW13" s="47"/>
      <c r="AX13" s="47"/>
      <c r="AY13" s="47"/>
      <c r="AZ13" s="48"/>
      <c r="BA13" s="100"/>
      <c r="BB13" s="101"/>
      <c r="BC13" s="101"/>
      <c r="BD13" s="101"/>
      <c r="BE13" s="191"/>
      <c r="BF13" s="46"/>
      <c r="BG13" s="47"/>
      <c r="BH13" s="47"/>
      <c r="BI13" s="48"/>
      <c r="BJ13" s="46"/>
      <c r="BK13" s="47"/>
      <c r="BL13" s="47"/>
      <c r="BM13" s="69"/>
      <c r="BO13" s="124"/>
      <c r="BP13" s="106"/>
      <c r="BQ13" s="106"/>
      <c r="BR13" s="106"/>
      <c r="BS13" s="106"/>
      <c r="BT13" s="106"/>
      <c r="BU13" s="106"/>
      <c r="BV13" s="106"/>
      <c r="BW13" s="134"/>
      <c r="BX13" s="134"/>
      <c r="BY13" s="134"/>
      <c r="BZ13" s="134"/>
      <c r="CA13" s="134"/>
      <c r="CB13" s="134"/>
      <c r="CC13" s="134"/>
      <c r="CD13" s="106"/>
      <c r="CE13" s="106"/>
      <c r="CF13" s="106"/>
      <c r="CG13" s="106"/>
      <c r="CH13" s="106"/>
      <c r="CI13" s="106"/>
      <c r="CJ13" s="106"/>
      <c r="CK13" s="107"/>
      <c r="CO13" s="1">
        <v>11</v>
      </c>
      <c r="CP13" s="1">
        <v>20</v>
      </c>
      <c r="CQ13" s="10" t="s">
        <v>73</v>
      </c>
    </row>
    <row r="14" spans="2:95" ht="6.75" customHeight="1" thickBot="1">
      <c r="B14" s="62"/>
      <c r="C14" s="44"/>
      <c r="D14" s="44"/>
      <c r="E14" s="44"/>
      <c r="F14" s="45"/>
      <c r="G14" s="38" t="s">
        <v>64</v>
      </c>
      <c r="H14" s="3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8" t="s">
        <v>65</v>
      </c>
      <c r="T14" s="18"/>
      <c r="U14" s="12"/>
      <c r="V14" s="19"/>
      <c r="W14" s="19"/>
      <c r="X14" s="19"/>
      <c r="Y14" s="19"/>
      <c r="Z14" s="18" t="s">
        <v>67</v>
      </c>
      <c r="AA14" s="18"/>
      <c r="AB14" s="19"/>
      <c r="AC14" s="19"/>
      <c r="AD14" s="19"/>
      <c r="AE14" s="19"/>
      <c r="AF14" s="18" t="s">
        <v>68</v>
      </c>
      <c r="AG14" s="18"/>
      <c r="AH14" s="19"/>
      <c r="AI14" s="19"/>
      <c r="AJ14" s="19"/>
      <c r="AK14" s="19"/>
      <c r="AL14" s="18" t="s">
        <v>67</v>
      </c>
      <c r="AM14" s="18"/>
      <c r="AN14" s="19"/>
      <c r="AO14" s="19"/>
      <c r="AP14" s="19"/>
      <c r="AQ14" s="19"/>
      <c r="AR14" s="59" t="s">
        <v>4</v>
      </c>
      <c r="AS14" s="60"/>
      <c r="AT14" s="60"/>
      <c r="AU14" s="60"/>
      <c r="AV14" s="60"/>
      <c r="AW14" s="60"/>
      <c r="AX14" s="60"/>
      <c r="AY14" s="60"/>
      <c r="AZ14" s="61"/>
      <c r="BA14" s="97">
        <f>SUM(BJ24,BJ34,BJ44,BJ54,BJ64,BJ74,BJ84)</f>
        <v>0</v>
      </c>
      <c r="BB14" s="98"/>
      <c r="BC14" s="98"/>
      <c r="BD14" s="98"/>
      <c r="BE14" s="189"/>
      <c r="BF14" s="85" t="s">
        <v>6</v>
      </c>
      <c r="BG14" s="60"/>
      <c r="BH14" s="60"/>
      <c r="BI14" s="61"/>
      <c r="BJ14" s="85" t="s">
        <v>27</v>
      </c>
      <c r="BK14" s="60"/>
      <c r="BL14" s="60"/>
      <c r="BM14" s="80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O14" s="1">
        <v>12</v>
      </c>
      <c r="CP14" s="1">
        <v>21</v>
      </c>
      <c r="CQ14" s="10" t="s">
        <v>74</v>
      </c>
    </row>
    <row r="15" spans="2:95" ht="6.75" customHeight="1">
      <c r="B15" s="62"/>
      <c r="C15" s="44"/>
      <c r="D15" s="44"/>
      <c r="E15" s="44"/>
      <c r="F15" s="45"/>
      <c r="G15" s="38"/>
      <c r="H15" s="3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8"/>
      <c r="T15" s="18"/>
      <c r="U15" s="12"/>
      <c r="V15" s="19"/>
      <c r="W15" s="19"/>
      <c r="X15" s="19"/>
      <c r="Y15" s="19"/>
      <c r="Z15" s="18"/>
      <c r="AA15" s="18"/>
      <c r="AB15" s="19"/>
      <c r="AC15" s="19"/>
      <c r="AD15" s="19"/>
      <c r="AE15" s="19"/>
      <c r="AF15" s="18"/>
      <c r="AG15" s="18"/>
      <c r="AH15" s="19"/>
      <c r="AI15" s="19"/>
      <c r="AJ15" s="19"/>
      <c r="AK15" s="19"/>
      <c r="AL15" s="18"/>
      <c r="AM15" s="18"/>
      <c r="AN15" s="19"/>
      <c r="AO15" s="19"/>
      <c r="AP15" s="19"/>
      <c r="AQ15" s="19"/>
      <c r="AR15" s="62"/>
      <c r="AS15" s="44"/>
      <c r="AT15" s="44"/>
      <c r="AU15" s="44"/>
      <c r="AV15" s="44"/>
      <c r="AW15" s="44"/>
      <c r="AX15" s="44"/>
      <c r="AY15" s="44"/>
      <c r="AZ15" s="45"/>
      <c r="BA15" s="99"/>
      <c r="BB15" s="78"/>
      <c r="BC15" s="78"/>
      <c r="BD15" s="78"/>
      <c r="BE15" s="190"/>
      <c r="BF15" s="43"/>
      <c r="BG15" s="44"/>
      <c r="BH15" s="44"/>
      <c r="BI15" s="45"/>
      <c r="BJ15" s="43"/>
      <c r="BK15" s="44"/>
      <c r="BL15" s="44"/>
      <c r="BM15" s="68"/>
      <c r="BO15" s="127" t="s">
        <v>15</v>
      </c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40" t="s">
        <v>29</v>
      </c>
      <c r="CG15" s="41"/>
      <c r="CH15" s="41"/>
      <c r="CI15" s="41"/>
      <c r="CJ15" s="41"/>
      <c r="CK15" s="67"/>
      <c r="CO15" s="1">
        <v>13</v>
      </c>
      <c r="CP15" s="1">
        <v>22</v>
      </c>
      <c r="CQ15" s="10" t="s">
        <v>75</v>
      </c>
    </row>
    <row r="16" spans="2:95" ht="6.75" customHeight="1" thickBot="1">
      <c r="B16" s="64"/>
      <c r="C16" s="65"/>
      <c r="D16" s="65"/>
      <c r="E16" s="65"/>
      <c r="F16" s="66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5"/>
      <c r="AR16" s="64"/>
      <c r="AS16" s="65"/>
      <c r="AT16" s="65"/>
      <c r="AU16" s="65"/>
      <c r="AV16" s="65"/>
      <c r="AW16" s="65"/>
      <c r="AX16" s="65"/>
      <c r="AY16" s="65"/>
      <c r="AZ16" s="66"/>
      <c r="BA16" s="133"/>
      <c r="BB16" s="79"/>
      <c r="BC16" s="79"/>
      <c r="BD16" s="79"/>
      <c r="BE16" s="192"/>
      <c r="BF16" s="86"/>
      <c r="BG16" s="65"/>
      <c r="BH16" s="65"/>
      <c r="BI16" s="66"/>
      <c r="BJ16" s="86"/>
      <c r="BK16" s="65"/>
      <c r="BL16" s="65"/>
      <c r="BM16" s="87"/>
      <c r="BO16" s="57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46"/>
      <c r="CG16" s="47"/>
      <c r="CH16" s="47"/>
      <c r="CI16" s="47"/>
      <c r="CJ16" s="47"/>
      <c r="CK16" s="69"/>
      <c r="CO16" s="1">
        <v>14</v>
      </c>
      <c r="CP16" s="1">
        <v>23</v>
      </c>
      <c r="CQ16" s="10" t="s">
        <v>76</v>
      </c>
    </row>
    <row r="17" spans="2:95" ht="6.75" customHeight="1">
      <c r="B17" s="62" t="s">
        <v>6</v>
      </c>
      <c r="C17" s="44"/>
      <c r="D17" s="44"/>
      <c r="E17" s="44"/>
      <c r="F17" s="45"/>
      <c r="G17" s="4"/>
      <c r="H17" s="4"/>
      <c r="I17" s="4"/>
      <c r="J17" s="4"/>
      <c r="K17" s="4"/>
      <c r="L17" s="4"/>
      <c r="M17" s="4"/>
      <c r="N17" s="4"/>
      <c r="O17" s="4"/>
      <c r="P17" s="9"/>
      <c r="Q17" s="9"/>
      <c r="R17" s="4"/>
      <c r="S17" s="9"/>
      <c r="T17" s="9"/>
      <c r="U17" s="4"/>
      <c r="V17" s="9"/>
      <c r="W17" s="9"/>
      <c r="X17" s="4"/>
      <c r="Y17" s="9"/>
      <c r="Z17" s="9"/>
      <c r="AA17" s="4"/>
      <c r="AB17" s="9"/>
      <c r="AC17" s="9"/>
      <c r="AD17" s="4"/>
      <c r="AE17" s="9"/>
      <c r="AF17" s="9"/>
      <c r="AG17" s="4"/>
      <c r="AH17" s="9"/>
      <c r="AI17" s="9"/>
      <c r="AJ17" s="4"/>
      <c r="AK17" s="9"/>
      <c r="AL17" s="9"/>
      <c r="AM17" s="4"/>
      <c r="AN17" s="9"/>
      <c r="AO17" s="9"/>
      <c r="AP17" s="4"/>
      <c r="AQ17" s="9"/>
      <c r="AR17" s="9"/>
      <c r="AS17" s="4"/>
      <c r="AT17" s="9"/>
      <c r="AU17" s="9"/>
      <c r="AV17" s="4"/>
      <c r="AW17" s="9"/>
      <c r="AX17" s="9"/>
      <c r="AY17" s="4"/>
      <c r="AZ17" s="9"/>
      <c r="BA17" s="9"/>
      <c r="BB17" s="4"/>
      <c r="BC17" s="9"/>
      <c r="BD17" s="9"/>
      <c r="BE17" s="4"/>
      <c r="BF17" s="9"/>
      <c r="BG17" s="9"/>
      <c r="BH17" s="4"/>
      <c r="BI17" s="4"/>
      <c r="BJ17" s="43" t="s">
        <v>13</v>
      </c>
      <c r="BK17" s="44"/>
      <c r="BL17" s="44"/>
      <c r="BM17" s="68"/>
      <c r="BO17" s="57">
        <v>1</v>
      </c>
      <c r="BP17" s="58"/>
      <c r="BQ17" s="26" t="s">
        <v>62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06"/>
      <c r="CF17" s="74"/>
      <c r="CG17" s="74"/>
      <c r="CH17" s="74"/>
      <c r="CI17" s="74"/>
      <c r="CJ17" s="74"/>
      <c r="CK17" s="75"/>
      <c r="CO17" s="1">
        <v>15</v>
      </c>
      <c r="CP17" s="1">
        <v>0</v>
      </c>
      <c r="CQ17" s="10"/>
    </row>
    <row r="18" spans="2:95" ht="6.75" customHeight="1">
      <c r="B18" s="62"/>
      <c r="C18" s="44"/>
      <c r="D18" s="44"/>
      <c r="E18" s="44"/>
      <c r="F18" s="45"/>
      <c r="G18" s="4"/>
      <c r="H18" s="4"/>
      <c r="I18" s="4"/>
      <c r="J18" s="4"/>
      <c r="K18" s="4"/>
      <c r="L18" s="4"/>
      <c r="M18" s="44">
        <v>0</v>
      </c>
      <c r="N18" s="44"/>
      <c r="O18" s="4"/>
      <c r="P18" s="9"/>
      <c r="Q18" s="44">
        <v>2</v>
      </c>
      <c r="R18" s="44"/>
      <c r="S18" s="9"/>
      <c r="T18" s="9"/>
      <c r="U18" s="44">
        <v>4</v>
      </c>
      <c r="V18" s="44"/>
      <c r="W18" s="9"/>
      <c r="X18" s="4"/>
      <c r="Y18" s="44">
        <v>6</v>
      </c>
      <c r="Z18" s="44"/>
      <c r="AA18" s="4"/>
      <c r="AB18" s="9"/>
      <c r="AC18" s="44">
        <v>8</v>
      </c>
      <c r="AD18" s="44"/>
      <c r="AE18" s="9"/>
      <c r="AF18" s="9"/>
      <c r="AG18" s="44">
        <v>10</v>
      </c>
      <c r="AH18" s="44"/>
      <c r="AI18" s="9"/>
      <c r="AJ18" s="4"/>
      <c r="AK18" s="44">
        <v>12</v>
      </c>
      <c r="AL18" s="44"/>
      <c r="AM18" s="4"/>
      <c r="AN18" s="9"/>
      <c r="AO18" s="44">
        <v>14</v>
      </c>
      <c r="AP18" s="44"/>
      <c r="AQ18" s="9"/>
      <c r="AR18" s="9"/>
      <c r="AS18" s="44">
        <v>16</v>
      </c>
      <c r="AT18" s="44"/>
      <c r="AU18" s="9"/>
      <c r="AV18" s="4"/>
      <c r="AW18" s="44">
        <v>18</v>
      </c>
      <c r="AX18" s="44"/>
      <c r="AY18" s="4"/>
      <c r="AZ18" s="9"/>
      <c r="BA18" s="44">
        <v>20</v>
      </c>
      <c r="BB18" s="44"/>
      <c r="BC18" s="9"/>
      <c r="BD18" s="9"/>
      <c r="BE18" s="44">
        <v>22</v>
      </c>
      <c r="BF18" s="44"/>
      <c r="BG18" s="9"/>
      <c r="BH18" s="4"/>
      <c r="BI18" s="4"/>
      <c r="BJ18" s="43"/>
      <c r="BK18" s="44"/>
      <c r="BL18" s="44"/>
      <c r="BM18" s="68"/>
      <c r="BO18" s="57"/>
      <c r="BP18" s="58"/>
      <c r="BQ18" s="28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3"/>
      <c r="CF18" s="74"/>
      <c r="CG18" s="74"/>
      <c r="CH18" s="74"/>
      <c r="CI18" s="74"/>
      <c r="CJ18" s="74"/>
      <c r="CK18" s="75"/>
      <c r="CO18" s="1">
        <v>16</v>
      </c>
      <c r="CP18" s="1">
        <v>1</v>
      </c>
      <c r="CQ18" s="10"/>
    </row>
    <row r="19" spans="2:95" ht="6.75" customHeight="1">
      <c r="B19" s="63"/>
      <c r="C19" s="47"/>
      <c r="D19" s="47"/>
      <c r="E19" s="47"/>
      <c r="F19" s="48"/>
      <c r="G19" s="2"/>
      <c r="H19" s="2"/>
      <c r="I19" s="2"/>
      <c r="J19" s="2"/>
      <c r="K19" s="2"/>
      <c r="L19" s="2"/>
      <c r="M19" s="47"/>
      <c r="N19" s="47"/>
      <c r="O19" s="4"/>
      <c r="P19" s="8"/>
      <c r="Q19" s="47"/>
      <c r="R19" s="47"/>
      <c r="S19" s="8"/>
      <c r="T19" s="8"/>
      <c r="U19" s="47"/>
      <c r="V19" s="47"/>
      <c r="W19" s="8"/>
      <c r="X19" s="4"/>
      <c r="Y19" s="47"/>
      <c r="Z19" s="47"/>
      <c r="AA19" s="4"/>
      <c r="AB19" s="8"/>
      <c r="AC19" s="47"/>
      <c r="AD19" s="47"/>
      <c r="AE19" s="8"/>
      <c r="AF19" s="8"/>
      <c r="AG19" s="47"/>
      <c r="AH19" s="47"/>
      <c r="AI19" s="8"/>
      <c r="AJ19" s="4"/>
      <c r="AK19" s="47"/>
      <c r="AL19" s="47"/>
      <c r="AM19" s="4"/>
      <c r="AN19" s="8"/>
      <c r="AO19" s="47"/>
      <c r="AP19" s="47"/>
      <c r="AQ19" s="8"/>
      <c r="AR19" s="8"/>
      <c r="AS19" s="47"/>
      <c r="AT19" s="47"/>
      <c r="AU19" s="8"/>
      <c r="AV19" s="4"/>
      <c r="AW19" s="47"/>
      <c r="AX19" s="47"/>
      <c r="AY19" s="4"/>
      <c r="AZ19" s="8"/>
      <c r="BA19" s="47"/>
      <c r="BB19" s="47"/>
      <c r="BC19" s="8"/>
      <c r="BD19" s="8"/>
      <c r="BE19" s="47"/>
      <c r="BF19" s="47"/>
      <c r="BG19" s="8"/>
      <c r="BH19" s="4"/>
      <c r="BI19" s="11"/>
      <c r="BJ19" s="46"/>
      <c r="BK19" s="47"/>
      <c r="BL19" s="47"/>
      <c r="BM19" s="69"/>
      <c r="BO19" s="57"/>
      <c r="BP19" s="58"/>
      <c r="BQ19" s="54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6"/>
      <c r="CF19" s="74"/>
      <c r="CG19" s="74"/>
      <c r="CH19" s="74"/>
      <c r="CI19" s="74"/>
      <c r="CJ19" s="74"/>
      <c r="CK19" s="75"/>
      <c r="CO19" s="1">
        <v>17</v>
      </c>
      <c r="CP19" s="1">
        <v>2</v>
      </c>
      <c r="CQ19" s="10"/>
    </row>
    <row r="20" spans="2:95" ht="7.5" customHeight="1">
      <c r="B20" s="59" t="s">
        <v>14</v>
      </c>
      <c r="C20" s="60"/>
      <c r="D20" s="60"/>
      <c r="E20" s="60"/>
      <c r="F20" s="61"/>
      <c r="G20" s="85" t="s">
        <v>17</v>
      </c>
      <c r="H20" s="60"/>
      <c r="I20" s="60"/>
      <c r="J20" s="60"/>
      <c r="K20" s="60"/>
      <c r="L20" s="60"/>
      <c r="M20" s="60"/>
      <c r="N20" s="219"/>
      <c r="O20" s="217"/>
      <c r="P20" s="217"/>
      <c r="Q20" s="218"/>
      <c r="R20" s="219"/>
      <c r="S20" s="217"/>
      <c r="T20" s="217"/>
      <c r="U20" s="218"/>
      <c r="V20" s="219"/>
      <c r="W20" s="217"/>
      <c r="X20" s="217"/>
      <c r="Y20" s="218"/>
      <c r="Z20" s="219"/>
      <c r="AA20" s="217"/>
      <c r="AB20" s="217"/>
      <c r="AC20" s="218"/>
      <c r="AD20" s="219"/>
      <c r="AE20" s="217"/>
      <c r="AF20" s="217"/>
      <c r="AG20" s="218"/>
      <c r="AH20" s="219"/>
      <c r="AI20" s="217"/>
      <c r="AJ20" s="217"/>
      <c r="AK20" s="218"/>
      <c r="AL20" s="219"/>
      <c r="AM20" s="217"/>
      <c r="AN20" s="217"/>
      <c r="AO20" s="218"/>
      <c r="AP20" s="219"/>
      <c r="AQ20" s="217"/>
      <c r="AR20" s="217"/>
      <c r="AS20" s="218"/>
      <c r="AT20" s="219"/>
      <c r="AU20" s="217"/>
      <c r="AV20" s="217"/>
      <c r="AW20" s="218"/>
      <c r="AX20" s="219"/>
      <c r="AY20" s="217"/>
      <c r="AZ20" s="217"/>
      <c r="BA20" s="218"/>
      <c r="BB20" s="219"/>
      <c r="BC20" s="217"/>
      <c r="BD20" s="217"/>
      <c r="BE20" s="218"/>
      <c r="BF20" s="219"/>
      <c r="BG20" s="217"/>
      <c r="BH20" s="217"/>
      <c r="BI20" s="218"/>
      <c r="BJ20" s="27"/>
      <c r="BK20" s="27"/>
      <c r="BL20" s="27"/>
      <c r="BM20" s="160"/>
      <c r="BO20" s="57">
        <v>2</v>
      </c>
      <c r="BP20" s="58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5"/>
      <c r="CO20" s="1">
        <v>18</v>
      </c>
      <c r="CP20" s="1">
        <v>3</v>
      </c>
      <c r="CQ20" s="10"/>
    </row>
    <row r="21" spans="2:95" ht="7.5" customHeight="1">
      <c r="B21" s="62"/>
      <c r="C21" s="44"/>
      <c r="D21" s="44"/>
      <c r="E21" s="44"/>
      <c r="F21" s="45"/>
      <c r="G21" s="143"/>
      <c r="H21" s="144"/>
      <c r="I21" s="144"/>
      <c r="J21" s="144"/>
      <c r="K21" s="144"/>
      <c r="L21" s="144"/>
      <c r="M21" s="144"/>
      <c r="N21" s="211"/>
      <c r="O21" s="212"/>
      <c r="P21" s="212"/>
      <c r="Q21" s="213"/>
      <c r="R21" s="211"/>
      <c r="S21" s="212"/>
      <c r="T21" s="212"/>
      <c r="U21" s="213"/>
      <c r="V21" s="211"/>
      <c r="W21" s="212"/>
      <c r="X21" s="212"/>
      <c r="Y21" s="213"/>
      <c r="Z21" s="211"/>
      <c r="AA21" s="212"/>
      <c r="AB21" s="212"/>
      <c r="AC21" s="213"/>
      <c r="AD21" s="211"/>
      <c r="AE21" s="212"/>
      <c r="AF21" s="212"/>
      <c r="AG21" s="213"/>
      <c r="AH21" s="211"/>
      <c r="AI21" s="212"/>
      <c r="AJ21" s="212"/>
      <c r="AK21" s="213"/>
      <c r="AL21" s="211"/>
      <c r="AM21" s="212"/>
      <c r="AN21" s="212"/>
      <c r="AO21" s="213"/>
      <c r="AP21" s="211"/>
      <c r="AQ21" s="212"/>
      <c r="AR21" s="212"/>
      <c r="AS21" s="213"/>
      <c r="AT21" s="211"/>
      <c r="AU21" s="212"/>
      <c r="AV21" s="212"/>
      <c r="AW21" s="213"/>
      <c r="AX21" s="211"/>
      <c r="AY21" s="212"/>
      <c r="AZ21" s="212"/>
      <c r="BA21" s="213"/>
      <c r="BB21" s="211"/>
      <c r="BC21" s="212"/>
      <c r="BD21" s="212"/>
      <c r="BE21" s="213"/>
      <c r="BF21" s="211"/>
      <c r="BG21" s="212"/>
      <c r="BH21" s="212"/>
      <c r="BI21" s="213"/>
      <c r="BJ21" s="158"/>
      <c r="BK21" s="158"/>
      <c r="BL21" s="158"/>
      <c r="BM21" s="159"/>
      <c r="BO21" s="57"/>
      <c r="BP21" s="58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5"/>
      <c r="CO21" s="1">
        <v>19</v>
      </c>
      <c r="CP21" s="1">
        <v>4</v>
      </c>
      <c r="CQ21" s="10"/>
    </row>
    <row r="22" spans="2:95" ht="7.5" customHeight="1">
      <c r="B22" s="62"/>
      <c r="C22" s="44"/>
      <c r="D22" s="44"/>
      <c r="E22" s="44"/>
      <c r="F22" s="45"/>
      <c r="G22" s="43" t="s">
        <v>3</v>
      </c>
      <c r="H22" s="44"/>
      <c r="I22" s="44"/>
      <c r="J22" s="44"/>
      <c r="K22" s="44"/>
      <c r="L22" s="44"/>
      <c r="M22" s="44"/>
      <c r="N22" s="211"/>
      <c r="O22" s="212"/>
      <c r="P22" s="212"/>
      <c r="Q22" s="213"/>
      <c r="R22" s="211"/>
      <c r="S22" s="212"/>
      <c r="T22" s="212"/>
      <c r="U22" s="213"/>
      <c r="V22" s="211"/>
      <c r="W22" s="212"/>
      <c r="X22" s="212"/>
      <c r="Y22" s="213"/>
      <c r="Z22" s="211"/>
      <c r="AA22" s="212"/>
      <c r="AB22" s="212"/>
      <c r="AC22" s="213"/>
      <c r="AD22" s="211"/>
      <c r="AE22" s="212"/>
      <c r="AF22" s="212"/>
      <c r="AG22" s="213"/>
      <c r="AH22" s="211"/>
      <c r="AI22" s="212"/>
      <c r="AJ22" s="212"/>
      <c r="AK22" s="213"/>
      <c r="AL22" s="211"/>
      <c r="AM22" s="212"/>
      <c r="AN22" s="212"/>
      <c r="AO22" s="213"/>
      <c r="AP22" s="211"/>
      <c r="AQ22" s="212"/>
      <c r="AR22" s="212"/>
      <c r="AS22" s="213"/>
      <c r="AT22" s="211"/>
      <c r="AU22" s="212"/>
      <c r="AV22" s="212"/>
      <c r="AW22" s="213"/>
      <c r="AX22" s="211"/>
      <c r="AY22" s="212"/>
      <c r="AZ22" s="212"/>
      <c r="BA22" s="213"/>
      <c r="BB22" s="211"/>
      <c r="BC22" s="212"/>
      <c r="BD22" s="212"/>
      <c r="BE22" s="213"/>
      <c r="BF22" s="211"/>
      <c r="BG22" s="212"/>
      <c r="BH22" s="212"/>
      <c r="BI22" s="213"/>
      <c r="BJ22" s="155"/>
      <c r="BK22" s="155"/>
      <c r="BL22" s="155"/>
      <c r="BM22" s="156"/>
      <c r="BO22" s="57"/>
      <c r="BP22" s="58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5"/>
      <c r="CO22" s="1">
        <v>20</v>
      </c>
      <c r="CP22" s="1">
        <v>5</v>
      </c>
      <c r="CQ22" s="10"/>
    </row>
    <row r="23" spans="2:95" ht="7.5" customHeight="1">
      <c r="B23" s="62"/>
      <c r="C23" s="44"/>
      <c r="D23" s="44"/>
      <c r="E23" s="44"/>
      <c r="F23" s="45"/>
      <c r="G23" s="143"/>
      <c r="H23" s="144"/>
      <c r="I23" s="144"/>
      <c r="J23" s="144"/>
      <c r="K23" s="144"/>
      <c r="L23" s="144"/>
      <c r="M23" s="144"/>
      <c r="N23" s="211"/>
      <c r="O23" s="212"/>
      <c r="P23" s="212"/>
      <c r="Q23" s="213"/>
      <c r="R23" s="211"/>
      <c r="S23" s="212"/>
      <c r="T23" s="212"/>
      <c r="U23" s="213"/>
      <c r="V23" s="211"/>
      <c r="W23" s="212"/>
      <c r="X23" s="212"/>
      <c r="Y23" s="213"/>
      <c r="Z23" s="211"/>
      <c r="AA23" s="212"/>
      <c r="AB23" s="212"/>
      <c r="AC23" s="213"/>
      <c r="AD23" s="211"/>
      <c r="AE23" s="212"/>
      <c r="AF23" s="212"/>
      <c r="AG23" s="213"/>
      <c r="AH23" s="211"/>
      <c r="AI23" s="212"/>
      <c r="AJ23" s="212"/>
      <c r="AK23" s="213"/>
      <c r="AL23" s="211"/>
      <c r="AM23" s="212"/>
      <c r="AN23" s="212"/>
      <c r="AO23" s="213"/>
      <c r="AP23" s="211"/>
      <c r="AQ23" s="212"/>
      <c r="AR23" s="212"/>
      <c r="AS23" s="213"/>
      <c r="AT23" s="211"/>
      <c r="AU23" s="212"/>
      <c r="AV23" s="212"/>
      <c r="AW23" s="213"/>
      <c r="AX23" s="211"/>
      <c r="AY23" s="212"/>
      <c r="AZ23" s="212"/>
      <c r="BA23" s="213"/>
      <c r="BB23" s="211"/>
      <c r="BC23" s="212"/>
      <c r="BD23" s="212"/>
      <c r="BE23" s="213"/>
      <c r="BF23" s="211"/>
      <c r="BG23" s="212"/>
      <c r="BH23" s="212"/>
      <c r="BI23" s="213"/>
      <c r="BJ23" s="158"/>
      <c r="BK23" s="158"/>
      <c r="BL23" s="158"/>
      <c r="BM23" s="159"/>
      <c r="BO23" s="57">
        <v>3</v>
      </c>
      <c r="BP23" s="58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5"/>
      <c r="CO23" s="1">
        <v>21</v>
      </c>
      <c r="CP23" s="1">
        <v>6</v>
      </c>
      <c r="CQ23" s="10"/>
    </row>
    <row r="24" spans="2:95" ht="7.5" customHeight="1">
      <c r="B24" s="62"/>
      <c r="C24" s="44"/>
      <c r="D24" s="44"/>
      <c r="E24" s="44"/>
      <c r="F24" s="45"/>
      <c r="G24" s="43" t="s">
        <v>4</v>
      </c>
      <c r="H24" s="44"/>
      <c r="I24" s="44"/>
      <c r="J24" s="44"/>
      <c r="K24" s="44"/>
      <c r="L24" s="44"/>
      <c r="M24" s="44"/>
      <c r="N24" s="211"/>
      <c r="O24" s="212"/>
      <c r="P24" s="212"/>
      <c r="Q24" s="213"/>
      <c r="R24" s="211"/>
      <c r="S24" s="212"/>
      <c r="T24" s="212"/>
      <c r="U24" s="213"/>
      <c r="V24" s="211"/>
      <c r="W24" s="212"/>
      <c r="X24" s="212"/>
      <c r="Y24" s="213"/>
      <c r="Z24" s="211"/>
      <c r="AA24" s="212"/>
      <c r="AB24" s="212"/>
      <c r="AC24" s="213"/>
      <c r="AD24" s="211"/>
      <c r="AE24" s="212"/>
      <c r="AF24" s="212"/>
      <c r="AG24" s="213"/>
      <c r="AH24" s="211"/>
      <c r="AI24" s="212"/>
      <c r="AJ24" s="212"/>
      <c r="AK24" s="213"/>
      <c r="AL24" s="211"/>
      <c r="AM24" s="212"/>
      <c r="AN24" s="212"/>
      <c r="AO24" s="213"/>
      <c r="AP24" s="211"/>
      <c r="AQ24" s="212"/>
      <c r="AR24" s="212"/>
      <c r="AS24" s="213"/>
      <c r="AT24" s="211"/>
      <c r="AU24" s="212"/>
      <c r="AV24" s="212"/>
      <c r="AW24" s="213"/>
      <c r="AX24" s="211"/>
      <c r="AY24" s="212"/>
      <c r="AZ24" s="212"/>
      <c r="BA24" s="213"/>
      <c r="BB24" s="211"/>
      <c r="BC24" s="212"/>
      <c r="BD24" s="212"/>
      <c r="BE24" s="213"/>
      <c r="BF24" s="211"/>
      <c r="BG24" s="212"/>
      <c r="BH24" s="212"/>
      <c r="BI24" s="213"/>
      <c r="BJ24" s="155"/>
      <c r="BK24" s="155"/>
      <c r="BL24" s="155"/>
      <c r="BM24" s="156"/>
      <c r="BO24" s="57"/>
      <c r="BP24" s="58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5"/>
      <c r="CO24" s="1">
        <v>22</v>
      </c>
      <c r="CP24" s="1">
        <v>7</v>
      </c>
      <c r="CQ24" s="10"/>
    </row>
    <row r="25" spans="2:95" ht="7.5" customHeight="1">
      <c r="B25" s="62"/>
      <c r="C25" s="44"/>
      <c r="D25" s="44"/>
      <c r="E25" s="44"/>
      <c r="F25" s="45"/>
      <c r="G25" s="143"/>
      <c r="H25" s="144"/>
      <c r="I25" s="144"/>
      <c r="J25" s="144"/>
      <c r="K25" s="144"/>
      <c r="L25" s="144"/>
      <c r="M25" s="144"/>
      <c r="N25" s="211"/>
      <c r="O25" s="212"/>
      <c r="P25" s="212"/>
      <c r="Q25" s="213"/>
      <c r="R25" s="211"/>
      <c r="S25" s="212"/>
      <c r="T25" s="212"/>
      <c r="U25" s="213"/>
      <c r="V25" s="211"/>
      <c r="W25" s="212"/>
      <c r="X25" s="212"/>
      <c r="Y25" s="213"/>
      <c r="Z25" s="211"/>
      <c r="AA25" s="212"/>
      <c r="AB25" s="212"/>
      <c r="AC25" s="213"/>
      <c r="AD25" s="211"/>
      <c r="AE25" s="212"/>
      <c r="AF25" s="212"/>
      <c r="AG25" s="213"/>
      <c r="AH25" s="211"/>
      <c r="AI25" s="212"/>
      <c r="AJ25" s="212"/>
      <c r="AK25" s="213"/>
      <c r="AL25" s="211"/>
      <c r="AM25" s="212"/>
      <c r="AN25" s="212"/>
      <c r="AO25" s="213"/>
      <c r="AP25" s="211"/>
      <c r="AQ25" s="212"/>
      <c r="AR25" s="212"/>
      <c r="AS25" s="213"/>
      <c r="AT25" s="211"/>
      <c r="AU25" s="212"/>
      <c r="AV25" s="212"/>
      <c r="AW25" s="213"/>
      <c r="AX25" s="211"/>
      <c r="AY25" s="212"/>
      <c r="AZ25" s="212"/>
      <c r="BA25" s="213"/>
      <c r="BB25" s="211"/>
      <c r="BC25" s="212"/>
      <c r="BD25" s="212"/>
      <c r="BE25" s="213"/>
      <c r="BF25" s="211"/>
      <c r="BG25" s="212"/>
      <c r="BH25" s="212"/>
      <c r="BI25" s="213"/>
      <c r="BJ25" s="158"/>
      <c r="BK25" s="158"/>
      <c r="BL25" s="158"/>
      <c r="BM25" s="159"/>
      <c r="BO25" s="57"/>
      <c r="BP25" s="58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5"/>
      <c r="CO25" s="1">
        <v>23</v>
      </c>
      <c r="CP25" s="1">
        <v>8</v>
      </c>
      <c r="CQ25" s="10"/>
    </row>
    <row r="26" spans="2:95" ht="7.5" customHeight="1">
      <c r="B26" s="62"/>
      <c r="C26" s="44"/>
      <c r="D26" s="44"/>
      <c r="E26" s="44"/>
      <c r="F26" s="45"/>
      <c r="G26" s="43" t="s">
        <v>18</v>
      </c>
      <c r="H26" s="44"/>
      <c r="I26" s="44"/>
      <c r="J26" s="44"/>
      <c r="K26" s="44"/>
      <c r="L26" s="44"/>
      <c r="M26" s="44"/>
      <c r="N26" s="211"/>
      <c r="O26" s="212"/>
      <c r="P26" s="212"/>
      <c r="Q26" s="213"/>
      <c r="R26" s="211"/>
      <c r="S26" s="212"/>
      <c r="T26" s="212"/>
      <c r="U26" s="213"/>
      <c r="V26" s="211"/>
      <c r="W26" s="212"/>
      <c r="X26" s="212"/>
      <c r="Y26" s="213"/>
      <c r="Z26" s="211"/>
      <c r="AA26" s="212"/>
      <c r="AB26" s="212"/>
      <c r="AC26" s="213"/>
      <c r="AD26" s="211"/>
      <c r="AE26" s="212"/>
      <c r="AF26" s="212"/>
      <c r="AG26" s="213"/>
      <c r="AH26" s="211"/>
      <c r="AI26" s="212"/>
      <c r="AJ26" s="212"/>
      <c r="AK26" s="213"/>
      <c r="AL26" s="211"/>
      <c r="AM26" s="212"/>
      <c r="AN26" s="212"/>
      <c r="AO26" s="213"/>
      <c r="AP26" s="211"/>
      <c r="AQ26" s="212"/>
      <c r="AR26" s="212"/>
      <c r="AS26" s="213"/>
      <c r="AT26" s="211"/>
      <c r="AU26" s="212"/>
      <c r="AV26" s="212"/>
      <c r="AW26" s="213"/>
      <c r="AX26" s="211"/>
      <c r="AY26" s="212"/>
      <c r="AZ26" s="212"/>
      <c r="BA26" s="213"/>
      <c r="BB26" s="211"/>
      <c r="BC26" s="212"/>
      <c r="BD26" s="212"/>
      <c r="BE26" s="213"/>
      <c r="BF26" s="211"/>
      <c r="BG26" s="212"/>
      <c r="BH26" s="212"/>
      <c r="BI26" s="213"/>
      <c r="BJ26" s="155"/>
      <c r="BK26" s="155"/>
      <c r="BL26" s="155"/>
      <c r="BM26" s="156"/>
      <c r="BO26" s="57">
        <v>4</v>
      </c>
      <c r="BP26" s="58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5"/>
      <c r="CO26" s="1">
        <v>0</v>
      </c>
      <c r="CP26" s="1">
        <v>9</v>
      </c>
      <c r="CQ26" s="10"/>
    </row>
    <row r="27" spans="2:95" ht="7.5" customHeight="1">
      <c r="B27" s="62"/>
      <c r="C27" s="44"/>
      <c r="D27" s="44"/>
      <c r="E27" s="44"/>
      <c r="F27" s="45"/>
      <c r="G27" s="143"/>
      <c r="H27" s="144"/>
      <c r="I27" s="144"/>
      <c r="J27" s="144"/>
      <c r="K27" s="144"/>
      <c r="L27" s="144"/>
      <c r="M27" s="144"/>
      <c r="N27" s="211"/>
      <c r="O27" s="212"/>
      <c r="P27" s="212"/>
      <c r="Q27" s="213"/>
      <c r="R27" s="211"/>
      <c r="S27" s="212"/>
      <c r="T27" s="212"/>
      <c r="U27" s="213"/>
      <c r="V27" s="211"/>
      <c r="W27" s="212"/>
      <c r="X27" s="212"/>
      <c r="Y27" s="213"/>
      <c r="Z27" s="211"/>
      <c r="AA27" s="212"/>
      <c r="AB27" s="212"/>
      <c r="AC27" s="213"/>
      <c r="AD27" s="211"/>
      <c r="AE27" s="212"/>
      <c r="AF27" s="212"/>
      <c r="AG27" s="213"/>
      <c r="AH27" s="211"/>
      <c r="AI27" s="212"/>
      <c r="AJ27" s="212"/>
      <c r="AK27" s="213"/>
      <c r="AL27" s="211"/>
      <c r="AM27" s="212"/>
      <c r="AN27" s="212"/>
      <c r="AO27" s="213"/>
      <c r="AP27" s="211"/>
      <c r="AQ27" s="212"/>
      <c r="AR27" s="212"/>
      <c r="AS27" s="213"/>
      <c r="AT27" s="211"/>
      <c r="AU27" s="212"/>
      <c r="AV27" s="212"/>
      <c r="AW27" s="213"/>
      <c r="AX27" s="211"/>
      <c r="AY27" s="212"/>
      <c r="AZ27" s="212"/>
      <c r="BA27" s="213"/>
      <c r="BB27" s="211"/>
      <c r="BC27" s="212"/>
      <c r="BD27" s="212"/>
      <c r="BE27" s="213"/>
      <c r="BF27" s="211"/>
      <c r="BG27" s="212"/>
      <c r="BH27" s="212"/>
      <c r="BI27" s="213"/>
      <c r="BJ27" s="158"/>
      <c r="BK27" s="158"/>
      <c r="BL27" s="158"/>
      <c r="BM27" s="159"/>
      <c r="BO27" s="57"/>
      <c r="BP27" s="58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5"/>
      <c r="CO27" s="1">
        <v>1</v>
      </c>
      <c r="CP27" s="1">
        <v>10</v>
      </c>
      <c r="CQ27" s="10"/>
    </row>
    <row r="28" spans="2:95" ht="7.5" customHeight="1">
      <c r="B28" s="62"/>
      <c r="C28" s="44"/>
      <c r="D28" s="44"/>
      <c r="E28" s="44"/>
      <c r="F28" s="45"/>
      <c r="G28" s="43" t="s">
        <v>19</v>
      </c>
      <c r="H28" s="44"/>
      <c r="I28" s="44"/>
      <c r="J28" s="44"/>
      <c r="K28" s="44"/>
      <c r="L28" s="44"/>
      <c r="M28" s="44"/>
      <c r="N28" s="211"/>
      <c r="O28" s="212"/>
      <c r="P28" s="212"/>
      <c r="Q28" s="213"/>
      <c r="R28" s="211"/>
      <c r="S28" s="212"/>
      <c r="T28" s="212"/>
      <c r="U28" s="213"/>
      <c r="V28" s="211"/>
      <c r="W28" s="212"/>
      <c r="X28" s="212"/>
      <c r="Y28" s="213"/>
      <c r="Z28" s="211"/>
      <c r="AA28" s="212"/>
      <c r="AB28" s="212"/>
      <c r="AC28" s="213"/>
      <c r="AD28" s="211"/>
      <c r="AE28" s="212"/>
      <c r="AF28" s="212"/>
      <c r="AG28" s="213"/>
      <c r="AH28" s="211"/>
      <c r="AI28" s="212"/>
      <c r="AJ28" s="212"/>
      <c r="AK28" s="213"/>
      <c r="AL28" s="211"/>
      <c r="AM28" s="212"/>
      <c r="AN28" s="212"/>
      <c r="AO28" s="213"/>
      <c r="AP28" s="211"/>
      <c r="AQ28" s="212"/>
      <c r="AR28" s="212"/>
      <c r="AS28" s="213"/>
      <c r="AT28" s="211"/>
      <c r="AU28" s="212"/>
      <c r="AV28" s="212"/>
      <c r="AW28" s="213"/>
      <c r="AX28" s="211"/>
      <c r="AY28" s="212"/>
      <c r="AZ28" s="212"/>
      <c r="BA28" s="213"/>
      <c r="BB28" s="211"/>
      <c r="BC28" s="212"/>
      <c r="BD28" s="212"/>
      <c r="BE28" s="213"/>
      <c r="BF28" s="211"/>
      <c r="BG28" s="212"/>
      <c r="BH28" s="212"/>
      <c r="BI28" s="213"/>
      <c r="BJ28" s="155"/>
      <c r="BK28" s="155"/>
      <c r="BL28" s="155"/>
      <c r="BM28" s="156"/>
      <c r="BO28" s="57"/>
      <c r="BP28" s="58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5"/>
      <c r="CO28" s="1">
        <v>2</v>
      </c>
      <c r="CP28" s="1">
        <v>11</v>
      </c>
      <c r="CQ28" s="10"/>
    </row>
    <row r="29" spans="2:95" ht="7.5" customHeight="1">
      <c r="B29" s="63"/>
      <c r="C29" s="47"/>
      <c r="D29" s="47"/>
      <c r="E29" s="47"/>
      <c r="F29" s="48"/>
      <c r="G29" s="43"/>
      <c r="H29" s="44"/>
      <c r="I29" s="44"/>
      <c r="J29" s="44"/>
      <c r="K29" s="44"/>
      <c r="L29" s="44"/>
      <c r="M29" s="44"/>
      <c r="N29" s="214"/>
      <c r="O29" s="215"/>
      <c r="P29" s="215"/>
      <c r="Q29" s="216"/>
      <c r="R29" s="214"/>
      <c r="S29" s="215"/>
      <c r="T29" s="215"/>
      <c r="U29" s="216"/>
      <c r="V29" s="214"/>
      <c r="W29" s="215"/>
      <c r="X29" s="215"/>
      <c r="Y29" s="216"/>
      <c r="Z29" s="214"/>
      <c r="AA29" s="215"/>
      <c r="AB29" s="215"/>
      <c r="AC29" s="216"/>
      <c r="AD29" s="214"/>
      <c r="AE29" s="215"/>
      <c r="AF29" s="215"/>
      <c r="AG29" s="216"/>
      <c r="AH29" s="214"/>
      <c r="AI29" s="215"/>
      <c r="AJ29" s="215"/>
      <c r="AK29" s="216"/>
      <c r="AL29" s="214"/>
      <c r="AM29" s="215"/>
      <c r="AN29" s="215"/>
      <c r="AO29" s="216"/>
      <c r="AP29" s="214"/>
      <c r="AQ29" s="215"/>
      <c r="AR29" s="215"/>
      <c r="AS29" s="216"/>
      <c r="AT29" s="214"/>
      <c r="AU29" s="215"/>
      <c r="AV29" s="215"/>
      <c r="AW29" s="216"/>
      <c r="AX29" s="214"/>
      <c r="AY29" s="215"/>
      <c r="AZ29" s="215"/>
      <c r="BA29" s="216"/>
      <c r="BB29" s="214"/>
      <c r="BC29" s="215"/>
      <c r="BD29" s="215"/>
      <c r="BE29" s="216"/>
      <c r="BF29" s="214"/>
      <c r="BG29" s="215"/>
      <c r="BH29" s="215"/>
      <c r="BI29" s="216"/>
      <c r="BJ29" s="55"/>
      <c r="BK29" s="55"/>
      <c r="BL29" s="55"/>
      <c r="BM29" s="150"/>
      <c r="BO29" s="57">
        <v>5</v>
      </c>
      <c r="BP29" s="58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5"/>
      <c r="CO29" s="1">
        <v>3</v>
      </c>
      <c r="CP29" s="1">
        <v>12</v>
      </c>
      <c r="CQ29" s="10"/>
    </row>
    <row r="30" spans="2:95" ht="7.5" customHeight="1">
      <c r="B30" s="59" t="s">
        <v>20</v>
      </c>
      <c r="C30" s="60"/>
      <c r="D30" s="60"/>
      <c r="E30" s="60"/>
      <c r="F30" s="61"/>
      <c r="G30" s="85" t="s">
        <v>17</v>
      </c>
      <c r="H30" s="60"/>
      <c r="I30" s="60"/>
      <c r="J30" s="60"/>
      <c r="K30" s="60"/>
      <c r="L30" s="60"/>
      <c r="M30" s="60"/>
      <c r="N30" s="219"/>
      <c r="O30" s="217"/>
      <c r="P30" s="217"/>
      <c r="Q30" s="218"/>
      <c r="R30" s="219"/>
      <c r="S30" s="217"/>
      <c r="T30" s="217"/>
      <c r="U30" s="218"/>
      <c r="V30" s="219"/>
      <c r="W30" s="217"/>
      <c r="X30" s="217"/>
      <c r="Y30" s="218"/>
      <c r="Z30" s="219"/>
      <c r="AA30" s="217"/>
      <c r="AB30" s="217"/>
      <c r="AC30" s="218"/>
      <c r="AD30" s="219"/>
      <c r="AE30" s="217"/>
      <c r="AF30" s="217"/>
      <c r="AG30" s="218"/>
      <c r="AH30" s="219"/>
      <c r="AI30" s="217"/>
      <c r="AJ30" s="217"/>
      <c r="AK30" s="218"/>
      <c r="AL30" s="219"/>
      <c r="AM30" s="217"/>
      <c r="AN30" s="217"/>
      <c r="AO30" s="218"/>
      <c r="AP30" s="219"/>
      <c r="AQ30" s="217"/>
      <c r="AR30" s="217"/>
      <c r="AS30" s="218"/>
      <c r="AT30" s="219"/>
      <c r="AU30" s="217"/>
      <c r="AV30" s="217"/>
      <c r="AW30" s="218"/>
      <c r="AX30" s="219"/>
      <c r="AY30" s="217"/>
      <c r="AZ30" s="217"/>
      <c r="BA30" s="218"/>
      <c r="BB30" s="219"/>
      <c r="BC30" s="217"/>
      <c r="BD30" s="217"/>
      <c r="BE30" s="218"/>
      <c r="BF30" s="219"/>
      <c r="BG30" s="217"/>
      <c r="BH30" s="217"/>
      <c r="BI30" s="218"/>
      <c r="BJ30" s="27"/>
      <c r="BK30" s="27"/>
      <c r="BL30" s="27"/>
      <c r="BM30" s="160"/>
      <c r="BO30" s="57"/>
      <c r="BP30" s="58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5"/>
      <c r="CO30" s="1">
        <v>4</v>
      </c>
      <c r="CP30" s="1">
        <v>13</v>
      </c>
      <c r="CQ30" s="10"/>
    </row>
    <row r="31" spans="2:95" ht="7.5" customHeight="1">
      <c r="B31" s="62"/>
      <c r="C31" s="44"/>
      <c r="D31" s="44"/>
      <c r="E31" s="44"/>
      <c r="F31" s="45"/>
      <c r="G31" s="143"/>
      <c r="H31" s="144"/>
      <c r="I31" s="144"/>
      <c r="J31" s="144"/>
      <c r="K31" s="144"/>
      <c r="L31" s="144"/>
      <c r="M31" s="144"/>
      <c r="N31" s="211"/>
      <c r="O31" s="212"/>
      <c r="P31" s="212"/>
      <c r="Q31" s="213"/>
      <c r="R31" s="211"/>
      <c r="S31" s="212"/>
      <c r="T31" s="212"/>
      <c r="U31" s="213"/>
      <c r="V31" s="211"/>
      <c r="W31" s="212"/>
      <c r="X31" s="212"/>
      <c r="Y31" s="213"/>
      <c r="Z31" s="211"/>
      <c r="AA31" s="212"/>
      <c r="AB31" s="212"/>
      <c r="AC31" s="213"/>
      <c r="AD31" s="211"/>
      <c r="AE31" s="212"/>
      <c r="AF31" s="212"/>
      <c r="AG31" s="213"/>
      <c r="AH31" s="211"/>
      <c r="AI31" s="212"/>
      <c r="AJ31" s="212"/>
      <c r="AK31" s="213"/>
      <c r="AL31" s="211"/>
      <c r="AM31" s="212"/>
      <c r="AN31" s="212"/>
      <c r="AO31" s="213"/>
      <c r="AP31" s="211"/>
      <c r="AQ31" s="212"/>
      <c r="AR31" s="212"/>
      <c r="AS31" s="213"/>
      <c r="AT31" s="211"/>
      <c r="AU31" s="212"/>
      <c r="AV31" s="212"/>
      <c r="AW31" s="213"/>
      <c r="AX31" s="211"/>
      <c r="AY31" s="212"/>
      <c r="AZ31" s="212"/>
      <c r="BA31" s="213"/>
      <c r="BB31" s="211"/>
      <c r="BC31" s="212"/>
      <c r="BD31" s="212"/>
      <c r="BE31" s="213"/>
      <c r="BF31" s="211"/>
      <c r="BG31" s="212"/>
      <c r="BH31" s="212"/>
      <c r="BI31" s="213"/>
      <c r="BJ31" s="158"/>
      <c r="BK31" s="158"/>
      <c r="BL31" s="158"/>
      <c r="BM31" s="159"/>
      <c r="BO31" s="57"/>
      <c r="BP31" s="58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5"/>
      <c r="CO31" s="1">
        <v>5</v>
      </c>
      <c r="CP31" s="1">
        <v>14</v>
      </c>
      <c r="CQ31" s="10"/>
    </row>
    <row r="32" spans="2:95" ht="7.5" customHeight="1">
      <c r="B32" s="62"/>
      <c r="C32" s="44"/>
      <c r="D32" s="44"/>
      <c r="E32" s="44"/>
      <c r="F32" s="45"/>
      <c r="G32" s="43" t="s">
        <v>3</v>
      </c>
      <c r="H32" s="44"/>
      <c r="I32" s="44"/>
      <c r="J32" s="44"/>
      <c r="K32" s="44"/>
      <c r="L32" s="44"/>
      <c r="M32" s="44"/>
      <c r="N32" s="211"/>
      <c r="O32" s="212"/>
      <c r="P32" s="212"/>
      <c r="Q32" s="213"/>
      <c r="R32" s="211"/>
      <c r="S32" s="212"/>
      <c r="T32" s="212"/>
      <c r="U32" s="213"/>
      <c r="V32" s="211"/>
      <c r="W32" s="212"/>
      <c r="X32" s="212"/>
      <c r="Y32" s="213"/>
      <c r="Z32" s="211"/>
      <c r="AA32" s="212"/>
      <c r="AB32" s="212"/>
      <c r="AC32" s="213"/>
      <c r="AD32" s="211"/>
      <c r="AE32" s="212"/>
      <c r="AF32" s="212"/>
      <c r="AG32" s="213"/>
      <c r="AH32" s="211"/>
      <c r="AI32" s="212"/>
      <c r="AJ32" s="212"/>
      <c r="AK32" s="213"/>
      <c r="AL32" s="211"/>
      <c r="AM32" s="212"/>
      <c r="AN32" s="212"/>
      <c r="AO32" s="213"/>
      <c r="AP32" s="211"/>
      <c r="AQ32" s="212"/>
      <c r="AR32" s="212"/>
      <c r="AS32" s="213"/>
      <c r="AT32" s="211"/>
      <c r="AU32" s="212"/>
      <c r="AV32" s="212"/>
      <c r="AW32" s="213"/>
      <c r="AX32" s="211"/>
      <c r="AY32" s="212"/>
      <c r="AZ32" s="212"/>
      <c r="BA32" s="213"/>
      <c r="BB32" s="211"/>
      <c r="BC32" s="212"/>
      <c r="BD32" s="212"/>
      <c r="BE32" s="213"/>
      <c r="BF32" s="211"/>
      <c r="BG32" s="212"/>
      <c r="BH32" s="212"/>
      <c r="BI32" s="213"/>
      <c r="BJ32" s="52"/>
      <c r="BK32" s="52"/>
      <c r="BL32" s="52"/>
      <c r="BM32" s="149"/>
      <c r="BO32" s="57">
        <v>6</v>
      </c>
      <c r="BP32" s="58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5"/>
      <c r="CO32" s="1">
        <v>6</v>
      </c>
      <c r="CP32" s="1">
        <v>15</v>
      </c>
      <c r="CQ32" s="10"/>
    </row>
    <row r="33" spans="2:95" ht="7.5" customHeight="1">
      <c r="B33" s="62"/>
      <c r="C33" s="44"/>
      <c r="D33" s="44"/>
      <c r="E33" s="44"/>
      <c r="F33" s="45"/>
      <c r="G33" s="143"/>
      <c r="H33" s="144"/>
      <c r="I33" s="144"/>
      <c r="J33" s="144"/>
      <c r="K33" s="144"/>
      <c r="L33" s="144"/>
      <c r="M33" s="144"/>
      <c r="N33" s="211"/>
      <c r="O33" s="212"/>
      <c r="P33" s="212"/>
      <c r="Q33" s="213"/>
      <c r="R33" s="211"/>
      <c r="S33" s="212"/>
      <c r="T33" s="212"/>
      <c r="U33" s="213"/>
      <c r="V33" s="211"/>
      <c r="W33" s="212"/>
      <c r="X33" s="212"/>
      <c r="Y33" s="213"/>
      <c r="Z33" s="211"/>
      <c r="AA33" s="212"/>
      <c r="AB33" s="212"/>
      <c r="AC33" s="213"/>
      <c r="AD33" s="211"/>
      <c r="AE33" s="212"/>
      <c r="AF33" s="212"/>
      <c r="AG33" s="213"/>
      <c r="AH33" s="211"/>
      <c r="AI33" s="212"/>
      <c r="AJ33" s="212"/>
      <c r="AK33" s="213"/>
      <c r="AL33" s="211"/>
      <c r="AM33" s="212"/>
      <c r="AN33" s="212"/>
      <c r="AO33" s="213"/>
      <c r="AP33" s="211"/>
      <c r="AQ33" s="212"/>
      <c r="AR33" s="212"/>
      <c r="AS33" s="213"/>
      <c r="AT33" s="211"/>
      <c r="AU33" s="212"/>
      <c r="AV33" s="212"/>
      <c r="AW33" s="213"/>
      <c r="AX33" s="211"/>
      <c r="AY33" s="212"/>
      <c r="AZ33" s="212"/>
      <c r="BA33" s="213"/>
      <c r="BB33" s="211"/>
      <c r="BC33" s="212"/>
      <c r="BD33" s="212"/>
      <c r="BE33" s="213"/>
      <c r="BF33" s="211"/>
      <c r="BG33" s="212"/>
      <c r="BH33" s="212"/>
      <c r="BI33" s="213"/>
      <c r="BJ33" s="158"/>
      <c r="BK33" s="158"/>
      <c r="BL33" s="158"/>
      <c r="BM33" s="159"/>
      <c r="BO33" s="57"/>
      <c r="BP33" s="58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5"/>
      <c r="CO33" s="1">
        <v>7</v>
      </c>
      <c r="CP33" s="1">
        <v>16</v>
      </c>
      <c r="CQ33" s="10"/>
    </row>
    <row r="34" spans="2:89" ht="7.5" customHeight="1">
      <c r="B34" s="62"/>
      <c r="C34" s="44"/>
      <c r="D34" s="44"/>
      <c r="E34" s="44"/>
      <c r="F34" s="45"/>
      <c r="G34" s="43" t="s">
        <v>4</v>
      </c>
      <c r="H34" s="44"/>
      <c r="I34" s="44"/>
      <c r="J34" s="44"/>
      <c r="K34" s="44"/>
      <c r="L34" s="44"/>
      <c r="M34" s="44"/>
      <c r="N34" s="211"/>
      <c r="O34" s="212"/>
      <c r="P34" s="212"/>
      <c r="Q34" s="213"/>
      <c r="R34" s="211"/>
      <c r="S34" s="212"/>
      <c r="T34" s="212"/>
      <c r="U34" s="213"/>
      <c r="V34" s="211"/>
      <c r="W34" s="212"/>
      <c r="X34" s="212"/>
      <c r="Y34" s="213"/>
      <c r="Z34" s="211"/>
      <c r="AA34" s="212"/>
      <c r="AB34" s="212"/>
      <c r="AC34" s="213"/>
      <c r="AD34" s="211"/>
      <c r="AE34" s="212"/>
      <c r="AF34" s="212"/>
      <c r="AG34" s="213"/>
      <c r="AH34" s="211"/>
      <c r="AI34" s="212"/>
      <c r="AJ34" s="212"/>
      <c r="AK34" s="213"/>
      <c r="AL34" s="211"/>
      <c r="AM34" s="212"/>
      <c r="AN34" s="212"/>
      <c r="AO34" s="213"/>
      <c r="AP34" s="211"/>
      <c r="AQ34" s="212"/>
      <c r="AR34" s="212"/>
      <c r="AS34" s="213"/>
      <c r="AT34" s="211"/>
      <c r="AU34" s="212"/>
      <c r="AV34" s="212"/>
      <c r="AW34" s="213"/>
      <c r="AX34" s="211"/>
      <c r="AY34" s="212"/>
      <c r="AZ34" s="212"/>
      <c r="BA34" s="213"/>
      <c r="BB34" s="211"/>
      <c r="BC34" s="212"/>
      <c r="BD34" s="212"/>
      <c r="BE34" s="213"/>
      <c r="BF34" s="211"/>
      <c r="BG34" s="212"/>
      <c r="BH34" s="212"/>
      <c r="BI34" s="213"/>
      <c r="BJ34" s="155"/>
      <c r="BK34" s="155"/>
      <c r="BL34" s="155"/>
      <c r="BM34" s="156"/>
      <c r="BO34" s="57"/>
      <c r="BP34" s="58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5"/>
    </row>
    <row r="35" spans="2:89" ht="7.5" customHeight="1">
      <c r="B35" s="62"/>
      <c r="C35" s="44"/>
      <c r="D35" s="44"/>
      <c r="E35" s="44"/>
      <c r="F35" s="45"/>
      <c r="G35" s="143"/>
      <c r="H35" s="144"/>
      <c r="I35" s="144"/>
      <c r="J35" s="144"/>
      <c r="K35" s="144"/>
      <c r="L35" s="144"/>
      <c r="M35" s="144"/>
      <c r="N35" s="211"/>
      <c r="O35" s="212"/>
      <c r="P35" s="212"/>
      <c r="Q35" s="213"/>
      <c r="R35" s="211"/>
      <c r="S35" s="212"/>
      <c r="T35" s="212"/>
      <c r="U35" s="213"/>
      <c r="V35" s="211"/>
      <c r="W35" s="212"/>
      <c r="X35" s="212"/>
      <c r="Y35" s="213"/>
      <c r="Z35" s="211"/>
      <c r="AA35" s="212"/>
      <c r="AB35" s="212"/>
      <c r="AC35" s="213"/>
      <c r="AD35" s="211"/>
      <c r="AE35" s="212"/>
      <c r="AF35" s="212"/>
      <c r="AG35" s="213"/>
      <c r="AH35" s="211"/>
      <c r="AI35" s="212"/>
      <c r="AJ35" s="212"/>
      <c r="AK35" s="213"/>
      <c r="AL35" s="211"/>
      <c r="AM35" s="212"/>
      <c r="AN35" s="212"/>
      <c r="AO35" s="213"/>
      <c r="AP35" s="211"/>
      <c r="AQ35" s="212"/>
      <c r="AR35" s="212"/>
      <c r="AS35" s="213"/>
      <c r="AT35" s="211"/>
      <c r="AU35" s="212"/>
      <c r="AV35" s="212"/>
      <c r="AW35" s="213"/>
      <c r="AX35" s="211"/>
      <c r="AY35" s="212"/>
      <c r="AZ35" s="212"/>
      <c r="BA35" s="213"/>
      <c r="BB35" s="211"/>
      <c r="BC35" s="212"/>
      <c r="BD35" s="212"/>
      <c r="BE35" s="213"/>
      <c r="BF35" s="211"/>
      <c r="BG35" s="212"/>
      <c r="BH35" s="212"/>
      <c r="BI35" s="213"/>
      <c r="BJ35" s="158"/>
      <c r="BK35" s="158"/>
      <c r="BL35" s="158"/>
      <c r="BM35" s="159"/>
      <c r="BO35" s="57">
        <v>7</v>
      </c>
      <c r="BP35" s="58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5"/>
    </row>
    <row r="36" spans="2:89" ht="7.5" customHeight="1">
      <c r="B36" s="62"/>
      <c r="C36" s="44"/>
      <c r="D36" s="44"/>
      <c r="E36" s="44"/>
      <c r="F36" s="45"/>
      <c r="G36" s="43" t="s">
        <v>18</v>
      </c>
      <c r="H36" s="44"/>
      <c r="I36" s="44"/>
      <c r="J36" s="44"/>
      <c r="K36" s="44"/>
      <c r="L36" s="44"/>
      <c r="M36" s="44"/>
      <c r="N36" s="211"/>
      <c r="O36" s="212"/>
      <c r="P36" s="212"/>
      <c r="Q36" s="213"/>
      <c r="R36" s="211"/>
      <c r="S36" s="212"/>
      <c r="T36" s="212"/>
      <c r="U36" s="213"/>
      <c r="V36" s="211"/>
      <c r="W36" s="212"/>
      <c r="X36" s="212"/>
      <c r="Y36" s="213"/>
      <c r="Z36" s="211"/>
      <c r="AA36" s="212"/>
      <c r="AB36" s="212"/>
      <c r="AC36" s="213"/>
      <c r="AD36" s="211"/>
      <c r="AE36" s="212"/>
      <c r="AF36" s="212"/>
      <c r="AG36" s="213"/>
      <c r="AH36" s="211"/>
      <c r="AI36" s="212"/>
      <c r="AJ36" s="212"/>
      <c r="AK36" s="213"/>
      <c r="AL36" s="211"/>
      <c r="AM36" s="212"/>
      <c r="AN36" s="212"/>
      <c r="AO36" s="213"/>
      <c r="AP36" s="211"/>
      <c r="AQ36" s="212"/>
      <c r="AR36" s="212"/>
      <c r="AS36" s="213"/>
      <c r="AT36" s="211"/>
      <c r="AU36" s="212"/>
      <c r="AV36" s="212"/>
      <c r="AW36" s="213"/>
      <c r="AX36" s="211"/>
      <c r="AY36" s="212"/>
      <c r="AZ36" s="212"/>
      <c r="BA36" s="213"/>
      <c r="BB36" s="211"/>
      <c r="BC36" s="212"/>
      <c r="BD36" s="212"/>
      <c r="BE36" s="213"/>
      <c r="BF36" s="211"/>
      <c r="BG36" s="212"/>
      <c r="BH36" s="212"/>
      <c r="BI36" s="213"/>
      <c r="BJ36" s="155"/>
      <c r="BK36" s="155"/>
      <c r="BL36" s="155"/>
      <c r="BM36" s="156"/>
      <c r="BO36" s="57"/>
      <c r="BP36" s="58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5"/>
    </row>
    <row r="37" spans="2:89" ht="7.5" customHeight="1">
      <c r="B37" s="62"/>
      <c r="C37" s="44"/>
      <c r="D37" s="44"/>
      <c r="E37" s="44"/>
      <c r="F37" s="45"/>
      <c r="G37" s="143"/>
      <c r="H37" s="144"/>
      <c r="I37" s="144"/>
      <c r="J37" s="144"/>
      <c r="K37" s="144"/>
      <c r="L37" s="144"/>
      <c r="M37" s="144"/>
      <c r="N37" s="211"/>
      <c r="O37" s="212"/>
      <c r="P37" s="212"/>
      <c r="Q37" s="213"/>
      <c r="R37" s="211"/>
      <c r="S37" s="212"/>
      <c r="T37" s="212"/>
      <c r="U37" s="213"/>
      <c r="V37" s="211"/>
      <c r="W37" s="212"/>
      <c r="X37" s="212"/>
      <c r="Y37" s="213"/>
      <c r="Z37" s="211"/>
      <c r="AA37" s="212"/>
      <c r="AB37" s="212"/>
      <c r="AC37" s="213"/>
      <c r="AD37" s="211"/>
      <c r="AE37" s="212"/>
      <c r="AF37" s="212"/>
      <c r="AG37" s="213"/>
      <c r="AH37" s="211"/>
      <c r="AI37" s="212"/>
      <c r="AJ37" s="212"/>
      <c r="AK37" s="213"/>
      <c r="AL37" s="211"/>
      <c r="AM37" s="212"/>
      <c r="AN37" s="212"/>
      <c r="AO37" s="213"/>
      <c r="AP37" s="211"/>
      <c r="AQ37" s="212"/>
      <c r="AR37" s="212"/>
      <c r="AS37" s="213"/>
      <c r="AT37" s="211"/>
      <c r="AU37" s="212"/>
      <c r="AV37" s="212"/>
      <c r="AW37" s="213"/>
      <c r="AX37" s="211"/>
      <c r="AY37" s="212"/>
      <c r="AZ37" s="212"/>
      <c r="BA37" s="213"/>
      <c r="BB37" s="211"/>
      <c r="BC37" s="212"/>
      <c r="BD37" s="212"/>
      <c r="BE37" s="213"/>
      <c r="BF37" s="211"/>
      <c r="BG37" s="212"/>
      <c r="BH37" s="212"/>
      <c r="BI37" s="213"/>
      <c r="BJ37" s="158"/>
      <c r="BK37" s="158"/>
      <c r="BL37" s="158"/>
      <c r="BM37" s="159"/>
      <c r="BO37" s="57"/>
      <c r="BP37" s="58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5"/>
    </row>
    <row r="38" spans="2:89" ht="7.5" customHeight="1">
      <c r="B38" s="62"/>
      <c r="C38" s="44"/>
      <c r="D38" s="44"/>
      <c r="E38" s="44"/>
      <c r="F38" s="45"/>
      <c r="G38" s="43" t="s">
        <v>19</v>
      </c>
      <c r="H38" s="44"/>
      <c r="I38" s="44"/>
      <c r="J38" s="44"/>
      <c r="K38" s="44"/>
      <c r="L38" s="44"/>
      <c r="M38" s="44"/>
      <c r="N38" s="211"/>
      <c r="O38" s="212"/>
      <c r="P38" s="212"/>
      <c r="Q38" s="213"/>
      <c r="R38" s="211"/>
      <c r="S38" s="212"/>
      <c r="T38" s="212"/>
      <c r="U38" s="213"/>
      <c r="V38" s="211"/>
      <c r="W38" s="212"/>
      <c r="X38" s="212"/>
      <c r="Y38" s="213"/>
      <c r="Z38" s="211"/>
      <c r="AA38" s="212"/>
      <c r="AB38" s="212"/>
      <c r="AC38" s="213"/>
      <c r="AD38" s="211"/>
      <c r="AE38" s="212"/>
      <c r="AF38" s="212"/>
      <c r="AG38" s="213"/>
      <c r="AH38" s="211"/>
      <c r="AI38" s="212"/>
      <c r="AJ38" s="212"/>
      <c r="AK38" s="213"/>
      <c r="AL38" s="211"/>
      <c r="AM38" s="212"/>
      <c r="AN38" s="212"/>
      <c r="AO38" s="213"/>
      <c r="AP38" s="211"/>
      <c r="AQ38" s="212"/>
      <c r="AR38" s="212"/>
      <c r="AS38" s="213"/>
      <c r="AT38" s="211"/>
      <c r="AU38" s="212"/>
      <c r="AV38" s="212"/>
      <c r="AW38" s="213"/>
      <c r="AX38" s="211"/>
      <c r="AY38" s="212"/>
      <c r="AZ38" s="212"/>
      <c r="BA38" s="213"/>
      <c r="BB38" s="211"/>
      <c r="BC38" s="212"/>
      <c r="BD38" s="212"/>
      <c r="BE38" s="213"/>
      <c r="BF38" s="211"/>
      <c r="BG38" s="212"/>
      <c r="BH38" s="212"/>
      <c r="BI38" s="213"/>
      <c r="BJ38" s="155"/>
      <c r="BK38" s="155"/>
      <c r="BL38" s="155"/>
      <c r="BM38" s="156"/>
      <c r="BO38" s="57">
        <v>8</v>
      </c>
      <c r="BP38" s="58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5"/>
    </row>
    <row r="39" spans="2:89" ht="7.5" customHeight="1">
      <c r="B39" s="63"/>
      <c r="C39" s="47"/>
      <c r="D39" s="47"/>
      <c r="E39" s="47"/>
      <c r="F39" s="48"/>
      <c r="G39" s="43"/>
      <c r="H39" s="44"/>
      <c r="I39" s="44"/>
      <c r="J39" s="44"/>
      <c r="K39" s="44"/>
      <c r="L39" s="44"/>
      <c r="M39" s="44"/>
      <c r="N39" s="214"/>
      <c r="O39" s="215"/>
      <c r="P39" s="215"/>
      <c r="Q39" s="216"/>
      <c r="R39" s="214"/>
      <c r="S39" s="215"/>
      <c r="T39" s="215"/>
      <c r="U39" s="216"/>
      <c r="V39" s="214"/>
      <c r="W39" s="215"/>
      <c r="X39" s="215"/>
      <c r="Y39" s="216"/>
      <c r="Z39" s="214"/>
      <c r="AA39" s="215"/>
      <c r="AB39" s="215"/>
      <c r="AC39" s="216"/>
      <c r="AD39" s="214"/>
      <c r="AE39" s="215"/>
      <c r="AF39" s="215"/>
      <c r="AG39" s="216"/>
      <c r="AH39" s="214"/>
      <c r="AI39" s="215"/>
      <c r="AJ39" s="215"/>
      <c r="AK39" s="216"/>
      <c r="AL39" s="214"/>
      <c r="AM39" s="215"/>
      <c r="AN39" s="215"/>
      <c r="AO39" s="216"/>
      <c r="AP39" s="214"/>
      <c r="AQ39" s="215"/>
      <c r="AR39" s="215"/>
      <c r="AS39" s="216"/>
      <c r="AT39" s="214"/>
      <c r="AU39" s="215"/>
      <c r="AV39" s="215"/>
      <c r="AW39" s="216"/>
      <c r="AX39" s="214"/>
      <c r="AY39" s="215"/>
      <c r="AZ39" s="215"/>
      <c r="BA39" s="216"/>
      <c r="BB39" s="214"/>
      <c r="BC39" s="215"/>
      <c r="BD39" s="215"/>
      <c r="BE39" s="216"/>
      <c r="BF39" s="214"/>
      <c r="BG39" s="215"/>
      <c r="BH39" s="215"/>
      <c r="BI39" s="216"/>
      <c r="BJ39" s="55"/>
      <c r="BK39" s="55"/>
      <c r="BL39" s="55"/>
      <c r="BM39" s="150"/>
      <c r="BO39" s="57"/>
      <c r="BP39" s="58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5"/>
    </row>
    <row r="40" spans="2:89" ht="7.5" customHeight="1">
      <c r="B40" s="59" t="s">
        <v>21</v>
      </c>
      <c r="C40" s="60"/>
      <c r="D40" s="60"/>
      <c r="E40" s="60"/>
      <c r="F40" s="61"/>
      <c r="G40" s="85" t="s">
        <v>17</v>
      </c>
      <c r="H40" s="60"/>
      <c r="I40" s="60"/>
      <c r="J40" s="60"/>
      <c r="K40" s="60"/>
      <c r="L40" s="60"/>
      <c r="M40" s="60"/>
      <c r="N40" s="219"/>
      <c r="O40" s="217"/>
      <c r="P40" s="217"/>
      <c r="Q40" s="218"/>
      <c r="R40" s="219"/>
      <c r="S40" s="217"/>
      <c r="T40" s="217"/>
      <c r="U40" s="218"/>
      <c r="V40" s="219"/>
      <c r="W40" s="217"/>
      <c r="X40" s="217"/>
      <c r="Y40" s="218"/>
      <c r="Z40" s="219"/>
      <c r="AA40" s="217"/>
      <c r="AB40" s="217"/>
      <c r="AC40" s="218"/>
      <c r="AD40" s="219"/>
      <c r="AE40" s="217"/>
      <c r="AF40" s="217"/>
      <c r="AG40" s="218"/>
      <c r="AH40" s="219"/>
      <c r="AI40" s="217"/>
      <c r="AJ40" s="217"/>
      <c r="AK40" s="218"/>
      <c r="AL40" s="219"/>
      <c r="AM40" s="217"/>
      <c r="AN40" s="217"/>
      <c r="AO40" s="218"/>
      <c r="AP40" s="219"/>
      <c r="AQ40" s="217"/>
      <c r="AR40" s="217"/>
      <c r="AS40" s="218"/>
      <c r="AT40" s="219"/>
      <c r="AU40" s="217"/>
      <c r="AV40" s="217"/>
      <c r="AW40" s="218"/>
      <c r="AX40" s="219"/>
      <c r="AY40" s="217"/>
      <c r="AZ40" s="217"/>
      <c r="BA40" s="218"/>
      <c r="BB40" s="219"/>
      <c r="BC40" s="217"/>
      <c r="BD40" s="217"/>
      <c r="BE40" s="218"/>
      <c r="BF40" s="219"/>
      <c r="BG40" s="217"/>
      <c r="BH40" s="217"/>
      <c r="BI40" s="218"/>
      <c r="BJ40" s="27"/>
      <c r="BK40" s="27"/>
      <c r="BL40" s="27"/>
      <c r="BM40" s="160"/>
      <c r="BO40" s="57"/>
      <c r="BP40" s="58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5"/>
    </row>
    <row r="41" spans="2:89" ht="7.5" customHeight="1">
      <c r="B41" s="62"/>
      <c r="C41" s="44"/>
      <c r="D41" s="44"/>
      <c r="E41" s="44"/>
      <c r="F41" s="45"/>
      <c r="G41" s="143"/>
      <c r="H41" s="144"/>
      <c r="I41" s="144"/>
      <c r="J41" s="144"/>
      <c r="K41" s="144"/>
      <c r="L41" s="144"/>
      <c r="M41" s="144"/>
      <c r="N41" s="211"/>
      <c r="O41" s="212"/>
      <c r="P41" s="212"/>
      <c r="Q41" s="213"/>
      <c r="R41" s="211"/>
      <c r="S41" s="212"/>
      <c r="T41" s="212"/>
      <c r="U41" s="213"/>
      <c r="V41" s="211"/>
      <c r="W41" s="212"/>
      <c r="X41" s="212"/>
      <c r="Y41" s="213"/>
      <c r="Z41" s="211"/>
      <c r="AA41" s="212"/>
      <c r="AB41" s="212"/>
      <c r="AC41" s="213"/>
      <c r="AD41" s="211"/>
      <c r="AE41" s="212"/>
      <c r="AF41" s="212"/>
      <c r="AG41" s="213"/>
      <c r="AH41" s="211"/>
      <c r="AI41" s="212"/>
      <c r="AJ41" s="212"/>
      <c r="AK41" s="213"/>
      <c r="AL41" s="211"/>
      <c r="AM41" s="212"/>
      <c r="AN41" s="212"/>
      <c r="AO41" s="213"/>
      <c r="AP41" s="211"/>
      <c r="AQ41" s="212"/>
      <c r="AR41" s="212"/>
      <c r="AS41" s="213"/>
      <c r="AT41" s="211"/>
      <c r="AU41" s="212"/>
      <c r="AV41" s="212"/>
      <c r="AW41" s="213"/>
      <c r="AX41" s="211"/>
      <c r="AY41" s="212"/>
      <c r="AZ41" s="212"/>
      <c r="BA41" s="213"/>
      <c r="BB41" s="211"/>
      <c r="BC41" s="212"/>
      <c r="BD41" s="212"/>
      <c r="BE41" s="213"/>
      <c r="BF41" s="211"/>
      <c r="BG41" s="212"/>
      <c r="BH41" s="212"/>
      <c r="BI41" s="213"/>
      <c r="BJ41" s="158"/>
      <c r="BK41" s="158"/>
      <c r="BL41" s="158"/>
      <c r="BM41" s="159"/>
      <c r="BO41" s="57">
        <v>9</v>
      </c>
      <c r="BP41" s="58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5"/>
    </row>
    <row r="42" spans="2:89" ht="7.5" customHeight="1">
      <c r="B42" s="62"/>
      <c r="C42" s="44"/>
      <c r="D42" s="44"/>
      <c r="E42" s="44"/>
      <c r="F42" s="45"/>
      <c r="G42" s="43" t="s">
        <v>3</v>
      </c>
      <c r="H42" s="44"/>
      <c r="I42" s="44"/>
      <c r="J42" s="44"/>
      <c r="K42" s="44"/>
      <c r="L42" s="44"/>
      <c r="M42" s="44"/>
      <c r="N42" s="211"/>
      <c r="O42" s="212"/>
      <c r="P42" s="212"/>
      <c r="Q42" s="213"/>
      <c r="R42" s="211"/>
      <c r="S42" s="212"/>
      <c r="T42" s="212"/>
      <c r="U42" s="213"/>
      <c r="V42" s="211"/>
      <c r="W42" s="212"/>
      <c r="X42" s="212"/>
      <c r="Y42" s="213"/>
      <c r="Z42" s="211"/>
      <c r="AA42" s="212"/>
      <c r="AB42" s="212"/>
      <c r="AC42" s="213"/>
      <c r="AD42" s="211"/>
      <c r="AE42" s="212"/>
      <c r="AF42" s="212"/>
      <c r="AG42" s="213"/>
      <c r="AH42" s="211"/>
      <c r="AI42" s="212"/>
      <c r="AJ42" s="212"/>
      <c r="AK42" s="213"/>
      <c r="AL42" s="211"/>
      <c r="AM42" s="212"/>
      <c r="AN42" s="212"/>
      <c r="AO42" s="213"/>
      <c r="AP42" s="211"/>
      <c r="AQ42" s="212"/>
      <c r="AR42" s="212"/>
      <c r="AS42" s="213"/>
      <c r="AT42" s="211"/>
      <c r="AU42" s="212"/>
      <c r="AV42" s="212"/>
      <c r="AW42" s="213"/>
      <c r="AX42" s="211"/>
      <c r="AY42" s="212"/>
      <c r="AZ42" s="212"/>
      <c r="BA42" s="213"/>
      <c r="BB42" s="211"/>
      <c r="BC42" s="212"/>
      <c r="BD42" s="212"/>
      <c r="BE42" s="213"/>
      <c r="BF42" s="211"/>
      <c r="BG42" s="212"/>
      <c r="BH42" s="212"/>
      <c r="BI42" s="213"/>
      <c r="BJ42" s="52"/>
      <c r="BK42" s="52"/>
      <c r="BL42" s="52"/>
      <c r="BM42" s="149"/>
      <c r="BO42" s="57"/>
      <c r="BP42" s="58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5"/>
    </row>
    <row r="43" spans="2:89" ht="7.5" customHeight="1">
      <c r="B43" s="62"/>
      <c r="C43" s="44"/>
      <c r="D43" s="44"/>
      <c r="E43" s="44"/>
      <c r="F43" s="45"/>
      <c r="G43" s="143"/>
      <c r="H43" s="144"/>
      <c r="I43" s="144"/>
      <c r="J43" s="144"/>
      <c r="K43" s="144"/>
      <c r="L43" s="144"/>
      <c r="M43" s="144"/>
      <c r="N43" s="211"/>
      <c r="O43" s="212"/>
      <c r="P43" s="212"/>
      <c r="Q43" s="213"/>
      <c r="R43" s="211"/>
      <c r="S43" s="212"/>
      <c r="T43" s="212"/>
      <c r="U43" s="213"/>
      <c r="V43" s="211"/>
      <c r="W43" s="212"/>
      <c r="X43" s="212"/>
      <c r="Y43" s="213"/>
      <c r="Z43" s="211"/>
      <c r="AA43" s="212"/>
      <c r="AB43" s="212"/>
      <c r="AC43" s="213"/>
      <c r="AD43" s="211"/>
      <c r="AE43" s="212"/>
      <c r="AF43" s="212"/>
      <c r="AG43" s="213"/>
      <c r="AH43" s="211"/>
      <c r="AI43" s="212"/>
      <c r="AJ43" s="212"/>
      <c r="AK43" s="213"/>
      <c r="AL43" s="211"/>
      <c r="AM43" s="212"/>
      <c r="AN43" s="212"/>
      <c r="AO43" s="213"/>
      <c r="AP43" s="211"/>
      <c r="AQ43" s="212"/>
      <c r="AR43" s="212"/>
      <c r="AS43" s="213"/>
      <c r="AT43" s="211"/>
      <c r="AU43" s="212"/>
      <c r="AV43" s="212"/>
      <c r="AW43" s="213"/>
      <c r="AX43" s="211"/>
      <c r="AY43" s="212"/>
      <c r="AZ43" s="212"/>
      <c r="BA43" s="213"/>
      <c r="BB43" s="211"/>
      <c r="BC43" s="212"/>
      <c r="BD43" s="212"/>
      <c r="BE43" s="213"/>
      <c r="BF43" s="211"/>
      <c r="BG43" s="212"/>
      <c r="BH43" s="212"/>
      <c r="BI43" s="213"/>
      <c r="BJ43" s="158"/>
      <c r="BK43" s="158"/>
      <c r="BL43" s="158"/>
      <c r="BM43" s="159"/>
      <c r="BO43" s="57"/>
      <c r="BP43" s="58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5"/>
    </row>
    <row r="44" spans="2:89" ht="7.5" customHeight="1">
      <c r="B44" s="62"/>
      <c r="C44" s="44"/>
      <c r="D44" s="44"/>
      <c r="E44" s="44"/>
      <c r="F44" s="45"/>
      <c r="G44" s="43" t="s">
        <v>4</v>
      </c>
      <c r="H44" s="44"/>
      <c r="I44" s="44"/>
      <c r="J44" s="44"/>
      <c r="K44" s="44"/>
      <c r="L44" s="44"/>
      <c r="M44" s="44"/>
      <c r="N44" s="211"/>
      <c r="O44" s="212"/>
      <c r="P44" s="212"/>
      <c r="Q44" s="213"/>
      <c r="R44" s="211"/>
      <c r="S44" s="212"/>
      <c r="T44" s="212"/>
      <c r="U44" s="213"/>
      <c r="V44" s="211"/>
      <c r="W44" s="212"/>
      <c r="X44" s="212"/>
      <c r="Y44" s="213"/>
      <c r="Z44" s="211"/>
      <c r="AA44" s="212"/>
      <c r="AB44" s="212"/>
      <c r="AC44" s="213"/>
      <c r="AD44" s="211"/>
      <c r="AE44" s="212"/>
      <c r="AF44" s="212"/>
      <c r="AG44" s="213"/>
      <c r="AH44" s="211"/>
      <c r="AI44" s="212"/>
      <c r="AJ44" s="212"/>
      <c r="AK44" s="213"/>
      <c r="AL44" s="211"/>
      <c r="AM44" s="212"/>
      <c r="AN44" s="212"/>
      <c r="AO44" s="213"/>
      <c r="AP44" s="211"/>
      <c r="AQ44" s="212"/>
      <c r="AR44" s="212"/>
      <c r="AS44" s="213"/>
      <c r="AT44" s="211"/>
      <c r="AU44" s="212"/>
      <c r="AV44" s="212"/>
      <c r="AW44" s="213"/>
      <c r="AX44" s="211"/>
      <c r="AY44" s="212"/>
      <c r="AZ44" s="212"/>
      <c r="BA44" s="213"/>
      <c r="BB44" s="211"/>
      <c r="BC44" s="212"/>
      <c r="BD44" s="212"/>
      <c r="BE44" s="213"/>
      <c r="BF44" s="211"/>
      <c r="BG44" s="212"/>
      <c r="BH44" s="212"/>
      <c r="BI44" s="213"/>
      <c r="BJ44" s="155"/>
      <c r="BK44" s="155"/>
      <c r="BL44" s="155"/>
      <c r="BM44" s="156"/>
      <c r="BO44" s="57">
        <v>10</v>
      </c>
      <c r="BP44" s="58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5"/>
    </row>
    <row r="45" spans="2:89" ht="7.5" customHeight="1">
      <c r="B45" s="62"/>
      <c r="C45" s="44"/>
      <c r="D45" s="44"/>
      <c r="E45" s="44"/>
      <c r="F45" s="45"/>
      <c r="G45" s="143"/>
      <c r="H45" s="144"/>
      <c r="I45" s="144"/>
      <c r="J45" s="144"/>
      <c r="K45" s="144"/>
      <c r="L45" s="144"/>
      <c r="M45" s="144"/>
      <c r="N45" s="211"/>
      <c r="O45" s="212"/>
      <c r="P45" s="212"/>
      <c r="Q45" s="213"/>
      <c r="R45" s="211"/>
      <c r="S45" s="212"/>
      <c r="T45" s="212"/>
      <c r="U45" s="213"/>
      <c r="V45" s="211"/>
      <c r="W45" s="212"/>
      <c r="X45" s="212"/>
      <c r="Y45" s="213"/>
      <c r="Z45" s="211"/>
      <c r="AA45" s="212"/>
      <c r="AB45" s="212"/>
      <c r="AC45" s="213"/>
      <c r="AD45" s="211"/>
      <c r="AE45" s="212"/>
      <c r="AF45" s="212"/>
      <c r="AG45" s="213"/>
      <c r="AH45" s="211"/>
      <c r="AI45" s="212"/>
      <c r="AJ45" s="212"/>
      <c r="AK45" s="213"/>
      <c r="AL45" s="211"/>
      <c r="AM45" s="212"/>
      <c r="AN45" s="212"/>
      <c r="AO45" s="213"/>
      <c r="AP45" s="211"/>
      <c r="AQ45" s="212"/>
      <c r="AR45" s="212"/>
      <c r="AS45" s="213"/>
      <c r="AT45" s="211"/>
      <c r="AU45" s="212"/>
      <c r="AV45" s="212"/>
      <c r="AW45" s="213"/>
      <c r="AX45" s="211"/>
      <c r="AY45" s="212"/>
      <c r="AZ45" s="212"/>
      <c r="BA45" s="213"/>
      <c r="BB45" s="211"/>
      <c r="BC45" s="212"/>
      <c r="BD45" s="212"/>
      <c r="BE45" s="213"/>
      <c r="BF45" s="211"/>
      <c r="BG45" s="212"/>
      <c r="BH45" s="212"/>
      <c r="BI45" s="213"/>
      <c r="BJ45" s="158"/>
      <c r="BK45" s="158"/>
      <c r="BL45" s="158"/>
      <c r="BM45" s="159"/>
      <c r="BO45" s="57"/>
      <c r="BP45" s="58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5"/>
    </row>
    <row r="46" spans="2:89" ht="7.5" customHeight="1">
      <c r="B46" s="62"/>
      <c r="C46" s="44"/>
      <c r="D46" s="44"/>
      <c r="E46" s="44"/>
      <c r="F46" s="45"/>
      <c r="G46" s="43" t="s">
        <v>18</v>
      </c>
      <c r="H46" s="44"/>
      <c r="I46" s="44"/>
      <c r="J46" s="44"/>
      <c r="K46" s="44"/>
      <c r="L46" s="44"/>
      <c r="M46" s="44"/>
      <c r="N46" s="211"/>
      <c r="O46" s="212"/>
      <c r="P46" s="212"/>
      <c r="Q46" s="213"/>
      <c r="R46" s="211"/>
      <c r="S46" s="212"/>
      <c r="T46" s="212"/>
      <c r="U46" s="213"/>
      <c r="V46" s="211"/>
      <c r="W46" s="212"/>
      <c r="X46" s="212"/>
      <c r="Y46" s="213"/>
      <c r="Z46" s="211"/>
      <c r="AA46" s="212"/>
      <c r="AB46" s="212"/>
      <c r="AC46" s="213"/>
      <c r="AD46" s="211"/>
      <c r="AE46" s="212"/>
      <c r="AF46" s="212"/>
      <c r="AG46" s="213"/>
      <c r="AH46" s="211"/>
      <c r="AI46" s="212"/>
      <c r="AJ46" s="212"/>
      <c r="AK46" s="213"/>
      <c r="AL46" s="211"/>
      <c r="AM46" s="212"/>
      <c r="AN46" s="212"/>
      <c r="AO46" s="213"/>
      <c r="AP46" s="211"/>
      <c r="AQ46" s="212"/>
      <c r="AR46" s="212"/>
      <c r="AS46" s="213"/>
      <c r="AT46" s="211"/>
      <c r="AU46" s="212"/>
      <c r="AV46" s="212"/>
      <c r="AW46" s="213"/>
      <c r="AX46" s="211"/>
      <c r="AY46" s="212"/>
      <c r="AZ46" s="212"/>
      <c r="BA46" s="213"/>
      <c r="BB46" s="211"/>
      <c r="BC46" s="212"/>
      <c r="BD46" s="212"/>
      <c r="BE46" s="213"/>
      <c r="BF46" s="211"/>
      <c r="BG46" s="212"/>
      <c r="BH46" s="212"/>
      <c r="BI46" s="213"/>
      <c r="BJ46" s="155"/>
      <c r="BK46" s="155"/>
      <c r="BL46" s="155"/>
      <c r="BM46" s="156"/>
      <c r="BO46" s="57"/>
      <c r="BP46" s="58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5"/>
    </row>
    <row r="47" spans="2:89" ht="7.5" customHeight="1">
      <c r="B47" s="62"/>
      <c r="C47" s="44"/>
      <c r="D47" s="44"/>
      <c r="E47" s="44"/>
      <c r="F47" s="45"/>
      <c r="G47" s="143"/>
      <c r="H47" s="144"/>
      <c r="I47" s="144"/>
      <c r="J47" s="144"/>
      <c r="K47" s="144"/>
      <c r="L47" s="144"/>
      <c r="M47" s="144"/>
      <c r="N47" s="211"/>
      <c r="O47" s="212"/>
      <c r="P47" s="212"/>
      <c r="Q47" s="213"/>
      <c r="R47" s="211"/>
      <c r="S47" s="212"/>
      <c r="T47" s="212"/>
      <c r="U47" s="213"/>
      <c r="V47" s="211"/>
      <c r="W47" s="212"/>
      <c r="X47" s="212"/>
      <c r="Y47" s="213"/>
      <c r="Z47" s="211"/>
      <c r="AA47" s="212"/>
      <c r="AB47" s="212"/>
      <c r="AC47" s="213"/>
      <c r="AD47" s="211"/>
      <c r="AE47" s="212"/>
      <c r="AF47" s="212"/>
      <c r="AG47" s="213"/>
      <c r="AH47" s="211"/>
      <c r="AI47" s="212"/>
      <c r="AJ47" s="212"/>
      <c r="AK47" s="213"/>
      <c r="AL47" s="211"/>
      <c r="AM47" s="212"/>
      <c r="AN47" s="212"/>
      <c r="AO47" s="213"/>
      <c r="AP47" s="211"/>
      <c r="AQ47" s="212"/>
      <c r="AR47" s="212"/>
      <c r="AS47" s="213"/>
      <c r="AT47" s="211"/>
      <c r="AU47" s="212"/>
      <c r="AV47" s="212"/>
      <c r="AW47" s="213"/>
      <c r="AX47" s="211"/>
      <c r="AY47" s="212"/>
      <c r="AZ47" s="212"/>
      <c r="BA47" s="213"/>
      <c r="BB47" s="211"/>
      <c r="BC47" s="212"/>
      <c r="BD47" s="212"/>
      <c r="BE47" s="213"/>
      <c r="BF47" s="211"/>
      <c r="BG47" s="212"/>
      <c r="BH47" s="212"/>
      <c r="BI47" s="213"/>
      <c r="BJ47" s="158"/>
      <c r="BK47" s="158"/>
      <c r="BL47" s="158"/>
      <c r="BM47" s="159"/>
      <c r="BO47" s="207"/>
      <c r="BP47" s="208"/>
      <c r="BQ47" s="58" t="s">
        <v>30</v>
      </c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97">
        <f>SUM(CF17:CK46)</f>
        <v>0</v>
      </c>
      <c r="CG47" s="98"/>
      <c r="CH47" s="98"/>
      <c r="CI47" s="98"/>
      <c r="CJ47" s="98"/>
      <c r="CK47" s="220"/>
    </row>
    <row r="48" spans="2:89" ht="7.5" customHeight="1">
      <c r="B48" s="62"/>
      <c r="C48" s="44"/>
      <c r="D48" s="44"/>
      <c r="E48" s="44"/>
      <c r="F48" s="45"/>
      <c r="G48" s="43" t="s">
        <v>19</v>
      </c>
      <c r="H48" s="44"/>
      <c r="I48" s="44"/>
      <c r="J48" s="44"/>
      <c r="K48" s="44"/>
      <c r="L48" s="44"/>
      <c r="M48" s="44"/>
      <c r="N48" s="211"/>
      <c r="O48" s="212"/>
      <c r="P48" s="212"/>
      <c r="Q48" s="213"/>
      <c r="R48" s="211"/>
      <c r="S48" s="212"/>
      <c r="T48" s="212"/>
      <c r="U48" s="213"/>
      <c r="V48" s="211"/>
      <c r="W48" s="212"/>
      <c r="X48" s="212"/>
      <c r="Y48" s="213"/>
      <c r="Z48" s="211"/>
      <c r="AA48" s="212"/>
      <c r="AB48" s="212"/>
      <c r="AC48" s="213"/>
      <c r="AD48" s="211"/>
      <c r="AE48" s="212"/>
      <c r="AF48" s="212"/>
      <c r="AG48" s="213"/>
      <c r="AH48" s="211"/>
      <c r="AI48" s="212"/>
      <c r="AJ48" s="212"/>
      <c r="AK48" s="213"/>
      <c r="AL48" s="211"/>
      <c r="AM48" s="212"/>
      <c r="AN48" s="212"/>
      <c r="AO48" s="213"/>
      <c r="AP48" s="211"/>
      <c r="AQ48" s="212"/>
      <c r="AR48" s="212"/>
      <c r="AS48" s="213"/>
      <c r="AT48" s="211"/>
      <c r="AU48" s="212"/>
      <c r="AV48" s="212"/>
      <c r="AW48" s="213"/>
      <c r="AX48" s="211"/>
      <c r="AY48" s="212"/>
      <c r="AZ48" s="212"/>
      <c r="BA48" s="213"/>
      <c r="BB48" s="211"/>
      <c r="BC48" s="212"/>
      <c r="BD48" s="212"/>
      <c r="BE48" s="213"/>
      <c r="BF48" s="211"/>
      <c r="BG48" s="212"/>
      <c r="BH48" s="212"/>
      <c r="BI48" s="213"/>
      <c r="BJ48" s="155"/>
      <c r="BK48" s="155"/>
      <c r="BL48" s="155"/>
      <c r="BM48" s="156"/>
      <c r="BO48" s="207"/>
      <c r="BP48" s="20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99"/>
      <c r="CG48" s="78"/>
      <c r="CH48" s="78"/>
      <c r="CI48" s="78"/>
      <c r="CJ48" s="78"/>
      <c r="CK48" s="221"/>
    </row>
    <row r="49" spans="2:89" ht="7.5" customHeight="1">
      <c r="B49" s="63"/>
      <c r="C49" s="47"/>
      <c r="D49" s="47"/>
      <c r="E49" s="47"/>
      <c r="F49" s="48"/>
      <c r="G49" s="43"/>
      <c r="H49" s="44"/>
      <c r="I49" s="44"/>
      <c r="J49" s="44"/>
      <c r="K49" s="44"/>
      <c r="L49" s="44"/>
      <c r="M49" s="44"/>
      <c r="N49" s="214"/>
      <c r="O49" s="215"/>
      <c r="P49" s="215"/>
      <c r="Q49" s="216"/>
      <c r="R49" s="214"/>
      <c r="S49" s="215"/>
      <c r="T49" s="215"/>
      <c r="U49" s="216"/>
      <c r="V49" s="214"/>
      <c r="W49" s="215"/>
      <c r="X49" s="215"/>
      <c r="Y49" s="216"/>
      <c r="Z49" s="214"/>
      <c r="AA49" s="215"/>
      <c r="AB49" s="215"/>
      <c r="AC49" s="216"/>
      <c r="AD49" s="214"/>
      <c r="AE49" s="215"/>
      <c r="AF49" s="215"/>
      <c r="AG49" s="216"/>
      <c r="AH49" s="214"/>
      <c r="AI49" s="215"/>
      <c r="AJ49" s="215"/>
      <c r="AK49" s="216"/>
      <c r="AL49" s="214"/>
      <c r="AM49" s="215"/>
      <c r="AN49" s="215"/>
      <c r="AO49" s="216"/>
      <c r="AP49" s="214"/>
      <c r="AQ49" s="215"/>
      <c r="AR49" s="215"/>
      <c r="AS49" s="216"/>
      <c r="AT49" s="214"/>
      <c r="AU49" s="215"/>
      <c r="AV49" s="215"/>
      <c r="AW49" s="216"/>
      <c r="AX49" s="214"/>
      <c r="AY49" s="215"/>
      <c r="AZ49" s="215"/>
      <c r="BA49" s="216"/>
      <c r="BB49" s="214"/>
      <c r="BC49" s="215"/>
      <c r="BD49" s="215"/>
      <c r="BE49" s="216"/>
      <c r="BF49" s="214"/>
      <c r="BG49" s="215"/>
      <c r="BH49" s="215"/>
      <c r="BI49" s="216"/>
      <c r="BJ49" s="55"/>
      <c r="BK49" s="55"/>
      <c r="BL49" s="55"/>
      <c r="BM49" s="150"/>
      <c r="BO49" s="207"/>
      <c r="BP49" s="20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99"/>
      <c r="CG49" s="78"/>
      <c r="CH49" s="78"/>
      <c r="CI49" s="78"/>
      <c r="CJ49" s="78"/>
      <c r="CK49" s="221"/>
    </row>
    <row r="50" spans="2:89" ht="7.5" customHeight="1" thickBot="1">
      <c r="B50" s="59" t="s">
        <v>22</v>
      </c>
      <c r="C50" s="60"/>
      <c r="D50" s="60"/>
      <c r="E50" s="60"/>
      <c r="F50" s="61"/>
      <c r="G50" s="85" t="s">
        <v>17</v>
      </c>
      <c r="H50" s="60"/>
      <c r="I50" s="60"/>
      <c r="J50" s="60"/>
      <c r="K50" s="60"/>
      <c r="L50" s="60"/>
      <c r="M50" s="60"/>
      <c r="N50" s="219"/>
      <c r="O50" s="217"/>
      <c r="P50" s="217"/>
      <c r="Q50" s="218"/>
      <c r="R50" s="219"/>
      <c r="S50" s="217"/>
      <c r="T50" s="217"/>
      <c r="U50" s="218"/>
      <c r="V50" s="219"/>
      <c r="W50" s="217"/>
      <c r="X50" s="217"/>
      <c r="Y50" s="218"/>
      <c r="Z50" s="219"/>
      <c r="AA50" s="217"/>
      <c r="AB50" s="217"/>
      <c r="AC50" s="218"/>
      <c r="AD50" s="219"/>
      <c r="AE50" s="217"/>
      <c r="AF50" s="217"/>
      <c r="AG50" s="218"/>
      <c r="AH50" s="219"/>
      <c r="AI50" s="217"/>
      <c r="AJ50" s="217"/>
      <c r="AK50" s="218"/>
      <c r="AL50" s="219"/>
      <c r="AM50" s="217"/>
      <c r="AN50" s="217"/>
      <c r="AO50" s="218"/>
      <c r="AP50" s="219"/>
      <c r="AQ50" s="217"/>
      <c r="AR50" s="217"/>
      <c r="AS50" s="218"/>
      <c r="AT50" s="219"/>
      <c r="AU50" s="217"/>
      <c r="AV50" s="217"/>
      <c r="AW50" s="218"/>
      <c r="AX50" s="219"/>
      <c r="AY50" s="217"/>
      <c r="AZ50" s="217"/>
      <c r="BA50" s="218"/>
      <c r="BB50" s="219"/>
      <c r="BC50" s="217"/>
      <c r="BD50" s="217"/>
      <c r="BE50" s="218"/>
      <c r="BF50" s="219"/>
      <c r="BG50" s="217"/>
      <c r="BH50" s="217"/>
      <c r="BI50" s="218"/>
      <c r="BJ50" s="27"/>
      <c r="BK50" s="27"/>
      <c r="BL50" s="27"/>
      <c r="BM50" s="160"/>
      <c r="BO50" s="209"/>
      <c r="BP50" s="210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33"/>
      <c r="CG50" s="79"/>
      <c r="CH50" s="79"/>
      <c r="CI50" s="79"/>
      <c r="CJ50" s="79"/>
      <c r="CK50" s="222"/>
    </row>
    <row r="51" spans="2:65" ht="7.5" customHeight="1">
      <c r="B51" s="62"/>
      <c r="C51" s="44"/>
      <c r="D51" s="44"/>
      <c r="E51" s="44"/>
      <c r="F51" s="45"/>
      <c r="G51" s="143"/>
      <c r="H51" s="144"/>
      <c r="I51" s="144"/>
      <c r="J51" s="144"/>
      <c r="K51" s="144"/>
      <c r="L51" s="144"/>
      <c r="M51" s="144"/>
      <c r="N51" s="211"/>
      <c r="O51" s="212"/>
      <c r="P51" s="212"/>
      <c r="Q51" s="213"/>
      <c r="R51" s="211"/>
      <c r="S51" s="212"/>
      <c r="T51" s="212"/>
      <c r="U51" s="213"/>
      <c r="V51" s="211"/>
      <c r="W51" s="212"/>
      <c r="X51" s="212"/>
      <c r="Y51" s="213"/>
      <c r="Z51" s="211"/>
      <c r="AA51" s="212"/>
      <c r="AB51" s="212"/>
      <c r="AC51" s="213"/>
      <c r="AD51" s="211"/>
      <c r="AE51" s="212"/>
      <c r="AF51" s="212"/>
      <c r="AG51" s="213"/>
      <c r="AH51" s="211"/>
      <c r="AI51" s="212"/>
      <c r="AJ51" s="212"/>
      <c r="AK51" s="213"/>
      <c r="AL51" s="211"/>
      <c r="AM51" s="212"/>
      <c r="AN51" s="212"/>
      <c r="AO51" s="213"/>
      <c r="AP51" s="211"/>
      <c r="AQ51" s="212"/>
      <c r="AR51" s="212"/>
      <c r="AS51" s="213"/>
      <c r="AT51" s="211"/>
      <c r="AU51" s="212"/>
      <c r="AV51" s="212"/>
      <c r="AW51" s="213"/>
      <c r="AX51" s="211"/>
      <c r="AY51" s="212"/>
      <c r="AZ51" s="212"/>
      <c r="BA51" s="213"/>
      <c r="BB51" s="211"/>
      <c r="BC51" s="212"/>
      <c r="BD51" s="212"/>
      <c r="BE51" s="213"/>
      <c r="BF51" s="211"/>
      <c r="BG51" s="212"/>
      <c r="BH51" s="212"/>
      <c r="BI51" s="213"/>
      <c r="BJ51" s="158"/>
      <c r="BK51" s="158"/>
      <c r="BL51" s="158"/>
      <c r="BM51" s="159"/>
    </row>
    <row r="52" spans="2:65" ht="7.5" customHeight="1">
      <c r="B52" s="62"/>
      <c r="C52" s="44"/>
      <c r="D52" s="44"/>
      <c r="E52" s="44"/>
      <c r="F52" s="45"/>
      <c r="G52" s="43" t="s">
        <v>3</v>
      </c>
      <c r="H52" s="44"/>
      <c r="I52" s="44"/>
      <c r="J52" s="44"/>
      <c r="K52" s="44"/>
      <c r="L52" s="44"/>
      <c r="M52" s="44"/>
      <c r="N52" s="211"/>
      <c r="O52" s="212"/>
      <c r="P52" s="212"/>
      <c r="Q52" s="213"/>
      <c r="R52" s="211"/>
      <c r="S52" s="212"/>
      <c r="T52" s="212"/>
      <c r="U52" s="213"/>
      <c r="V52" s="211"/>
      <c r="W52" s="212"/>
      <c r="X52" s="212"/>
      <c r="Y52" s="213"/>
      <c r="Z52" s="211"/>
      <c r="AA52" s="212"/>
      <c r="AB52" s="212"/>
      <c r="AC52" s="213"/>
      <c r="AD52" s="211"/>
      <c r="AE52" s="212"/>
      <c r="AF52" s="212"/>
      <c r="AG52" s="213"/>
      <c r="AH52" s="211"/>
      <c r="AI52" s="212"/>
      <c r="AJ52" s="212"/>
      <c r="AK52" s="213"/>
      <c r="AL52" s="211"/>
      <c r="AM52" s="212"/>
      <c r="AN52" s="212"/>
      <c r="AO52" s="213"/>
      <c r="AP52" s="211"/>
      <c r="AQ52" s="212"/>
      <c r="AR52" s="212"/>
      <c r="AS52" s="213"/>
      <c r="AT52" s="211"/>
      <c r="AU52" s="212"/>
      <c r="AV52" s="212"/>
      <c r="AW52" s="213"/>
      <c r="AX52" s="211"/>
      <c r="AY52" s="212"/>
      <c r="AZ52" s="212"/>
      <c r="BA52" s="213"/>
      <c r="BB52" s="211"/>
      <c r="BC52" s="212"/>
      <c r="BD52" s="212"/>
      <c r="BE52" s="213"/>
      <c r="BF52" s="211"/>
      <c r="BG52" s="212"/>
      <c r="BH52" s="212"/>
      <c r="BI52" s="213"/>
      <c r="BJ52" s="52"/>
      <c r="BK52" s="52"/>
      <c r="BL52" s="52"/>
      <c r="BM52" s="149"/>
    </row>
    <row r="53" spans="2:65" ht="7.5" customHeight="1" thickBot="1">
      <c r="B53" s="62"/>
      <c r="C53" s="44"/>
      <c r="D53" s="44"/>
      <c r="E53" s="44"/>
      <c r="F53" s="45"/>
      <c r="G53" s="143"/>
      <c r="H53" s="144"/>
      <c r="I53" s="144"/>
      <c r="J53" s="144"/>
      <c r="K53" s="144"/>
      <c r="L53" s="144"/>
      <c r="M53" s="144"/>
      <c r="N53" s="211"/>
      <c r="O53" s="212"/>
      <c r="P53" s="212"/>
      <c r="Q53" s="213"/>
      <c r="R53" s="211"/>
      <c r="S53" s="212"/>
      <c r="T53" s="212"/>
      <c r="U53" s="213"/>
      <c r="V53" s="211"/>
      <c r="W53" s="212"/>
      <c r="X53" s="212"/>
      <c r="Y53" s="213"/>
      <c r="Z53" s="211"/>
      <c r="AA53" s="212"/>
      <c r="AB53" s="212"/>
      <c r="AC53" s="213"/>
      <c r="AD53" s="211"/>
      <c r="AE53" s="212"/>
      <c r="AF53" s="212"/>
      <c r="AG53" s="213"/>
      <c r="AH53" s="211"/>
      <c r="AI53" s="212"/>
      <c r="AJ53" s="212"/>
      <c r="AK53" s="213"/>
      <c r="AL53" s="211"/>
      <c r="AM53" s="212"/>
      <c r="AN53" s="212"/>
      <c r="AO53" s="213"/>
      <c r="AP53" s="211"/>
      <c r="AQ53" s="212"/>
      <c r="AR53" s="212"/>
      <c r="AS53" s="213"/>
      <c r="AT53" s="211"/>
      <c r="AU53" s="212"/>
      <c r="AV53" s="212"/>
      <c r="AW53" s="213"/>
      <c r="AX53" s="211"/>
      <c r="AY53" s="212"/>
      <c r="AZ53" s="212"/>
      <c r="BA53" s="213"/>
      <c r="BB53" s="211"/>
      <c r="BC53" s="212"/>
      <c r="BD53" s="212"/>
      <c r="BE53" s="213"/>
      <c r="BF53" s="211"/>
      <c r="BG53" s="212"/>
      <c r="BH53" s="212"/>
      <c r="BI53" s="213"/>
      <c r="BJ53" s="158"/>
      <c r="BK53" s="158"/>
      <c r="BL53" s="158"/>
      <c r="BM53" s="159"/>
    </row>
    <row r="54" spans="2:89" ht="7.5" customHeight="1">
      <c r="B54" s="62"/>
      <c r="C54" s="44"/>
      <c r="D54" s="44"/>
      <c r="E54" s="44"/>
      <c r="F54" s="45"/>
      <c r="G54" s="43" t="s">
        <v>4</v>
      </c>
      <c r="H54" s="44"/>
      <c r="I54" s="44"/>
      <c r="J54" s="44"/>
      <c r="K54" s="44"/>
      <c r="L54" s="44"/>
      <c r="M54" s="44"/>
      <c r="N54" s="211"/>
      <c r="O54" s="212"/>
      <c r="P54" s="212"/>
      <c r="Q54" s="213"/>
      <c r="R54" s="211"/>
      <c r="S54" s="212"/>
      <c r="T54" s="212"/>
      <c r="U54" s="213"/>
      <c r="V54" s="211"/>
      <c r="W54" s="212"/>
      <c r="X54" s="212"/>
      <c r="Y54" s="213"/>
      <c r="Z54" s="211"/>
      <c r="AA54" s="212"/>
      <c r="AB54" s="212"/>
      <c r="AC54" s="213"/>
      <c r="AD54" s="211"/>
      <c r="AE54" s="212"/>
      <c r="AF54" s="212"/>
      <c r="AG54" s="213"/>
      <c r="AH54" s="211"/>
      <c r="AI54" s="212"/>
      <c r="AJ54" s="212"/>
      <c r="AK54" s="213"/>
      <c r="AL54" s="211"/>
      <c r="AM54" s="212"/>
      <c r="AN54" s="212"/>
      <c r="AO54" s="213"/>
      <c r="AP54" s="211"/>
      <c r="AQ54" s="212"/>
      <c r="AR54" s="212"/>
      <c r="AS54" s="213"/>
      <c r="AT54" s="211"/>
      <c r="AU54" s="212"/>
      <c r="AV54" s="212"/>
      <c r="AW54" s="213"/>
      <c r="AX54" s="211"/>
      <c r="AY54" s="212"/>
      <c r="AZ54" s="212"/>
      <c r="BA54" s="213"/>
      <c r="BB54" s="211"/>
      <c r="BC54" s="212"/>
      <c r="BD54" s="212"/>
      <c r="BE54" s="213"/>
      <c r="BF54" s="211"/>
      <c r="BG54" s="212"/>
      <c r="BH54" s="212"/>
      <c r="BI54" s="213"/>
      <c r="BJ54" s="155"/>
      <c r="BK54" s="155"/>
      <c r="BL54" s="155"/>
      <c r="BM54" s="156"/>
      <c r="BO54" s="127" t="s">
        <v>16</v>
      </c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40" t="s">
        <v>29</v>
      </c>
      <c r="CG54" s="41"/>
      <c r="CH54" s="41"/>
      <c r="CI54" s="41"/>
      <c r="CJ54" s="41"/>
      <c r="CK54" s="67"/>
    </row>
    <row r="55" spans="2:89" ht="7.5" customHeight="1">
      <c r="B55" s="62"/>
      <c r="C55" s="44"/>
      <c r="D55" s="44"/>
      <c r="E55" s="44"/>
      <c r="F55" s="45"/>
      <c r="G55" s="143"/>
      <c r="H55" s="144"/>
      <c r="I55" s="144"/>
      <c r="J55" s="144"/>
      <c r="K55" s="144"/>
      <c r="L55" s="144"/>
      <c r="M55" s="144"/>
      <c r="N55" s="211"/>
      <c r="O55" s="212"/>
      <c r="P55" s="212"/>
      <c r="Q55" s="213"/>
      <c r="R55" s="211"/>
      <c r="S55" s="212"/>
      <c r="T55" s="212"/>
      <c r="U55" s="213"/>
      <c r="V55" s="211"/>
      <c r="W55" s="212"/>
      <c r="X55" s="212"/>
      <c r="Y55" s="213"/>
      <c r="Z55" s="211"/>
      <c r="AA55" s="212"/>
      <c r="AB55" s="212"/>
      <c r="AC55" s="213"/>
      <c r="AD55" s="211"/>
      <c r="AE55" s="212"/>
      <c r="AF55" s="212"/>
      <c r="AG55" s="213"/>
      <c r="AH55" s="211"/>
      <c r="AI55" s="212"/>
      <c r="AJ55" s="212"/>
      <c r="AK55" s="213"/>
      <c r="AL55" s="211"/>
      <c r="AM55" s="212"/>
      <c r="AN55" s="212"/>
      <c r="AO55" s="213"/>
      <c r="AP55" s="211"/>
      <c r="AQ55" s="212"/>
      <c r="AR55" s="212"/>
      <c r="AS55" s="213"/>
      <c r="AT55" s="211"/>
      <c r="AU55" s="212"/>
      <c r="AV55" s="212"/>
      <c r="AW55" s="213"/>
      <c r="AX55" s="211"/>
      <c r="AY55" s="212"/>
      <c r="AZ55" s="212"/>
      <c r="BA55" s="213"/>
      <c r="BB55" s="211"/>
      <c r="BC55" s="212"/>
      <c r="BD55" s="212"/>
      <c r="BE55" s="213"/>
      <c r="BF55" s="211"/>
      <c r="BG55" s="212"/>
      <c r="BH55" s="212"/>
      <c r="BI55" s="213"/>
      <c r="BJ55" s="158"/>
      <c r="BK55" s="158"/>
      <c r="BL55" s="158"/>
      <c r="BM55" s="159"/>
      <c r="BO55" s="57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46"/>
      <c r="CG55" s="47"/>
      <c r="CH55" s="47"/>
      <c r="CI55" s="47"/>
      <c r="CJ55" s="47"/>
      <c r="CK55" s="69"/>
    </row>
    <row r="56" spans="2:89" ht="7.5" customHeight="1">
      <c r="B56" s="62"/>
      <c r="C56" s="44"/>
      <c r="D56" s="44"/>
      <c r="E56" s="44"/>
      <c r="F56" s="45"/>
      <c r="G56" s="43" t="s">
        <v>18</v>
      </c>
      <c r="H56" s="44"/>
      <c r="I56" s="44"/>
      <c r="J56" s="44"/>
      <c r="K56" s="44"/>
      <c r="L56" s="44"/>
      <c r="M56" s="44"/>
      <c r="N56" s="211"/>
      <c r="O56" s="212"/>
      <c r="P56" s="212"/>
      <c r="Q56" s="213"/>
      <c r="R56" s="211"/>
      <c r="S56" s="212"/>
      <c r="T56" s="212"/>
      <c r="U56" s="213"/>
      <c r="V56" s="211"/>
      <c r="W56" s="212"/>
      <c r="X56" s="212"/>
      <c r="Y56" s="213"/>
      <c r="Z56" s="211"/>
      <c r="AA56" s="212"/>
      <c r="AB56" s="212"/>
      <c r="AC56" s="213"/>
      <c r="AD56" s="211"/>
      <c r="AE56" s="212"/>
      <c r="AF56" s="212"/>
      <c r="AG56" s="213"/>
      <c r="AH56" s="211"/>
      <c r="AI56" s="212"/>
      <c r="AJ56" s="212"/>
      <c r="AK56" s="213"/>
      <c r="AL56" s="211"/>
      <c r="AM56" s="212"/>
      <c r="AN56" s="212"/>
      <c r="AO56" s="213"/>
      <c r="AP56" s="211"/>
      <c r="AQ56" s="212"/>
      <c r="AR56" s="212"/>
      <c r="AS56" s="213"/>
      <c r="AT56" s="211"/>
      <c r="AU56" s="212"/>
      <c r="AV56" s="212"/>
      <c r="AW56" s="213"/>
      <c r="AX56" s="211"/>
      <c r="AY56" s="212"/>
      <c r="AZ56" s="212"/>
      <c r="BA56" s="213"/>
      <c r="BB56" s="211"/>
      <c r="BC56" s="212"/>
      <c r="BD56" s="212"/>
      <c r="BE56" s="213"/>
      <c r="BF56" s="211"/>
      <c r="BG56" s="212"/>
      <c r="BH56" s="212"/>
      <c r="BI56" s="213"/>
      <c r="BJ56" s="155"/>
      <c r="BK56" s="155"/>
      <c r="BL56" s="155"/>
      <c r="BM56" s="156"/>
      <c r="BO56" s="57">
        <v>1</v>
      </c>
      <c r="BP56" s="58"/>
      <c r="BQ56" s="205" t="s">
        <v>62</v>
      </c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06"/>
      <c r="CF56" s="74"/>
      <c r="CG56" s="74"/>
      <c r="CH56" s="74"/>
      <c r="CI56" s="74"/>
      <c r="CJ56" s="74"/>
      <c r="CK56" s="75"/>
    </row>
    <row r="57" spans="2:89" ht="7.5" customHeight="1">
      <c r="B57" s="62"/>
      <c r="C57" s="44"/>
      <c r="D57" s="44"/>
      <c r="E57" s="44"/>
      <c r="F57" s="45"/>
      <c r="G57" s="143"/>
      <c r="H57" s="144"/>
      <c r="I57" s="144"/>
      <c r="J57" s="144"/>
      <c r="K57" s="144"/>
      <c r="L57" s="144"/>
      <c r="M57" s="144"/>
      <c r="N57" s="211"/>
      <c r="O57" s="212"/>
      <c r="P57" s="212"/>
      <c r="Q57" s="213"/>
      <c r="R57" s="211"/>
      <c r="S57" s="212"/>
      <c r="T57" s="212"/>
      <c r="U57" s="213"/>
      <c r="V57" s="211"/>
      <c r="W57" s="212"/>
      <c r="X57" s="212"/>
      <c r="Y57" s="213"/>
      <c r="Z57" s="211"/>
      <c r="AA57" s="212"/>
      <c r="AB57" s="212"/>
      <c r="AC57" s="213"/>
      <c r="AD57" s="211"/>
      <c r="AE57" s="212"/>
      <c r="AF57" s="212"/>
      <c r="AG57" s="213"/>
      <c r="AH57" s="211"/>
      <c r="AI57" s="212"/>
      <c r="AJ57" s="212"/>
      <c r="AK57" s="213"/>
      <c r="AL57" s="211"/>
      <c r="AM57" s="212"/>
      <c r="AN57" s="212"/>
      <c r="AO57" s="213"/>
      <c r="AP57" s="211"/>
      <c r="AQ57" s="212"/>
      <c r="AR57" s="212"/>
      <c r="AS57" s="213"/>
      <c r="AT57" s="211"/>
      <c r="AU57" s="212"/>
      <c r="AV57" s="212"/>
      <c r="AW57" s="213"/>
      <c r="AX57" s="211"/>
      <c r="AY57" s="212"/>
      <c r="AZ57" s="212"/>
      <c r="BA57" s="213"/>
      <c r="BB57" s="211"/>
      <c r="BC57" s="212"/>
      <c r="BD57" s="212"/>
      <c r="BE57" s="213"/>
      <c r="BF57" s="211"/>
      <c r="BG57" s="212"/>
      <c r="BH57" s="212"/>
      <c r="BI57" s="213"/>
      <c r="BJ57" s="158"/>
      <c r="BK57" s="158"/>
      <c r="BL57" s="158"/>
      <c r="BM57" s="159"/>
      <c r="BO57" s="57"/>
      <c r="BP57" s="58"/>
      <c r="BQ57" s="28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3"/>
      <c r="CF57" s="74"/>
      <c r="CG57" s="74"/>
      <c r="CH57" s="74"/>
      <c r="CI57" s="74"/>
      <c r="CJ57" s="74"/>
      <c r="CK57" s="75"/>
    </row>
    <row r="58" spans="2:89" ht="7.5" customHeight="1">
      <c r="B58" s="62"/>
      <c r="C58" s="44"/>
      <c r="D58" s="44"/>
      <c r="E58" s="44"/>
      <c r="F58" s="45"/>
      <c r="G58" s="43" t="s">
        <v>19</v>
      </c>
      <c r="H58" s="44"/>
      <c r="I58" s="44"/>
      <c r="J58" s="44"/>
      <c r="K58" s="44"/>
      <c r="L58" s="44"/>
      <c r="M58" s="44"/>
      <c r="N58" s="211"/>
      <c r="O58" s="212"/>
      <c r="P58" s="212"/>
      <c r="Q58" s="213"/>
      <c r="R58" s="211"/>
      <c r="S58" s="212"/>
      <c r="T58" s="212"/>
      <c r="U58" s="213"/>
      <c r="V58" s="211"/>
      <c r="W58" s="212"/>
      <c r="X58" s="212"/>
      <c r="Y58" s="213"/>
      <c r="Z58" s="211"/>
      <c r="AA58" s="212"/>
      <c r="AB58" s="212"/>
      <c r="AC58" s="213"/>
      <c r="AD58" s="211"/>
      <c r="AE58" s="212"/>
      <c r="AF58" s="212"/>
      <c r="AG58" s="213"/>
      <c r="AH58" s="211"/>
      <c r="AI58" s="212"/>
      <c r="AJ58" s="212"/>
      <c r="AK58" s="213"/>
      <c r="AL58" s="211"/>
      <c r="AM58" s="212"/>
      <c r="AN58" s="212"/>
      <c r="AO58" s="213"/>
      <c r="AP58" s="211"/>
      <c r="AQ58" s="212"/>
      <c r="AR58" s="212"/>
      <c r="AS58" s="213"/>
      <c r="AT58" s="211"/>
      <c r="AU58" s="212"/>
      <c r="AV58" s="212"/>
      <c r="AW58" s="213"/>
      <c r="AX58" s="211"/>
      <c r="AY58" s="212"/>
      <c r="AZ58" s="212"/>
      <c r="BA58" s="213"/>
      <c r="BB58" s="211"/>
      <c r="BC58" s="212"/>
      <c r="BD58" s="212"/>
      <c r="BE58" s="213"/>
      <c r="BF58" s="211"/>
      <c r="BG58" s="212"/>
      <c r="BH58" s="212"/>
      <c r="BI58" s="213"/>
      <c r="BJ58" s="155"/>
      <c r="BK58" s="155"/>
      <c r="BL58" s="155"/>
      <c r="BM58" s="156"/>
      <c r="BO58" s="57"/>
      <c r="BP58" s="58"/>
      <c r="BQ58" s="54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6"/>
      <c r="CF58" s="74"/>
      <c r="CG58" s="74"/>
      <c r="CH58" s="74"/>
      <c r="CI58" s="74"/>
      <c r="CJ58" s="74"/>
      <c r="CK58" s="75"/>
    </row>
    <row r="59" spans="2:89" ht="7.5" customHeight="1">
      <c r="B59" s="63"/>
      <c r="C59" s="47"/>
      <c r="D59" s="47"/>
      <c r="E59" s="47"/>
      <c r="F59" s="48"/>
      <c r="G59" s="43"/>
      <c r="H59" s="44"/>
      <c r="I59" s="44"/>
      <c r="J59" s="44"/>
      <c r="K59" s="44"/>
      <c r="L59" s="44"/>
      <c r="M59" s="44"/>
      <c r="N59" s="214"/>
      <c r="O59" s="215"/>
      <c r="P59" s="215"/>
      <c r="Q59" s="216"/>
      <c r="R59" s="214"/>
      <c r="S59" s="215"/>
      <c r="T59" s="215"/>
      <c r="U59" s="216"/>
      <c r="V59" s="214"/>
      <c r="W59" s="215"/>
      <c r="X59" s="215"/>
      <c r="Y59" s="216"/>
      <c r="Z59" s="214"/>
      <c r="AA59" s="215"/>
      <c r="AB59" s="215"/>
      <c r="AC59" s="216"/>
      <c r="AD59" s="214"/>
      <c r="AE59" s="215"/>
      <c r="AF59" s="215"/>
      <c r="AG59" s="216"/>
      <c r="AH59" s="214"/>
      <c r="AI59" s="215"/>
      <c r="AJ59" s="215"/>
      <c r="AK59" s="216"/>
      <c r="AL59" s="214"/>
      <c r="AM59" s="215"/>
      <c r="AN59" s="215"/>
      <c r="AO59" s="216"/>
      <c r="AP59" s="214"/>
      <c r="AQ59" s="215"/>
      <c r="AR59" s="215"/>
      <c r="AS59" s="216"/>
      <c r="AT59" s="214"/>
      <c r="AU59" s="215"/>
      <c r="AV59" s="215"/>
      <c r="AW59" s="216"/>
      <c r="AX59" s="214"/>
      <c r="AY59" s="215"/>
      <c r="AZ59" s="215"/>
      <c r="BA59" s="216"/>
      <c r="BB59" s="214"/>
      <c r="BC59" s="215"/>
      <c r="BD59" s="215"/>
      <c r="BE59" s="216"/>
      <c r="BF59" s="214"/>
      <c r="BG59" s="215"/>
      <c r="BH59" s="215"/>
      <c r="BI59" s="216"/>
      <c r="BJ59" s="55"/>
      <c r="BK59" s="55"/>
      <c r="BL59" s="55"/>
      <c r="BM59" s="150"/>
      <c r="BO59" s="57">
        <v>2</v>
      </c>
      <c r="BP59" s="58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5"/>
    </row>
    <row r="60" spans="2:89" ht="7.5" customHeight="1">
      <c r="B60" s="59" t="s">
        <v>23</v>
      </c>
      <c r="C60" s="60"/>
      <c r="D60" s="60"/>
      <c r="E60" s="60"/>
      <c r="F60" s="61"/>
      <c r="G60" s="85" t="s">
        <v>17</v>
      </c>
      <c r="H60" s="60"/>
      <c r="I60" s="60"/>
      <c r="J60" s="60"/>
      <c r="K60" s="60"/>
      <c r="L60" s="60"/>
      <c r="M60" s="60"/>
      <c r="N60" s="219"/>
      <c r="O60" s="217"/>
      <c r="P60" s="217"/>
      <c r="Q60" s="218"/>
      <c r="R60" s="219"/>
      <c r="S60" s="217"/>
      <c r="T60" s="217"/>
      <c r="U60" s="218"/>
      <c r="V60" s="219"/>
      <c r="W60" s="217"/>
      <c r="X60" s="217"/>
      <c r="Y60" s="218"/>
      <c r="Z60" s="219"/>
      <c r="AA60" s="217"/>
      <c r="AB60" s="217"/>
      <c r="AC60" s="218"/>
      <c r="AD60" s="219"/>
      <c r="AE60" s="217"/>
      <c r="AF60" s="217"/>
      <c r="AG60" s="218"/>
      <c r="AH60" s="219"/>
      <c r="AI60" s="217"/>
      <c r="AJ60" s="217"/>
      <c r="AK60" s="218"/>
      <c r="AL60" s="219"/>
      <c r="AM60" s="217"/>
      <c r="AN60" s="217"/>
      <c r="AO60" s="218"/>
      <c r="AP60" s="219"/>
      <c r="AQ60" s="217"/>
      <c r="AR60" s="217"/>
      <c r="AS60" s="218"/>
      <c r="AT60" s="219"/>
      <c r="AU60" s="217"/>
      <c r="AV60" s="217"/>
      <c r="AW60" s="218"/>
      <c r="AX60" s="219"/>
      <c r="AY60" s="217"/>
      <c r="AZ60" s="217"/>
      <c r="BA60" s="218"/>
      <c r="BB60" s="219"/>
      <c r="BC60" s="217"/>
      <c r="BD60" s="217"/>
      <c r="BE60" s="218"/>
      <c r="BF60" s="219"/>
      <c r="BG60" s="217"/>
      <c r="BH60" s="217"/>
      <c r="BI60" s="218"/>
      <c r="BJ60" s="27"/>
      <c r="BK60" s="27"/>
      <c r="BL60" s="27"/>
      <c r="BM60" s="160"/>
      <c r="BO60" s="57"/>
      <c r="BP60" s="58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5"/>
    </row>
    <row r="61" spans="2:89" ht="7.5" customHeight="1">
      <c r="B61" s="62"/>
      <c r="C61" s="44"/>
      <c r="D61" s="44"/>
      <c r="E61" s="44"/>
      <c r="F61" s="45"/>
      <c r="G61" s="143"/>
      <c r="H61" s="144"/>
      <c r="I61" s="144"/>
      <c r="J61" s="144"/>
      <c r="K61" s="144"/>
      <c r="L61" s="144"/>
      <c r="M61" s="144"/>
      <c r="N61" s="211"/>
      <c r="O61" s="212"/>
      <c r="P61" s="212"/>
      <c r="Q61" s="213"/>
      <c r="R61" s="211"/>
      <c r="S61" s="212"/>
      <c r="T61" s="212"/>
      <c r="U61" s="213"/>
      <c r="V61" s="211"/>
      <c r="W61" s="212"/>
      <c r="X61" s="212"/>
      <c r="Y61" s="213"/>
      <c r="Z61" s="211"/>
      <c r="AA61" s="212"/>
      <c r="AB61" s="212"/>
      <c r="AC61" s="213"/>
      <c r="AD61" s="211"/>
      <c r="AE61" s="212"/>
      <c r="AF61" s="212"/>
      <c r="AG61" s="213"/>
      <c r="AH61" s="211"/>
      <c r="AI61" s="212"/>
      <c r="AJ61" s="212"/>
      <c r="AK61" s="213"/>
      <c r="AL61" s="211"/>
      <c r="AM61" s="212"/>
      <c r="AN61" s="212"/>
      <c r="AO61" s="213"/>
      <c r="AP61" s="211"/>
      <c r="AQ61" s="212"/>
      <c r="AR61" s="212"/>
      <c r="AS61" s="213"/>
      <c r="AT61" s="211"/>
      <c r="AU61" s="212"/>
      <c r="AV61" s="212"/>
      <c r="AW61" s="213"/>
      <c r="AX61" s="211"/>
      <c r="AY61" s="212"/>
      <c r="AZ61" s="212"/>
      <c r="BA61" s="213"/>
      <c r="BB61" s="211"/>
      <c r="BC61" s="212"/>
      <c r="BD61" s="212"/>
      <c r="BE61" s="213"/>
      <c r="BF61" s="211"/>
      <c r="BG61" s="212"/>
      <c r="BH61" s="212"/>
      <c r="BI61" s="213"/>
      <c r="BJ61" s="158"/>
      <c r="BK61" s="158"/>
      <c r="BL61" s="158"/>
      <c r="BM61" s="159"/>
      <c r="BO61" s="57"/>
      <c r="BP61" s="58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5"/>
    </row>
    <row r="62" spans="2:89" ht="7.5" customHeight="1">
      <c r="B62" s="62"/>
      <c r="C62" s="44"/>
      <c r="D62" s="44"/>
      <c r="E62" s="44"/>
      <c r="F62" s="45"/>
      <c r="G62" s="43" t="s">
        <v>3</v>
      </c>
      <c r="H62" s="44"/>
      <c r="I62" s="44"/>
      <c r="J62" s="44"/>
      <c r="K62" s="44"/>
      <c r="L62" s="44"/>
      <c r="M62" s="44"/>
      <c r="N62" s="211"/>
      <c r="O62" s="212"/>
      <c r="P62" s="212"/>
      <c r="Q62" s="213"/>
      <c r="R62" s="211"/>
      <c r="S62" s="212"/>
      <c r="T62" s="212"/>
      <c r="U62" s="213"/>
      <c r="V62" s="211"/>
      <c r="W62" s="212"/>
      <c r="X62" s="212"/>
      <c r="Y62" s="213"/>
      <c r="Z62" s="211"/>
      <c r="AA62" s="212"/>
      <c r="AB62" s="212"/>
      <c r="AC62" s="213"/>
      <c r="AD62" s="211"/>
      <c r="AE62" s="212"/>
      <c r="AF62" s="212"/>
      <c r="AG62" s="213"/>
      <c r="AH62" s="211"/>
      <c r="AI62" s="212"/>
      <c r="AJ62" s="212"/>
      <c r="AK62" s="213"/>
      <c r="AL62" s="211"/>
      <c r="AM62" s="212"/>
      <c r="AN62" s="212"/>
      <c r="AO62" s="213"/>
      <c r="AP62" s="211"/>
      <c r="AQ62" s="212"/>
      <c r="AR62" s="212"/>
      <c r="AS62" s="213"/>
      <c r="AT62" s="211"/>
      <c r="AU62" s="212"/>
      <c r="AV62" s="212"/>
      <c r="AW62" s="213"/>
      <c r="AX62" s="211"/>
      <c r="AY62" s="212"/>
      <c r="AZ62" s="212"/>
      <c r="BA62" s="213"/>
      <c r="BB62" s="211"/>
      <c r="BC62" s="212"/>
      <c r="BD62" s="212"/>
      <c r="BE62" s="213"/>
      <c r="BF62" s="211"/>
      <c r="BG62" s="212"/>
      <c r="BH62" s="212"/>
      <c r="BI62" s="213"/>
      <c r="BJ62" s="52"/>
      <c r="BK62" s="52"/>
      <c r="BL62" s="52"/>
      <c r="BM62" s="149"/>
      <c r="BO62" s="57">
        <v>3</v>
      </c>
      <c r="BP62" s="58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5"/>
    </row>
    <row r="63" spans="2:89" ht="7.5" customHeight="1">
      <c r="B63" s="62"/>
      <c r="C63" s="44"/>
      <c r="D63" s="44"/>
      <c r="E63" s="44"/>
      <c r="F63" s="45"/>
      <c r="G63" s="143"/>
      <c r="H63" s="144"/>
      <c r="I63" s="144"/>
      <c r="J63" s="144"/>
      <c r="K63" s="144"/>
      <c r="L63" s="144"/>
      <c r="M63" s="144"/>
      <c r="N63" s="211"/>
      <c r="O63" s="212"/>
      <c r="P63" s="212"/>
      <c r="Q63" s="213"/>
      <c r="R63" s="211"/>
      <c r="S63" s="212"/>
      <c r="T63" s="212"/>
      <c r="U63" s="213"/>
      <c r="V63" s="211"/>
      <c r="W63" s="212"/>
      <c r="X63" s="212"/>
      <c r="Y63" s="213"/>
      <c r="Z63" s="211"/>
      <c r="AA63" s="212"/>
      <c r="AB63" s="212"/>
      <c r="AC63" s="213"/>
      <c r="AD63" s="211"/>
      <c r="AE63" s="212"/>
      <c r="AF63" s="212"/>
      <c r="AG63" s="213"/>
      <c r="AH63" s="211"/>
      <c r="AI63" s="212"/>
      <c r="AJ63" s="212"/>
      <c r="AK63" s="213"/>
      <c r="AL63" s="211"/>
      <c r="AM63" s="212"/>
      <c r="AN63" s="212"/>
      <c r="AO63" s="213"/>
      <c r="AP63" s="211"/>
      <c r="AQ63" s="212"/>
      <c r="AR63" s="212"/>
      <c r="AS63" s="213"/>
      <c r="AT63" s="211"/>
      <c r="AU63" s="212"/>
      <c r="AV63" s="212"/>
      <c r="AW63" s="213"/>
      <c r="AX63" s="211"/>
      <c r="AY63" s="212"/>
      <c r="AZ63" s="212"/>
      <c r="BA63" s="213"/>
      <c r="BB63" s="211"/>
      <c r="BC63" s="212"/>
      <c r="BD63" s="212"/>
      <c r="BE63" s="213"/>
      <c r="BF63" s="211"/>
      <c r="BG63" s="212"/>
      <c r="BH63" s="212"/>
      <c r="BI63" s="213"/>
      <c r="BJ63" s="158"/>
      <c r="BK63" s="158"/>
      <c r="BL63" s="158"/>
      <c r="BM63" s="159"/>
      <c r="BO63" s="57"/>
      <c r="BP63" s="58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5"/>
    </row>
    <row r="64" spans="2:89" ht="7.5" customHeight="1">
      <c r="B64" s="62"/>
      <c r="C64" s="44"/>
      <c r="D64" s="44"/>
      <c r="E64" s="44"/>
      <c r="F64" s="45"/>
      <c r="G64" s="43" t="s">
        <v>4</v>
      </c>
      <c r="H64" s="44"/>
      <c r="I64" s="44"/>
      <c r="J64" s="44"/>
      <c r="K64" s="44"/>
      <c r="L64" s="44"/>
      <c r="M64" s="44"/>
      <c r="N64" s="211"/>
      <c r="O64" s="212"/>
      <c r="P64" s="212"/>
      <c r="Q64" s="213"/>
      <c r="R64" s="211"/>
      <c r="S64" s="212"/>
      <c r="T64" s="212"/>
      <c r="U64" s="213"/>
      <c r="V64" s="211"/>
      <c r="W64" s="212"/>
      <c r="X64" s="212"/>
      <c r="Y64" s="213"/>
      <c r="Z64" s="211"/>
      <c r="AA64" s="212"/>
      <c r="AB64" s="212"/>
      <c r="AC64" s="213"/>
      <c r="AD64" s="211"/>
      <c r="AE64" s="212"/>
      <c r="AF64" s="212"/>
      <c r="AG64" s="213"/>
      <c r="AH64" s="211"/>
      <c r="AI64" s="212"/>
      <c r="AJ64" s="212"/>
      <c r="AK64" s="213"/>
      <c r="AL64" s="211"/>
      <c r="AM64" s="212"/>
      <c r="AN64" s="212"/>
      <c r="AO64" s="213"/>
      <c r="AP64" s="211"/>
      <c r="AQ64" s="212"/>
      <c r="AR64" s="212"/>
      <c r="AS64" s="213"/>
      <c r="AT64" s="211"/>
      <c r="AU64" s="212"/>
      <c r="AV64" s="212"/>
      <c r="AW64" s="213"/>
      <c r="AX64" s="211"/>
      <c r="AY64" s="212"/>
      <c r="AZ64" s="212"/>
      <c r="BA64" s="213"/>
      <c r="BB64" s="211"/>
      <c r="BC64" s="212"/>
      <c r="BD64" s="212"/>
      <c r="BE64" s="213"/>
      <c r="BF64" s="211"/>
      <c r="BG64" s="212"/>
      <c r="BH64" s="212"/>
      <c r="BI64" s="213"/>
      <c r="BJ64" s="155"/>
      <c r="BK64" s="155"/>
      <c r="BL64" s="155"/>
      <c r="BM64" s="156"/>
      <c r="BO64" s="57"/>
      <c r="BP64" s="58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5"/>
    </row>
    <row r="65" spans="2:89" ht="7.5" customHeight="1">
      <c r="B65" s="62"/>
      <c r="C65" s="44"/>
      <c r="D65" s="44"/>
      <c r="E65" s="44"/>
      <c r="F65" s="45"/>
      <c r="G65" s="143"/>
      <c r="H65" s="144"/>
      <c r="I65" s="144"/>
      <c r="J65" s="144"/>
      <c r="K65" s="144"/>
      <c r="L65" s="144"/>
      <c r="M65" s="144"/>
      <c r="N65" s="211"/>
      <c r="O65" s="212"/>
      <c r="P65" s="212"/>
      <c r="Q65" s="213"/>
      <c r="R65" s="211"/>
      <c r="S65" s="212"/>
      <c r="T65" s="212"/>
      <c r="U65" s="213"/>
      <c r="V65" s="211"/>
      <c r="W65" s="212"/>
      <c r="X65" s="212"/>
      <c r="Y65" s="213"/>
      <c r="Z65" s="211"/>
      <c r="AA65" s="212"/>
      <c r="AB65" s="212"/>
      <c r="AC65" s="213"/>
      <c r="AD65" s="211"/>
      <c r="AE65" s="212"/>
      <c r="AF65" s="212"/>
      <c r="AG65" s="213"/>
      <c r="AH65" s="211"/>
      <c r="AI65" s="212"/>
      <c r="AJ65" s="212"/>
      <c r="AK65" s="213"/>
      <c r="AL65" s="211"/>
      <c r="AM65" s="212"/>
      <c r="AN65" s="212"/>
      <c r="AO65" s="213"/>
      <c r="AP65" s="211"/>
      <c r="AQ65" s="212"/>
      <c r="AR65" s="212"/>
      <c r="AS65" s="213"/>
      <c r="AT65" s="211"/>
      <c r="AU65" s="212"/>
      <c r="AV65" s="212"/>
      <c r="AW65" s="213"/>
      <c r="AX65" s="211"/>
      <c r="AY65" s="212"/>
      <c r="AZ65" s="212"/>
      <c r="BA65" s="213"/>
      <c r="BB65" s="211"/>
      <c r="BC65" s="212"/>
      <c r="BD65" s="212"/>
      <c r="BE65" s="213"/>
      <c r="BF65" s="211"/>
      <c r="BG65" s="212"/>
      <c r="BH65" s="212"/>
      <c r="BI65" s="213"/>
      <c r="BJ65" s="158"/>
      <c r="BK65" s="158"/>
      <c r="BL65" s="158"/>
      <c r="BM65" s="159"/>
      <c r="BO65" s="57">
        <v>4</v>
      </c>
      <c r="BP65" s="58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5"/>
    </row>
    <row r="66" spans="2:89" ht="7.5" customHeight="1">
      <c r="B66" s="62"/>
      <c r="C66" s="44"/>
      <c r="D66" s="44"/>
      <c r="E66" s="44"/>
      <c r="F66" s="45"/>
      <c r="G66" s="43" t="s">
        <v>18</v>
      </c>
      <c r="H66" s="44"/>
      <c r="I66" s="44"/>
      <c r="J66" s="44"/>
      <c r="K66" s="44"/>
      <c r="L66" s="44"/>
      <c r="M66" s="44"/>
      <c r="N66" s="211"/>
      <c r="O66" s="212"/>
      <c r="P66" s="212"/>
      <c r="Q66" s="213"/>
      <c r="R66" s="211"/>
      <c r="S66" s="212"/>
      <c r="T66" s="212"/>
      <c r="U66" s="213"/>
      <c r="V66" s="211"/>
      <c r="W66" s="212"/>
      <c r="X66" s="212"/>
      <c r="Y66" s="213"/>
      <c r="Z66" s="211"/>
      <c r="AA66" s="212"/>
      <c r="AB66" s="212"/>
      <c r="AC66" s="213"/>
      <c r="AD66" s="211"/>
      <c r="AE66" s="212"/>
      <c r="AF66" s="212"/>
      <c r="AG66" s="213"/>
      <c r="AH66" s="211"/>
      <c r="AI66" s="212"/>
      <c r="AJ66" s="212"/>
      <c r="AK66" s="213"/>
      <c r="AL66" s="211"/>
      <c r="AM66" s="212"/>
      <c r="AN66" s="212"/>
      <c r="AO66" s="213"/>
      <c r="AP66" s="211"/>
      <c r="AQ66" s="212"/>
      <c r="AR66" s="212"/>
      <c r="AS66" s="213"/>
      <c r="AT66" s="211"/>
      <c r="AU66" s="212"/>
      <c r="AV66" s="212"/>
      <c r="AW66" s="213"/>
      <c r="AX66" s="211"/>
      <c r="AY66" s="212"/>
      <c r="AZ66" s="212"/>
      <c r="BA66" s="213"/>
      <c r="BB66" s="211"/>
      <c r="BC66" s="212"/>
      <c r="BD66" s="212"/>
      <c r="BE66" s="213"/>
      <c r="BF66" s="211"/>
      <c r="BG66" s="212"/>
      <c r="BH66" s="212"/>
      <c r="BI66" s="213"/>
      <c r="BJ66" s="155"/>
      <c r="BK66" s="155"/>
      <c r="BL66" s="155"/>
      <c r="BM66" s="156"/>
      <c r="BO66" s="57"/>
      <c r="BP66" s="58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5"/>
    </row>
    <row r="67" spans="2:89" ht="7.5" customHeight="1">
      <c r="B67" s="62"/>
      <c r="C67" s="44"/>
      <c r="D67" s="44"/>
      <c r="E67" s="44"/>
      <c r="F67" s="45"/>
      <c r="G67" s="143"/>
      <c r="H67" s="144"/>
      <c r="I67" s="144"/>
      <c r="J67" s="144"/>
      <c r="K67" s="144"/>
      <c r="L67" s="144"/>
      <c r="M67" s="144"/>
      <c r="N67" s="211"/>
      <c r="O67" s="212"/>
      <c r="P67" s="212"/>
      <c r="Q67" s="213"/>
      <c r="R67" s="211"/>
      <c r="S67" s="212"/>
      <c r="T67" s="212"/>
      <c r="U67" s="213"/>
      <c r="V67" s="211"/>
      <c r="W67" s="212"/>
      <c r="X67" s="212"/>
      <c r="Y67" s="213"/>
      <c r="Z67" s="211"/>
      <c r="AA67" s="212"/>
      <c r="AB67" s="212"/>
      <c r="AC67" s="213"/>
      <c r="AD67" s="211"/>
      <c r="AE67" s="212"/>
      <c r="AF67" s="212"/>
      <c r="AG67" s="213"/>
      <c r="AH67" s="211"/>
      <c r="AI67" s="212"/>
      <c r="AJ67" s="212"/>
      <c r="AK67" s="213"/>
      <c r="AL67" s="211"/>
      <c r="AM67" s="212"/>
      <c r="AN67" s="212"/>
      <c r="AO67" s="213"/>
      <c r="AP67" s="211"/>
      <c r="AQ67" s="212"/>
      <c r="AR67" s="212"/>
      <c r="AS67" s="213"/>
      <c r="AT67" s="211"/>
      <c r="AU67" s="212"/>
      <c r="AV67" s="212"/>
      <c r="AW67" s="213"/>
      <c r="AX67" s="211"/>
      <c r="AY67" s="212"/>
      <c r="AZ67" s="212"/>
      <c r="BA67" s="213"/>
      <c r="BB67" s="211"/>
      <c r="BC67" s="212"/>
      <c r="BD67" s="212"/>
      <c r="BE67" s="213"/>
      <c r="BF67" s="211"/>
      <c r="BG67" s="212"/>
      <c r="BH67" s="212"/>
      <c r="BI67" s="213"/>
      <c r="BJ67" s="158"/>
      <c r="BK67" s="158"/>
      <c r="BL67" s="158"/>
      <c r="BM67" s="159"/>
      <c r="BO67" s="57"/>
      <c r="BP67" s="58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5"/>
    </row>
    <row r="68" spans="2:89" ht="7.5" customHeight="1">
      <c r="B68" s="62"/>
      <c r="C68" s="44"/>
      <c r="D68" s="44"/>
      <c r="E68" s="44"/>
      <c r="F68" s="45"/>
      <c r="G68" s="43" t="s">
        <v>19</v>
      </c>
      <c r="H68" s="44"/>
      <c r="I68" s="44"/>
      <c r="J68" s="44"/>
      <c r="K68" s="44"/>
      <c r="L68" s="44"/>
      <c r="M68" s="44"/>
      <c r="N68" s="211"/>
      <c r="O68" s="212"/>
      <c r="P68" s="212"/>
      <c r="Q68" s="213"/>
      <c r="R68" s="211"/>
      <c r="S68" s="212"/>
      <c r="T68" s="212"/>
      <c r="U68" s="213"/>
      <c r="V68" s="211"/>
      <c r="W68" s="212"/>
      <c r="X68" s="212"/>
      <c r="Y68" s="213"/>
      <c r="Z68" s="211"/>
      <c r="AA68" s="212"/>
      <c r="AB68" s="212"/>
      <c r="AC68" s="213"/>
      <c r="AD68" s="211"/>
      <c r="AE68" s="212"/>
      <c r="AF68" s="212"/>
      <c r="AG68" s="213"/>
      <c r="AH68" s="211"/>
      <c r="AI68" s="212"/>
      <c r="AJ68" s="212"/>
      <c r="AK68" s="213"/>
      <c r="AL68" s="211"/>
      <c r="AM68" s="212"/>
      <c r="AN68" s="212"/>
      <c r="AO68" s="213"/>
      <c r="AP68" s="211"/>
      <c r="AQ68" s="212"/>
      <c r="AR68" s="212"/>
      <c r="AS68" s="213"/>
      <c r="AT68" s="211"/>
      <c r="AU68" s="212"/>
      <c r="AV68" s="212"/>
      <c r="AW68" s="213"/>
      <c r="AX68" s="211"/>
      <c r="AY68" s="212"/>
      <c r="AZ68" s="212"/>
      <c r="BA68" s="213"/>
      <c r="BB68" s="211"/>
      <c r="BC68" s="212"/>
      <c r="BD68" s="212"/>
      <c r="BE68" s="213"/>
      <c r="BF68" s="211"/>
      <c r="BG68" s="212"/>
      <c r="BH68" s="212"/>
      <c r="BI68" s="213"/>
      <c r="BJ68" s="155"/>
      <c r="BK68" s="155"/>
      <c r="BL68" s="155"/>
      <c r="BM68" s="156"/>
      <c r="BO68" s="57">
        <v>5</v>
      </c>
      <c r="BP68" s="58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5"/>
    </row>
    <row r="69" spans="2:89" ht="7.5" customHeight="1">
      <c r="B69" s="63"/>
      <c r="C69" s="47"/>
      <c r="D69" s="47"/>
      <c r="E69" s="47"/>
      <c r="F69" s="48"/>
      <c r="G69" s="43"/>
      <c r="H69" s="44"/>
      <c r="I69" s="44"/>
      <c r="J69" s="44"/>
      <c r="K69" s="44"/>
      <c r="L69" s="44"/>
      <c r="M69" s="44"/>
      <c r="N69" s="214"/>
      <c r="O69" s="215"/>
      <c r="P69" s="215"/>
      <c r="Q69" s="216"/>
      <c r="R69" s="214"/>
      <c r="S69" s="215"/>
      <c r="T69" s="215"/>
      <c r="U69" s="216"/>
      <c r="V69" s="214"/>
      <c r="W69" s="215"/>
      <c r="X69" s="215"/>
      <c r="Y69" s="216"/>
      <c r="Z69" s="214"/>
      <c r="AA69" s="215"/>
      <c r="AB69" s="215"/>
      <c r="AC69" s="216"/>
      <c r="AD69" s="214"/>
      <c r="AE69" s="215"/>
      <c r="AF69" s="215"/>
      <c r="AG69" s="216"/>
      <c r="AH69" s="214"/>
      <c r="AI69" s="215"/>
      <c r="AJ69" s="215"/>
      <c r="AK69" s="216"/>
      <c r="AL69" s="214"/>
      <c r="AM69" s="215"/>
      <c r="AN69" s="215"/>
      <c r="AO69" s="216"/>
      <c r="AP69" s="214"/>
      <c r="AQ69" s="215"/>
      <c r="AR69" s="215"/>
      <c r="AS69" s="216"/>
      <c r="AT69" s="214"/>
      <c r="AU69" s="215"/>
      <c r="AV69" s="215"/>
      <c r="AW69" s="216"/>
      <c r="AX69" s="214"/>
      <c r="AY69" s="215"/>
      <c r="AZ69" s="215"/>
      <c r="BA69" s="216"/>
      <c r="BB69" s="214"/>
      <c r="BC69" s="215"/>
      <c r="BD69" s="215"/>
      <c r="BE69" s="216"/>
      <c r="BF69" s="214"/>
      <c r="BG69" s="215"/>
      <c r="BH69" s="215"/>
      <c r="BI69" s="216"/>
      <c r="BJ69" s="55"/>
      <c r="BK69" s="55"/>
      <c r="BL69" s="55"/>
      <c r="BM69" s="150"/>
      <c r="BO69" s="57"/>
      <c r="BP69" s="58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5"/>
    </row>
    <row r="70" spans="2:89" ht="7.5" customHeight="1">
      <c r="B70" s="59" t="s">
        <v>24</v>
      </c>
      <c r="C70" s="60"/>
      <c r="D70" s="60"/>
      <c r="E70" s="60"/>
      <c r="F70" s="61"/>
      <c r="G70" s="85" t="s">
        <v>17</v>
      </c>
      <c r="H70" s="60"/>
      <c r="I70" s="60"/>
      <c r="J70" s="60"/>
      <c r="K70" s="60"/>
      <c r="L70" s="60"/>
      <c r="M70" s="60"/>
      <c r="N70" s="219"/>
      <c r="O70" s="217"/>
      <c r="P70" s="217"/>
      <c r="Q70" s="218"/>
      <c r="R70" s="219"/>
      <c r="S70" s="217"/>
      <c r="T70" s="217"/>
      <c r="U70" s="218"/>
      <c r="V70" s="219"/>
      <c r="W70" s="217"/>
      <c r="X70" s="217"/>
      <c r="Y70" s="218"/>
      <c r="Z70" s="219"/>
      <c r="AA70" s="217"/>
      <c r="AB70" s="217"/>
      <c r="AC70" s="218"/>
      <c r="AD70" s="219"/>
      <c r="AE70" s="217"/>
      <c r="AF70" s="217"/>
      <c r="AG70" s="218"/>
      <c r="AH70" s="219"/>
      <c r="AI70" s="217"/>
      <c r="AJ70" s="217"/>
      <c r="AK70" s="218"/>
      <c r="AL70" s="219"/>
      <c r="AM70" s="217"/>
      <c r="AN70" s="217"/>
      <c r="AO70" s="218"/>
      <c r="AP70" s="219"/>
      <c r="AQ70" s="217"/>
      <c r="AR70" s="217"/>
      <c r="AS70" s="218"/>
      <c r="AT70" s="219"/>
      <c r="AU70" s="217"/>
      <c r="AV70" s="217"/>
      <c r="AW70" s="218"/>
      <c r="AX70" s="219"/>
      <c r="AY70" s="217"/>
      <c r="AZ70" s="217"/>
      <c r="BA70" s="218"/>
      <c r="BB70" s="219"/>
      <c r="BC70" s="217"/>
      <c r="BD70" s="217"/>
      <c r="BE70" s="218"/>
      <c r="BF70" s="219"/>
      <c r="BG70" s="217"/>
      <c r="BH70" s="217"/>
      <c r="BI70" s="218"/>
      <c r="BJ70" s="27"/>
      <c r="BK70" s="27"/>
      <c r="BL70" s="27"/>
      <c r="BM70" s="160"/>
      <c r="BO70" s="57"/>
      <c r="BP70" s="58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5"/>
    </row>
    <row r="71" spans="2:89" ht="7.5" customHeight="1">
      <c r="B71" s="62"/>
      <c r="C71" s="44"/>
      <c r="D71" s="44"/>
      <c r="E71" s="44"/>
      <c r="F71" s="45"/>
      <c r="G71" s="143"/>
      <c r="H71" s="144"/>
      <c r="I71" s="144"/>
      <c r="J71" s="144"/>
      <c r="K71" s="144"/>
      <c r="L71" s="144"/>
      <c r="M71" s="144"/>
      <c r="N71" s="211"/>
      <c r="O71" s="212"/>
      <c r="P71" s="212"/>
      <c r="Q71" s="213"/>
      <c r="R71" s="211"/>
      <c r="S71" s="212"/>
      <c r="T71" s="212"/>
      <c r="U71" s="213"/>
      <c r="V71" s="211"/>
      <c r="W71" s="212"/>
      <c r="X71" s="212"/>
      <c r="Y71" s="213"/>
      <c r="Z71" s="211"/>
      <c r="AA71" s="212"/>
      <c r="AB71" s="212"/>
      <c r="AC71" s="213"/>
      <c r="AD71" s="211"/>
      <c r="AE71" s="212"/>
      <c r="AF71" s="212"/>
      <c r="AG71" s="213"/>
      <c r="AH71" s="211"/>
      <c r="AI71" s="212"/>
      <c r="AJ71" s="212"/>
      <c r="AK71" s="213"/>
      <c r="AL71" s="211"/>
      <c r="AM71" s="212"/>
      <c r="AN71" s="212"/>
      <c r="AO71" s="213"/>
      <c r="AP71" s="211"/>
      <c r="AQ71" s="212"/>
      <c r="AR71" s="212"/>
      <c r="AS71" s="213"/>
      <c r="AT71" s="211"/>
      <c r="AU71" s="212"/>
      <c r="AV71" s="212"/>
      <c r="AW71" s="213"/>
      <c r="AX71" s="211"/>
      <c r="AY71" s="212"/>
      <c r="AZ71" s="212"/>
      <c r="BA71" s="213"/>
      <c r="BB71" s="211"/>
      <c r="BC71" s="212"/>
      <c r="BD71" s="212"/>
      <c r="BE71" s="213"/>
      <c r="BF71" s="211"/>
      <c r="BG71" s="212"/>
      <c r="BH71" s="212"/>
      <c r="BI71" s="213"/>
      <c r="BJ71" s="158"/>
      <c r="BK71" s="158"/>
      <c r="BL71" s="158"/>
      <c r="BM71" s="159"/>
      <c r="BO71" s="57">
        <v>6</v>
      </c>
      <c r="BP71" s="58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5"/>
    </row>
    <row r="72" spans="2:89" ht="7.5" customHeight="1">
      <c r="B72" s="62"/>
      <c r="C72" s="44"/>
      <c r="D72" s="44"/>
      <c r="E72" s="44"/>
      <c r="F72" s="45"/>
      <c r="G72" s="43" t="s">
        <v>3</v>
      </c>
      <c r="H72" s="44"/>
      <c r="I72" s="44"/>
      <c r="J72" s="44"/>
      <c r="K72" s="44"/>
      <c r="L72" s="44"/>
      <c r="M72" s="44"/>
      <c r="N72" s="211"/>
      <c r="O72" s="212"/>
      <c r="P72" s="212"/>
      <c r="Q72" s="213"/>
      <c r="R72" s="211"/>
      <c r="S72" s="212"/>
      <c r="T72" s="212"/>
      <c r="U72" s="213"/>
      <c r="V72" s="211"/>
      <c r="W72" s="212"/>
      <c r="X72" s="212"/>
      <c r="Y72" s="213"/>
      <c r="Z72" s="211"/>
      <c r="AA72" s="212"/>
      <c r="AB72" s="212"/>
      <c r="AC72" s="213"/>
      <c r="AD72" s="211"/>
      <c r="AE72" s="212"/>
      <c r="AF72" s="212"/>
      <c r="AG72" s="213"/>
      <c r="AH72" s="211"/>
      <c r="AI72" s="212"/>
      <c r="AJ72" s="212"/>
      <c r="AK72" s="213"/>
      <c r="AL72" s="211"/>
      <c r="AM72" s="212"/>
      <c r="AN72" s="212"/>
      <c r="AO72" s="213"/>
      <c r="AP72" s="211"/>
      <c r="AQ72" s="212"/>
      <c r="AR72" s="212"/>
      <c r="AS72" s="213"/>
      <c r="AT72" s="211"/>
      <c r="AU72" s="212"/>
      <c r="AV72" s="212"/>
      <c r="AW72" s="213"/>
      <c r="AX72" s="211"/>
      <c r="AY72" s="212"/>
      <c r="AZ72" s="212"/>
      <c r="BA72" s="213"/>
      <c r="BB72" s="211"/>
      <c r="BC72" s="212"/>
      <c r="BD72" s="212"/>
      <c r="BE72" s="213"/>
      <c r="BF72" s="211"/>
      <c r="BG72" s="212"/>
      <c r="BH72" s="212"/>
      <c r="BI72" s="213"/>
      <c r="BJ72" s="52"/>
      <c r="BK72" s="52"/>
      <c r="BL72" s="52"/>
      <c r="BM72" s="149"/>
      <c r="BO72" s="57"/>
      <c r="BP72" s="58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5"/>
    </row>
    <row r="73" spans="2:89" ht="7.5" customHeight="1">
      <c r="B73" s="62"/>
      <c r="C73" s="44"/>
      <c r="D73" s="44"/>
      <c r="E73" s="44"/>
      <c r="F73" s="45"/>
      <c r="G73" s="143"/>
      <c r="H73" s="144"/>
      <c r="I73" s="144"/>
      <c r="J73" s="144"/>
      <c r="K73" s="144"/>
      <c r="L73" s="144"/>
      <c r="M73" s="144"/>
      <c r="N73" s="211"/>
      <c r="O73" s="212"/>
      <c r="P73" s="212"/>
      <c r="Q73" s="213"/>
      <c r="R73" s="211"/>
      <c r="S73" s="212"/>
      <c r="T73" s="212"/>
      <c r="U73" s="213"/>
      <c r="V73" s="211"/>
      <c r="W73" s="212"/>
      <c r="X73" s="212"/>
      <c r="Y73" s="213"/>
      <c r="Z73" s="211"/>
      <c r="AA73" s="212"/>
      <c r="AB73" s="212"/>
      <c r="AC73" s="213"/>
      <c r="AD73" s="211"/>
      <c r="AE73" s="212"/>
      <c r="AF73" s="212"/>
      <c r="AG73" s="213"/>
      <c r="AH73" s="211"/>
      <c r="AI73" s="212"/>
      <c r="AJ73" s="212"/>
      <c r="AK73" s="213"/>
      <c r="AL73" s="211"/>
      <c r="AM73" s="212"/>
      <c r="AN73" s="212"/>
      <c r="AO73" s="213"/>
      <c r="AP73" s="211"/>
      <c r="AQ73" s="212"/>
      <c r="AR73" s="212"/>
      <c r="AS73" s="213"/>
      <c r="AT73" s="211"/>
      <c r="AU73" s="212"/>
      <c r="AV73" s="212"/>
      <c r="AW73" s="213"/>
      <c r="AX73" s="211"/>
      <c r="AY73" s="212"/>
      <c r="AZ73" s="212"/>
      <c r="BA73" s="213"/>
      <c r="BB73" s="211"/>
      <c r="BC73" s="212"/>
      <c r="BD73" s="212"/>
      <c r="BE73" s="213"/>
      <c r="BF73" s="211"/>
      <c r="BG73" s="212"/>
      <c r="BH73" s="212"/>
      <c r="BI73" s="213"/>
      <c r="BJ73" s="158"/>
      <c r="BK73" s="158"/>
      <c r="BL73" s="158"/>
      <c r="BM73" s="159"/>
      <c r="BO73" s="57"/>
      <c r="BP73" s="58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5"/>
    </row>
    <row r="74" spans="2:89" ht="7.5" customHeight="1">
      <c r="B74" s="62"/>
      <c r="C74" s="44"/>
      <c r="D74" s="44"/>
      <c r="E74" s="44"/>
      <c r="F74" s="45"/>
      <c r="G74" s="43" t="s">
        <v>4</v>
      </c>
      <c r="H74" s="44"/>
      <c r="I74" s="44"/>
      <c r="J74" s="44"/>
      <c r="K74" s="44"/>
      <c r="L74" s="44"/>
      <c r="M74" s="44"/>
      <c r="N74" s="211"/>
      <c r="O74" s="212"/>
      <c r="P74" s="212"/>
      <c r="Q74" s="213"/>
      <c r="R74" s="211"/>
      <c r="S74" s="212"/>
      <c r="T74" s="212"/>
      <c r="U74" s="213"/>
      <c r="V74" s="211"/>
      <c r="W74" s="212"/>
      <c r="X74" s="212"/>
      <c r="Y74" s="213"/>
      <c r="Z74" s="211"/>
      <c r="AA74" s="212"/>
      <c r="AB74" s="212"/>
      <c r="AC74" s="213"/>
      <c r="AD74" s="211"/>
      <c r="AE74" s="212"/>
      <c r="AF74" s="212"/>
      <c r="AG74" s="213"/>
      <c r="AH74" s="211"/>
      <c r="AI74" s="212"/>
      <c r="AJ74" s="212"/>
      <c r="AK74" s="213"/>
      <c r="AL74" s="211"/>
      <c r="AM74" s="212"/>
      <c r="AN74" s="212"/>
      <c r="AO74" s="213"/>
      <c r="AP74" s="211"/>
      <c r="AQ74" s="212"/>
      <c r="AR74" s="212"/>
      <c r="AS74" s="213"/>
      <c r="AT74" s="211"/>
      <c r="AU74" s="212"/>
      <c r="AV74" s="212"/>
      <c r="AW74" s="213"/>
      <c r="AX74" s="211"/>
      <c r="AY74" s="212"/>
      <c r="AZ74" s="212"/>
      <c r="BA74" s="213"/>
      <c r="BB74" s="211"/>
      <c r="BC74" s="212"/>
      <c r="BD74" s="212"/>
      <c r="BE74" s="213"/>
      <c r="BF74" s="211"/>
      <c r="BG74" s="212"/>
      <c r="BH74" s="212"/>
      <c r="BI74" s="213"/>
      <c r="BJ74" s="155"/>
      <c r="BK74" s="155"/>
      <c r="BL74" s="155"/>
      <c r="BM74" s="156"/>
      <c r="BO74" s="57">
        <v>7</v>
      </c>
      <c r="BP74" s="58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5"/>
    </row>
    <row r="75" spans="2:89" ht="7.5" customHeight="1">
      <c r="B75" s="62"/>
      <c r="C75" s="44"/>
      <c r="D75" s="44"/>
      <c r="E75" s="44"/>
      <c r="F75" s="45"/>
      <c r="G75" s="143"/>
      <c r="H75" s="144"/>
      <c r="I75" s="144"/>
      <c r="J75" s="144"/>
      <c r="K75" s="144"/>
      <c r="L75" s="144"/>
      <c r="M75" s="144"/>
      <c r="N75" s="211"/>
      <c r="O75" s="212"/>
      <c r="P75" s="212"/>
      <c r="Q75" s="213"/>
      <c r="R75" s="211"/>
      <c r="S75" s="212"/>
      <c r="T75" s="212"/>
      <c r="U75" s="213"/>
      <c r="V75" s="211"/>
      <c r="W75" s="212"/>
      <c r="X75" s="212"/>
      <c r="Y75" s="213"/>
      <c r="Z75" s="211"/>
      <c r="AA75" s="212"/>
      <c r="AB75" s="212"/>
      <c r="AC75" s="213"/>
      <c r="AD75" s="211"/>
      <c r="AE75" s="212"/>
      <c r="AF75" s="212"/>
      <c r="AG75" s="213"/>
      <c r="AH75" s="211"/>
      <c r="AI75" s="212"/>
      <c r="AJ75" s="212"/>
      <c r="AK75" s="213"/>
      <c r="AL75" s="211"/>
      <c r="AM75" s="212"/>
      <c r="AN75" s="212"/>
      <c r="AO75" s="213"/>
      <c r="AP75" s="211"/>
      <c r="AQ75" s="212"/>
      <c r="AR75" s="212"/>
      <c r="AS75" s="213"/>
      <c r="AT75" s="211"/>
      <c r="AU75" s="212"/>
      <c r="AV75" s="212"/>
      <c r="AW75" s="213"/>
      <c r="AX75" s="211"/>
      <c r="AY75" s="212"/>
      <c r="AZ75" s="212"/>
      <c r="BA75" s="213"/>
      <c r="BB75" s="211"/>
      <c r="BC75" s="212"/>
      <c r="BD75" s="212"/>
      <c r="BE75" s="213"/>
      <c r="BF75" s="211"/>
      <c r="BG75" s="212"/>
      <c r="BH75" s="212"/>
      <c r="BI75" s="213"/>
      <c r="BJ75" s="158"/>
      <c r="BK75" s="158"/>
      <c r="BL75" s="158"/>
      <c r="BM75" s="159"/>
      <c r="BO75" s="57"/>
      <c r="BP75" s="58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5"/>
    </row>
    <row r="76" spans="2:89" ht="7.5" customHeight="1">
      <c r="B76" s="62"/>
      <c r="C76" s="44"/>
      <c r="D76" s="44"/>
      <c r="E76" s="44"/>
      <c r="F76" s="45"/>
      <c r="G76" s="43" t="s">
        <v>18</v>
      </c>
      <c r="H76" s="44"/>
      <c r="I76" s="44"/>
      <c r="J76" s="44"/>
      <c r="K76" s="44"/>
      <c r="L76" s="44"/>
      <c r="M76" s="44"/>
      <c r="N76" s="211"/>
      <c r="O76" s="212"/>
      <c r="P76" s="212"/>
      <c r="Q76" s="213"/>
      <c r="R76" s="211"/>
      <c r="S76" s="212"/>
      <c r="T76" s="212"/>
      <c r="U76" s="213"/>
      <c r="V76" s="211"/>
      <c r="W76" s="212"/>
      <c r="X76" s="212"/>
      <c r="Y76" s="213"/>
      <c r="Z76" s="211"/>
      <c r="AA76" s="212"/>
      <c r="AB76" s="212"/>
      <c r="AC76" s="213"/>
      <c r="AD76" s="211"/>
      <c r="AE76" s="212"/>
      <c r="AF76" s="212"/>
      <c r="AG76" s="213"/>
      <c r="AH76" s="211"/>
      <c r="AI76" s="212"/>
      <c r="AJ76" s="212"/>
      <c r="AK76" s="213"/>
      <c r="AL76" s="211"/>
      <c r="AM76" s="212"/>
      <c r="AN76" s="212"/>
      <c r="AO76" s="213"/>
      <c r="AP76" s="211"/>
      <c r="AQ76" s="212"/>
      <c r="AR76" s="212"/>
      <c r="AS76" s="213"/>
      <c r="AT76" s="211"/>
      <c r="AU76" s="212"/>
      <c r="AV76" s="212"/>
      <c r="AW76" s="213"/>
      <c r="AX76" s="211"/>
      <c r="AY76" s="212"/>
      <c r="AZ76" s="212"/>
      <c r="BA76" s="213"/>
      <c r="BB76" s="211"/>
      <c r="BC76" s="212"/>
      <c r="BD76" s="212"/>
      <c r="BE76" s="213"/>
      <c r="BF76" s="211"/>
      <c r="BG76" s="212"/>
      <c r="BH76" s="212"/>
      <c r="BI76" s="213"/>
      <c r="BJ76" s="155"/>
      <c r="BK76" s="155"/>
      <c r="BL76" s="155"/>
      <c r="BM76" s="156"/>
      <c r="BO76" s="57"/>
      <c r="BP76" s="58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5"/>
    </row>
    <row r="77" spans="2:89" ht="7.5" customHeight="1">
      <c r="B77" s="62"/>
      <c r="C77" s="44"/>
      <c r="D77" s="44"/>
      <c r="E77" s="44"/>
      <c r="F77" s="45"/>
      <c r="G77" s="143"/>
      <c r="H77" s="144"/>
      <c r="I77" s="144"/>
      <c r="J77" s="144"/>
      <c r="K77" s="144"/>
      <c r="L77" s="144"/>
      <c r="M77" s="144"/>
      <c r="N77" s="211"/>
      <c r="O77" s="212"/>
      <c r="P77" s="212"/>
      <c r="Q77" s="213"/>
      <c r="R77" s="211"/>
      <c r="S77" s="212"/>
      <c r="T77" s="212"/>
      <c r="U77" s="213"/>
      <c r="V77" s="211"/>
      <c r="W77" s="212"/>
      <c r="X77" s="212"/>
      <c r="Y77" s="213"/>
      <c r="Z77" s="211"/>
      <c r="AA77" s="212"/>
      <c r="AB77" s="212"/>
      <c r="AC77" s="213"/>
      <c r="AD77" s="211"/>
      <c r="AE77" s="212"/>
      <c r="AF77" s="212"/>
      <c r="AG77" s="213"/>
      <c r="AH77" s="211"/>
      <c r="AI77" s="212"/>
      <c r="AJ77" s="212"/>
      <c r="AK77" s="213"/>
      <c r="AL77" s="211"/>
      <c r="AM77" s="212"/>
      <c r="AN77" s="212"/>
      <c r="AO77" s="213"/>
      <c r="AP77" s="211"/>
      <c r="AQ77" s="212"/>
      <c r="AR77" s="212"/>
      <c r="AS77" s="213"/>
      <c r="AT77" s="211"/>
      <c r="AU77" s="212"/>
      <c r="AV77" s="212"/>
      <c r="AW77" s="213"/>
      <c r="AX77" s="211"/>
      <c r="AY77" s="212"/>
      <c r="AZ77" s="212"/>
      <c r="BA77" s="213"/>
      <c r="BB77" s="211"/>
      <c r="BC77" s="212"/>
      <c r="BD77" s="212"/>
      <c r="BE77" s="213"/>
      <c r="BF77" s="211"/>
      <c r="BG77" s="212"/>
      <c r="BH77" s="212"/>
      <c r="BI77" s="213"/>
      <c r="BJ77" s="158"/>
      <c r="BK77" s="158"/>
      <c r="BL77" s="158"/>
      <c r="BM77" s="159"/>
      <c r="BO77" s="57">
        <v>8</v>
      </c>
      <c r="BP77" s="58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5"/>
    </row>
    <row r="78" spans="2:89" ht="7.5" customHeight="1">
      <c r="B78" s="62"/>
      <c r="C78" s="44"/>
      <c r="D78" s="44"/>
      <c r="E78" s="44"/>
      <c r="F78" s="45"/>
      <c r="G78" s="43" t="s">
        <v>19</v>
      </c>
      <c r="H78" s="44"/>
      <c r="I78" s="44"/>
      <c r="J78" s="44"/>
      <c r="K78" s="44"/>
      <c r="L78" s="44"/>
      <c r="M78" s="44"/>
      <c r="N78" s="211"/>
      <c r="O78" s="212"/>
      <c r="P78" s="212"/>
      <c r="Q78" s="213"/>
      <c r="R78" s="211"/>
      <c r="S78" s="212"/>
      <c r="T78" s="212"/>
      <c r="U78" s="213"/>
      <c r="V78" s="211"/>
      <c r="W78" s="212"/>
      <c r="X78" s="212"/>
      <c r="Y78" s="213"/>
      <c r="Z78" s="211"/>
      <c r="AA78" s="212"/>
      <c r="AB78" s="212"/>
      <c r="AC78" s="213"/>
      <c r="AD78" s="211"/>
      <c r="AE78" s="212"/>
      <c r="AF78" s="212"/>
      <c r="AG78" s="213"/>
      <c r="AH78" s="211"/>
      <c r="AI78" s="212"/>
      <c r="AJ78" s="212"/>
      <c r="AK78" s="213"/>
      <c r="AL78" s="211"/>
      <c r="AM78" s="212"/>
      <c r="AN78" s="212"/>
      <c r="AO78" s="213"/>
      <c r="AP78" s="211"/>
      <c r="AQ78" s="212"/>
      <c r="AR78" s="212"/>
      <c r="AS78" s="213"/>
      <c r="AT78" s="211"/>
      <c r="AU78" s="212"/>
      <c r="AV78" s="212"/>
      <c r="AW78" s="213"/>
      <c r="AX78" s="211"/>
      <c r="AY78" s="212"/>
      <c r="AZ78" s="212"/>
      <c r="BA78" s="213"/>
      <c r="BB78" s="211"/>
      <c r="BC78" s="212"/>
      <c r="BD78" s="212"/>
      <c r="BE78" s="213"/>
      <c r="BF78" s="211"/>
      <c r="BG78" s="212"/>
      <c r="BH78" s="212"/>
      <c r="BI78" s="213"/>
      <c r="BJ78" s="155"/>
      <c r="BK78" s="155"/>
      <c r="BL78" s="155"/>
      <c r="BM78" s="156"/>
      <c r="BO78" s="57"/>
      <c r="BP78" s="58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5"/>
    </row>
    <row r="79" spans="2:89" ht="7.5" customHeight="1">
      <c r="B79" s="63"/>
      <c r="C79" s="47"/>
      <c r="D79" s="47"/>
      <c r="E79" s="47"/>
      <c r="F79" s="48"/>
      <c r="G79" s="43"/>
      <c r="H79" s="44"/>
      <c r="I79" s="44"/>
      <c r="J79" s="44"/>
      <c r="K79" s="44"/>
      <c r="L79" s="44"/>
      <c r="M79" s="44"/>
      <c r="N79" s="214"/>
      <c r="O79" s="215"/>
      <c r="P79" s="215"/>
      <c r="Q79" s="216"/>
      <c r="R79" s="214"/>
      <c r="S79" s="215"/>
      <c r="T79" s="215"/>
      <c r="U79" s="216"/>
      <c r="V79" s="214"/>
      <c r="W79" s="215"/>
      <c r="X79" s="215"/>
      <c r="Y79" s="216"/>
      <c r="Z79" s="214"/>
      <c r="AA79" s="215"/>
      <c r="AB79" s="215"/>
      <c r="AC79" s="216"/>
      <c r="AD79" s="214"/>
      <c r="AE79" s="215"/>
      <c r="AF79" s="215"/>
      <c r="AG79" s="216"/>
      <c r="AH79" s="214"/>
      <c r="AI79" s="215"/>
      <c r="AJ79" s="215"/>
      <c r="AK79" s="216"/>
      <c r="AL79" s="214"/>
      <c r="AM79" s="215"/>
      <c r="AN79" s="215"/>
      <c r="AO79" s="216"/>
      <c r="AP79" s="214"/>
      <c r="AQ79" s="215"/>
      <c r="AR79" s="215"/>
      <c r="AS79" s="216"/>
      <c r="AT79" s="214"/>
      <c r="AU79" s="215"/>
      <c r="AV79" s="215"/>
      <c r="AW79" s="216"/>
      <c r="AX79" s="214"/>
      <c r="AY79" s="215"/>
      <c r="AZ79" s="215"/>
      <c r="BA79" s="216"/>
      <c r="BB79" s="214"/>
      <c r="BC79" s="215"/>
      <c r="BD79" s="215"/>
      <c r="BE79" s="216"/>
      <c r="BF79" s="214"/>
      <c r="BG79" s="215"/>
      <c r="BH79" s="215"/>
      <c r="BI79" s="216"/>
      <c r="BJ79" s="55"/>
      <c r="BK79" s="55"/>
      <c r="BL79" s="55"/>
      <c r="BM79" s="150"/>
      <c r="BO79" s="57"/>
      <c r="BP79" s="58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5"/>
    </row>
    <row r="80" spans="2:89" ht="7.5" customHeight="1">
      <c r="B80" s="59" t="s">
        <v>25</v>
      </c>
      <c r="C80" s="60"/>
      <c r="D80" s="60"/>
      <c r="E80" s="60"/>
      <c r="F80" s="61"/>
      <c r="G80" s="85" t="s">
        <v>17</v>
      </c>
      <c r="H80" s="60"/>
      <c r="I80" s="60"/>
      <c r="J80" s="60"/>
      <c r="K80" s="60"/>
      <c r="L80" s="60"/>
      <c r="M80" s="60"/>
      <c r="N80" s="219"/>
      <c r="O80" s="217"/>
      <c r="P80" s="217"/>
      <c r="Q80" s="218"/>
      <c r="R80" s="219"/>
      <c r="S80" s="217"/>
      <c r="T80" s="217"/>
      <c r="U80" s="218"/>
      <c r="V80" s="219"/>
      <c r="W80" s="217"/>
      <c r="X80" s="217"/>
      <c r="Y80" s="218"/>
      <c r="Z80" s="219"/>
      <c r="AA80" s="217"/>
      <c r="AB80" s="217"/>
      <c r="AC80" s="218"/>
      <c r="AD80" s="219"/>
      <c r="AE80" s="217"/>
      <c r="AF80" s="217"/>
      <c r="AG80" s="218"/>
      <c r="AH80" s="219"/>
      <c r="AI80" s="217"/>
      <c r="AJ80" s="217"/>
      <c r="AK80" s="218"/>
      <c r="AL80" s="219"/>
      <c r="AM80" s="217"/>
      <c r="AN80" s="217"/>
      <c r="AO80" s="218"/>
      <c r="AP80" s="219"/>
      <c r="AQ80" s="217"/>
      <c r="AR80" s="217"/>
      <c r="AS80" s="218"/>
      <c r="AT80" s="219"/>
      <c r="AU80" s="217"/>
      <c r="AV80" s="217"/>
      <c r="AW80" s="218"/>
      <c r="AX80" s="219"/>
      <c r="AY80" s="217"/>
      <c r="AZ80" s="217"/>
      <c r="BA80" s="218"/>
      <c r="BB80" s="219"/>
      <c r="BC80" s="217"/>
      <c r="BD80" s="217"/>
      <c r="BE80" s="218"/>
      <c r="BF80" s="219"/>
      <c r="BG80" s="217"/>
      <c r="BH80" s="217"/>
      <c r="BI80" s="218"/>
      <c r="BJ80" s="27"/>
      <c r="BK80" s="27"/>
      <c r="BL80" s="27"/>
      <c r="BM80" s="160"/>
      <c r="BO80" s="57">
        <v>9</v>
      </c>
      <c r="BP80" s="58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5"/>
    </row>
    <row r="81" spans="2:89" ht="7.5" customHeight="1">
      <c r="B81" s="62"/>
      <c r="C81" s="44"/>
      <c r="D81" s="44"/>
      <c r="E81" s="44"/>
      <c r="F81" s="45"/>
      <c r="G81" s="143"/>
      <c r="H81" s="144"/>
      <c r="I81" s="144"/>
      <c r="J81" s="144"/>
      <c r="K81" s="144"/>
      <c r="L81" s="144"/>
      <c r="M81" s="144"/>
      <c r="N81" s="211"/>
      <c r="O81" s="212"/>
      <c r="P81" s="212"/>
      <c r="Q81" s="213"/>
      <c r="R81" s="211"/>
      <c r="S81" s="212"/>
      <c r="T81" s="212"/>
      <c r="U81" s="213"/>
      <c r="V81" s="211"/>
      <c r="W81" s="212"/>
      <c r="X81" s="212"/>
      <c r="Y81" s="213"/>
      <c r="Z81" s="211"/>
      <c r="AA81" s="212"/>
      <c r="AB81" s="212"/>
      <c r="AC81" s="213"/>
      <c r="AD81" s="211"/>
      <c r="AE81" s="212"/>
      <c r="AF81" s="212"/>
      <c r="AG81" s="213"/>
      <c r="AH81" s="211"/>
      <c r="AI81" s="212"/>
      <c r="AJ81" s="212"/>
      <c r="AK81" s="213"/>
      <c r="AL81" s="211"/>
      <c r="AM81" s="212"/>
      <c r="AN81" s="212"/>
      <c r="AO81" s="213"/>
      <c r="AP81" s="211"/>
      <c r="AQ81" s="212"/>
      <c r="AR81" s="212"/>
      <c r="AS81" s="213"/>
      <c r="AT81" s="211"/>
      <c r="AU81" s="212"/>
      <c r="AV81" s="212"/>
      <c r="AW81" s="213"/>
      <c r="AX81" s="211"/>
      <c r="AY81" s="212"/>
      <c r="AZ81" s="212"/>
      <c r="BA81" s="213"/>
      <c r="BB81" s="211"/>
      <c r="BC81" s="212"/>
      <c r="BD81" s="212"/>
      <c r="BE81" s="213"/>
      <c r="BF81" s="211"/>
      <c r="BG81" s="212"/>
      <c r="BH81" s="212"/>
      <c r="BI81" s="213"/>
      <c r="BJ81" s="158"/>
      <c r="BK81" s="158"/>
      <c r="BL81" s="158"/>
      <c r="BM81" s="159"/>
      <c r="BO81" s="57"/>
      <c r="BP81" s="58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5"/>
    </row>
    <row r="82" spans="2:89" ht="7.5" customHeight="1">
      <c r="B82" s="62"/>
      <c r="C82" s="44"/>
      <c r="D82" s="44"/>
      <c r="E82" s="44"/>
      <c r="F82" s="45"/>
      <c r="G82" s="43" t="s">
        <v>3</v>
      </c>
      <c r="H82" s="44"/>
      <c r="I82" s="44"/>
      <c r="J82" s="44"/>
      <c r="K82" s="44"/>
      <c r="L82" s="44"/>
      <c r="M82" s="44"/>
      <c r="N82" s="211"/>
      <c r="O82" s="212"/>
      <c r="P82" s="212"/>
      <c r="Q82" s="213"/>
      <c r="R82" s="211"/>
      <c r="S82" s="212"/>
      <c r="T82" s="212"/>
      <c r="U82" s="213"/>
      <c r="V82" s="211"/>
      <c r="W82" s="212"/>
      <c r="X82" s="212"/>
      <c r="Y82" s="213"/>
      <c r="Z82" s="211"/>
      <c r="AA82" s="212"/>
      <c r="AB82" s="212"/>
      <c r="AC82" s="213"/>
      <c r="AD82" s="211"/>
      <c r="AE82" s="212"/>
      <c r="AF82" s="212"/>
      <c r="AG82" s="213"/>
      <c r="AH82" s="211"/>
      <c r="AI82" s="212"/>
      <c r="AJ82" s="212"/>
      <c r="AK82" s="213"/>
      <c r="AL82" s="211"/>
      <c r="AM82" s="212"/>
      <c r="AN82" s="212"/>
      <c r="AO82" s="213"/>
      <c r="AP82" s="211"/>
      <c r="AQ82" s="212"/>
      <c r="AR82" s="212"/>
      <c r="AS82" s="213"/>
      <c r="AT82" s="211"/>
      <c r="AU82" s="212"/>
      <c r="AV82" s="212"/>
      <c r="AW82" s="213"/>
      <c r="AX82" s="211"/>
      <c r="AY82" s="212"/>
      <c r="AZ82" s="212"/>
      <c r="BA82" s="213"/>
      <c r="BB82" s="211"/>
      <c r="BC82" s="212"/>
      <c r="BD82" s="212"/>
      <c r="BE82" s="213"/>
      <c r="BF82" s="211"/>
      <c r="BG82" s="212"/>
      <c r="BH82" s="212"/>
      <c r="BI82" s="213"/>
      <c r="BJ82" s="52"/>
      <c r="BK82" s="52"/>
      <c r="BL82" s="52"/>
      <c r="BM82" s="149"/>
      <c r="BO82" s="57"/>
      <c r="BP82" s="58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5"/>
    </row>
    <row r="83" spans="2:89" ht="7.5" customHeight="1">
      <c r="B83" s="62"/>
      <c r="C83" s="44"/>
      <c r="D83" s="44"/>
      <c r="E83" s="44"/>
      <c r="F83" s="45"/>
      <c r="G83" s="143"/>
      <c r="H83" s="144"/>
      <c r="I83" s="144"/>
      <c r="J83" s="144"/>
      <c r="K83" s="144"/>
      <c r="L83" s="144"/>
      <c r="M83" s="144"/>
      <c r="N83" s="211"/>
      <c r="O83" s="212"/>
      <c r="P83" s="212"/>
      <c r="Q83" s="213"/>
      <c r="R83" s="211"/>
      <c r="S83" s="212"/>
      <c r="T83" s="212"/>
      <c r="U83" s="213"/>
      <c r="V83" s="211"/>
      <c r="W83" s="212"/>
      <c r="X83" s="212"/>
      <c r="Y83" s="213"/>
      <c r="Z83" s="211"/>
      <c r="AA83" s="212"/>
      <c r="AB83" s="212"/>
      <c r="AC83" s="213"/>
      <c r="AD83" s="211"/>
      <c r="AE83" s="212"/>
      <c r="AF83" s="212"/>
      <c r="AG83" s="213"/>
      <c r="AH83" s="211"/>
      <c r="AI83" s="212"/>
      <c r="AJ83" s="212"/>
      <c r="AK83" s="213"/>
      <c r="AL83" s="211"/>
      <c r="AM83" s="212"/>
      <c r="AN83" s="212"/>
      <c r="AO83" s="213"/>
      <c r="AP83" s="211"/>
      <c r="AQ83" s="212"/>
      <c r="AR83" s="212"/>
      <c r="AS83" s="213"/>
      <c r="AT83" s="211"/>
      <c r="AU83" s="212"/>
      <c r="AV83" s="212"/>
      <c r="AW83" s="213"/>
      <c r="AX83" s="211"/>
      <c r="AY83" s="212"/>
      <c r="AZ83" s="212"/>
      <c r="BA83" s="213"/>
      <c r="BB83" s="211"/>
      <c r="BC83" s="212"/>
      <c r="BD83" s="212"/>
      <c r="BE83" s="213"/>
      <c r="BF83" s="211"/>
      <c r="BG83" s="212"/>
      <c r="BH83" s="212"/>
      <c r="BI83" s="213"/>
      <c r="BJ83" s="158"/>
      <c r="BK83" s="158"/>
      <c r="BL83" s="158"/>
      <c r="BM83" s="159"/>
      <c r="BO83" s="57">
        <v>10</v>
      </c>
      <c r="BP83" s="58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5"/>
    </row>
    <row r="84" spans="2:89" ht="7.5" customHeight="1">
      <c r="B84" s="62"/>
      <c r="C84" s="44"/>
      <c r="D84" s="44"/>
      <c r="E84" s="44"/>
      <c r="F84" s="45"/>
      <c r="G84" s="43" t="s">
        <v>4</v>
      </c>
      <c r="H84" s="44"/>
      <c r="I84" s="44"/>
      <c r="J84" s="44"/>
      <c r="K84" s="44"/>
      <c r="L84" s="44"/>
      <c r="M84" s="44"/>
      <c r="N84" s="211"/>
      <c r="O84" s="212"/>
      <c r="P84" s="212"/>
      <c r="Q84" s="213"/>
      <c r="R84" s="211"/>
      <c r="S84" s="212"/>
      <c r="T84" s="212"/>
      <c r="U84" s="213"/>
      <c r="V84" s="211"/>
      <c r="W84" s="212"/>
      <c r="X84" s="212"/>
      <c r="Y84" s="213"/>
      <c r="Z84" s="211"/>
      <c r="AA84" s="212"/>
      <c r="AB84" s="212"/>
      <c r="AC84" s="213"/>
      <c r="AD84" s="211"/>
      <c r="AE84" s="212"/>
      <c r="AF84" s="212"/>
      <c r="AG84" s="213"/>
      <c r="AH84" s="211"/>
      <c r="AI84" s="212"/>
      <c r="AJ84" s="212"/>
      <c r="AK84" s="213"/>
      <c r="AL84" s="211"/>
      <c r="AM84" s="212"/>
      <c r="AN84" s="212"/>
      <c r="AO84" s="213"/>
      <c r="AP84" s="211"/>
      <c r="AQ84" s="212"/>
      <c r="AR84" s="212"/>
      <c r="AS84" s="213"/>
      <c r="AT84" s="211"/>
      <c r="AU84" s="212"/>
      <c r="AV84" s="212"/>
      <c r="AW84" s="213"/>
      <c r="AX84" s="211"/>
      <c r="AY84" s="212"/>
      <c r="AZ84" s="212"/>
      <c r="BA84" s="213"/>
      <c r="BB84" s="211"/>
      <c r="BC84" s="212"/>
      <c r="BD84" s="212"/>
      <c r="BE84" s="213"/>
      <c r="BF84" s="211"/>
      <c r="BG84" s="212"/>
      <c r="BH84" s="212"/>
      <c r="BI84" s="213"/>
      <c r="BJ84" s="155"/>
      <c r="BK84" s="155"/>
      <c r="BL84" s="155"/>
      <c r="BM84" s="156"/>
      <c r="BO84" s="57"/>
      <c r="BP84" s="58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5"/>
    </row>
    <row r="85" spans="2:89" ht="7.5" customHeight="1">
      <c r="B85" s="62"/>
      <c r="C85" s="44"/>
      <c r="D85" s="44"/>
      <c r="E85" s="44"/>
      <c r="F85" s="45"/>
      <c r="G85" s="143"/>
      <c r="H85" s="144"/>
      <c r="I85" s="144"/>
      <c r="J85" s="144"/>
      <c r="K85" s="144"/>
      <c r="L85" s="144"/>
      <c r="M85" s="144"/>
      <c r="N85" s="211"/>
      <c r="O85" s="212"/>
      <c r="P85" s="212"/>
      <c r="Q85" s="213"/>
      <c r="R85" s="211"/>
      <c r="S85" s="212"/>
      <c r="T85" s="212"/>
      <c r="U85" s="213"/>
      <c r="V85" s="211"/>
      <c r="W85" s="212"/>
      <c r="X85" s="212"/>
      <c r="Y85" s="213"/>
      <c r="Z85" s="211"/>
      <c r="AA85" s="212"/>
      <c r="AB85" s="212"/>
      <c r="AC85" s="213"/>
      <c r="AD85" s="211"/>
      <c r="AE85" s="212"/>
      <c r="AF85" s="212"/>
      <c r="AG85" s="213"/>
      <c r="AH85" s="211"/>
      <c r="AI85" s="212"/>
      <c r="AJ85" s="212"/>
      <c r="AK85" s="213"/>
      <c r="AL85" s="211"/>
      <c r="AM85" s="212"/>
      <c r="AN85" s="212"/>
      <c r="AO85" s="213"/>
      <c r="AP85" s="211"/>
      <c r="AQ85" s="212"/>
      <c r="AR85" s="212"/>
      <c r="AS85" s="213"/>
      <c r="AT85" s="211"/>
      <c r="AU85" s="212"/>
      <c r="AV85" s="212"/>
      <c r="AW85" s="213"/>
      <c r="AX85" s="211"/>
      <c r="AY85" s="212"/>
      <c r="AZ85" s="212"/>
      <c r="BA85" s="213"/>
      <c r="BB85" s="211"/>
      <c r="BC85" s="212"/>
      <c r="BD85" s="212"/>
      <c r="BE85" s="213"/>
      <c r="BF85" s="211"/>
      <c r="BG85" s="212"/>
      <c r="BH85" s="212"/>
      <c r="BI85" s="213"/>
      <c r="BJ85" s="158"/>
      <c r="BK85" s="158"/>
      <c r="BL85" s="158"/>
      <c r="BM85" s="159"/>
      <c r="BO85" s="57"/>
      <c r="BP85" s="58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5"/>
    </row>
    <row r="86" spans="2:89" ht="7.5" customHeight="1">
      <c r="B86" s="62"/>
      <c r="C86" s="44"/>
      <c r="D86" s="44"/>
      <c r="E86" s="44"/>
      <c r="F86" s="45"/>
      <c r="G86" s="43" t="s">
        <v>18</v>
      </c>
      <c r="H86" s="44"/>
      <c r="I86" s="44"/>
      <c r="J86" s="44"/>
      <c r="K86" s="44"/>
      <c r="L86" s="44"/>
      <c r="M86" s="44"/>
      <c r="N86" s="211"/>
      <c r="O86" s="212"/>
      <c r="P86" s="212"/>
      <c r="Q86" s="213"/>
      <c r="R86" s="211"/>
      <c r="S86" s="212"/>
      <c r="T86" s="212"/>
      <c r="U86" s="213"/>
      <c r="V86" s="211"/>
      <c r="W86" s="212"/>
      <c r="X86" s="212"/>
      <c r="Y86" s="213"/>
      <c r="Z86" s="211"/>
      <c r="AA86" s="212"/>
      <c r="AB86" s="212"/>
      <c r="AC86" s="213"/>
      <c r="AD86" s="211"/>
      <c r="AE86" s="212"/>
      <c r="AF86" s="212"/>
      <c r="AG86" s="213"/>
      <c r="AH86" s="211"/>
      <c r="AI86" s="212"/>
      <c r="AJ86" s="212"/>
      <c r="AK86" s="213"/>
      <c r="AL86" s="211"/>
      <c r="AM86" s="212"/>
      <c r="AN86" s="212"/>
      <c r="AO86" s="213"/>
      <c r="AP86" s="211"/>
      <c r="AQ86" s="212"/>
      <c r="AR86" s="212"/>
      <c r="AS86" s="213"/>
      <c r="AT86" s="211"/>
      <c r="AU86" s="212"/>
      <c r="AV86" s="212"/>
      <c r="AW86" s="213"/>
      <c r="AX86" s="211"/>
      <c r="AY86" s="212"/>
      <c r="AZ86" s="212"/>
      <c r="BA86" s="213"/>
      <c r="BB86" s="211"/>
      <c r="BC86" s="212"/>
      <c r="BD86" s="212"/>
      <c r="BE86" s="213"/>
      <c r="BF86" s="211"/>
      <c r="BG86" s="212"/>
      <c r="BH86" s="212"/>
      <c r="BI86" s="213"/>
      <c r="BJ86" s="155"/>
      <c r="BK86" s="155"/>
      <c r="BL86" s="155"/>
      <c r="BM86" s="156"/>
      <c r="BO86" s="207"/>
      <c r="BP86" s="208"/>
      <c r="BQ86" s="58" t="s">
        <v>30</v>
      </c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97">
        <f>SUM(CF56:CK85)</f>
        <v>0</v>
      </c>
      <c r="CG86" s="98"/>
      <c r="CH86" s="98"/>
      <c r="CI86" s="98"/>
      <c r="CJ86" s="98"/>
      <c r="CK86" s="220"/>
    </row>
    <row r="87" spans="2:89" ht="7.5" customHeight="1">
      <c r="B87" s="62"/>
      <c r="C87" s="44"/>
      <c r="D87" s="44"/>
      <c r="E87" s="44"/>
      <c r="F87" s="45"/>
      <c r="G87" s="143"/>
      <c r="H87" s="144"/>
      <c r="I87" s="144"/>
      <c r="J87" s="144"/>
      <c r="K87" s="144"/>
      <c r="L87" s="144"/>
      <c r="M87" s="144"/>
      <c r="N87" s="211"/>
      <c r="O87" s="212"/>
      <c r="P87" s="212"/>
      <c r="Q87" s="213"/>
      <c r="R87" s="211"/>
      <c r="S87" s="212"/>
      <c r="T87" s="212"/>
      <c r="U87" s="213"/>
      <c r="V87" s="211"/>
      <c r="W87" s="212"/>
      <c r="X87" s="212"/>
      <c r="Y87" s="213"/>
      <c r="Z87" s="211"/>
      <c r="AA87" s="212"/>
      <c r="AB87" s="212"/>
      <c r="AC87" s="213"/>
      <c r="AD87" s="211"/>
      <c r="AE87" s="212"/>
      <c r="AF87" s="212"/>
      <c r="AG87" s="213"/>
      <c r="AH87" s="211"/>
      <c r="AI87" s="212"/>
      <c r="AJ87" s="212"/>
      <c r="AK87" s="213"/>
      <c r="AL87" s="211"/>
      <c r="AM87" s="212"/>
      <c r="AN87" s="212"/>
      <c r="AO87" s="213"/>
      <c r="AP87" s="211"/>
      <c r="AQ87" s="212"/>
      <c r="AR87" s="212"/>
      <c r="AS87" s="213"/>
      <c r="AT87" s="211"/>
      <c r="AU87" s="212"/>
      <c r="AV87" s="212"/>
      <c r="AW87" s="213"/>
      <c r="AX87" s="211"/>
      <c r="AY87" s="212"/>
      <c r="AZ87" s="212"/>
      <c r="BA87" s="213"/>
      <c r="BB87" s="211"/>
      <c r="BC87" s="212"/>
      <c r="BD87" s="212"/>
      <c r="BE87" s="213"/>
      <c r="BF87" s="211"/>
      <c r="BG87" s="212"/>
      <c r="BH87" s="212"/>
      <c r="BI87" s="213"/>
      <c r="BJ87" s="158"/>
      <c r="BK87" s="158"/>
      <c r="BL87" s="158"/>
      <c r="BM87" s="159"/>
      <c r="BO87" s="207"/>
      <c r="BP87" s="20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99"/>
      <c r="CG87" s="78"/>
      <c r="CH87" s="78"/>
      <c r="CI87" s="78"/>
      <c r="CJ87" s="78"/>
      <c r="CK87" s="221"/>
    </row>
    <row r="88" spans="2:89" ht="7.5" customHeight="1">
      <c r="B88" s="62"/>
      <c r="C88" s="44"/>
      <c r="D88" s="44"/>
      <c r="E88" s="44"/>
      <c r="F88" s="45"/>
      <c r="G88" s="146" t="s">
        <v>19</v>
      </c>
      <c r="H88" s="147"/>
      <c r="I88" s="147"/>
      <c r="J88" s="147"/>
      <c r="K88" s="147"/>
      <c r="L88" s="147"/>
      <c r="M88" s="147"/>
      <c r="N88" s="211"/>
      <c r="O88" s="212"/>
      <c r="P88" s="212"/>
      <c r="Q88" s="213"/>
      <c r="R88" s="211"/>
      <c r="S88" s="212"/>
      <c r="T88" s="212"/>
      <c r="U88" s="213"/>
      <c r="V88" s="211"/>
      <c r="W88" s="212"/>
      <c r="X88" s="212"/>
      <c r="Y88" s="213"/>
      <c r="Z88" s="211"/>
      <c r="AA88" s="212"/>
      <c r="AB88" s="212"/>
      <c r="AC88" s="213"/>
      <c r="AD88" s="211"/>
      <c r="AE88" s="212"/>
      <c r="AF88" s="212"/>
      <c r="AG88" s="213"/>
      <c r="AH88" s="211"/>
      <c r="AI88" s="212"/>
      <c r="AJ88" s="212"/>
      <c r="AK88" s="213"/>
      <c r="AL88" s="211"/>
      <c r="AM88" s="212"/>
      <c r="AN88" s="212"/>
      <c r="AO88" s="213"/>
      <c r="AP88" s="211"/>
      <c r="AQ88" s="212"/>
      <c r="AR88" s="212"/>
      <c r="AS88" s="213"/>
      <c r="AT88" s="211"/>
      <c r="AU88" s="212"/>
      <c r="AV88" s="212"/>
      <c r="AW88" s="213"/>
      <c r="AX88" s="211"/>
      <c r="AY88" s="212"/>
      <c r="AZ88" s="212"/>
      <c r="BA88" s="213"/>
      <c r="BB88" s="211"/>
      <c r="BC88" s="212"/>
      <c r="BD88" s="212"/>
      <c r="BE88" s="213"/>
      <c r="BF88" s="211"/>
      <c r="BG88" s="212"/>
      <c r="BH88" s="212"/>
      <c r="BI88" s="213"/>
      <c r="BJ88" s="155"/>
      <c r="BK88" s="155"/>
      <c r="BL88" s="155"/>
      <c r="BM88" s="156"/>
      <c r="BO88" s="207"/>
      <c r="BP88" s="20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99"/>
      <c r="CG88" s="78"/>
      <c r="CH88" s="78"/>
      <c r="CI88" s="78"/>
      <c r="CJ88" s="78"/>
      <c r="CK88" s="221"/>
    </row>
    <row r="89" spans="2:89" ht="7.5" customHeight="1" thickBot="1">
      <c r="B89" s="64"/>
      <c r="C89" s="65"/>
      <c r="D89" s="65"/>
      <c r="E89" s="65"/>
      <c r="F89" s="66"/>
      <c r="G89" s="86"/>
      <c r="H89" s="65"/>
      <c r="I89" s="65"/>
      <c r="J89" s="65"/>
      <c r="K89" s="65"/>
      <c r="L89" s="65"/>
      <c r="M89" s="65"/>
      <c r="N89" s="223"/>
      <c r="O89" s="224"/>
      <c r="P89" s="224"/>
      <c r="Q89" s="225"/>
      <c r="R89" s="223"/>
      <c r="S89" s="224"/>
      <c r="T89" s="224"/>
      <c r="U89" s="225"/>
      <c r="V89" s="223"/>
      <c r="W89" s="224"/>
      <c r="X89" s="224"/>
      <c r="Y89" s="225"/>
      <c r="Z89" s="223"/>
      <c r="AA89" s="224"/>
      <c r="AB89" s="224"/>
      <c r="AC89" s="225"/>
      <c r="AD89" s="223"/>
      <c r="AE89" s="224"/>
      <c r="AF89" s="224"/>
      <c r="AG89" s="225"/>
      <c r="AH89" s="223"/>
      <c r="AI89" s="224"/>
      <c r="AJ89" s="224"/>
      <c r="AK89" s="225"/>
      <c r="AL89" s="223"/>
      <c r="AM89" s="224"/>
      <c r="AN89" s="224"/>
      <c r="AO89" s="225"/>
      <c r="AP89" s="223"/>
      <c r="AQ89" s="224"/>
      <c r="AR89" s="224"/>
      <c r="AS89" s="225"/>
      <c r="AT89" s="223"/>
      <c r="AU89" s="224"/>
      <c r="AV89" s="224"/>
      <c r="AW89" s="225"/>
      <c r="AX89" s="223"/>
      <c r="AY89" s="224"/>
      <c r="AZ89" s="224"/>
      <c r="BA89" s="225"/>
      <c r="BB89" s="223"/>
      <c r="BC89" s="224"/>
      <c r="BD89" s="224"/>
      <c r="BE89" s="225"/>
      <c r="BF89" s="223"/>
      <c r="BG89" s="224"/>
      <c r="BH89" s="224"/>
      <c r="BI89" s="225"/>
      <c r="BJ89" s="162"/>
      <c r="BK89" s="162"/>
      <c r="BL89" s="162"/>
      <c r="BM89" s="163"/>
      <c r="BO89" s="209"/>
      <c r="BP89" s="210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33"/>
      <c r="CG89" s="79"/>
      <c r="CH89" s="79"/>
      <c r="CI89" s="79"/>
      <c r="CJ89" s="79"/>
      <c r="CK89" s="222"/>
    </row>
    <row r="90" spans="2:12" ht="6.75" customHeight="1" thickBo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89" ht="6.75" customHeight="1">
      <c r="B91" s="70" t="s">
        <v>61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67"/>
      <c r="AX91" s="127" t="s">
        <v>42</v>
      </c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31" t="str">
        <f>IF(ISERROR(AL100/BA11/BW8),"－",AL100/BA11/BW8)</f>
        <v>－</v>
      </c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29" t="s">
        <v>34</v>
      </c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30"/>
    </row>
    <row r="92" spans="2:89" ht="6.75" customHeight="1">
      <c r="B92" s="62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68"/>
      <c r="AX92" s="57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4"/>
    </row>
    <row r="93" spans="2:89" ht="6.75" customHeight="1" thickBot="1"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87"/>
      <c r="AX93" s="57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4"/>
    </row>
    <row r="94" spans="2:89" ht="6.75" customHeight="1">
      <c r="B94" s="70" t="s">
        <v>31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2"/>
      <c r="AB94" s="40" t="s">
        <v>33</v>
      </c>
      <c r="AC94" s="41"/>
      <c r="AD94" s="41"/>
      <c r="AE94" s="41"/>
      <c r="AF94" s="41"/>
      <c r="AG94" s="42"/>
      <c r="AH94" s="40" t="s">
        <v>39</v>
      </c>
      <c r="AI94" s="41"/>
      <c r="AJ94" s="41"/>
      <c r="AK94" s="42"/>
      <c r="AL94" s="132">
        <f>CF47</f>
        <v>0</v>
      </c>
      <c r="AM94" s="132"/>
      <c r="AN94" s="132"/>
      <c r="AO94" s="132"/>
      <c r="AP94" s="132"/>
      <c r="AQ94" s="132"/>
      <c r="AR94" s="132"/>
      <c r="AS94" s="41" t="s">
        <v>6</v>
      </c>
      <c r="AT94" s="41"/>
      <c r="AU94" s="41"/>
      <c r="AV94" s="41"/>
      <c r="AW94" s="41"/>
      <c r="AX94" s="57" t="s">
        <v>38</v>
      </c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125" t="str">
        <f>IF(ISERROR(BA11/BA8),"－",BA11/BA8)</f>
        <v>－</v>
      </c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03" t="s">
        <v>35</v>
      </c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4"/>
    </row>
    <row r="95" spans="2:89" ht="6.75" customHeight="1">
      <c r="B95" s="62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5"/>
      <c r="AB95" s="43"/>
      <c r="AC95" s="44"/>
      <c r="AD95" s="44"/>
      <c r="AE95" s="44"/>
      <c r="AF95" s="44"/>
      <c r="AG95" s="45"/>
      <c r="AH95" s="43"/>
      <c r="AI95" s="44"/>
      <c r="AJ95" s="44"/>
      <c r="AK95" s="45"/>
      <c r="AL95" s="78"/>
      <c r="AM95" s="78"/>
      <c r="AN95" s="78"/>
      <c r="AO95" s="78"/>
      <c r="AP95" s="78"/>
      <c r="AQ95" s="78"/>
      <c r="AR95" s="78"/>
      <c r="AS95" s="44"/>
      <c r="AT95" s="44"/>
      <c r="AU95" s="44"/>
      <c r="AV95" s="44"/>
      <c r="AW95" s="44"/>
      <c r="AX95" s="57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4"/>
    </row>
    <row r="96" spans="2:89" ht="6.75" customHeight="1">
      <c r="B96" s="63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8"/>
      <c r="AB96" s="46"/>
      <c r="AC96" s="47"/>
      <c r="AD96" s="47"/>
      <c r="AE96" s="47"/>
      <c r="AF96" s="47"/>
      <c r="AG96" s="48"/>
      <c r="AH96" s="46"/>
      <c r="AI96" s="47"/>
      <c r="AJ96" s="47"/>
      <c r="AK96" s="48"/>
      <c r="AL96" s="101"/>
      <c r="AM96" s="101"/>
      <c r="AN96" s="101"/>
      <c r="AO96" s="101"/>
      <c r="AP96" s="101"/>
      <c r="AQ96" s="101"/>
      <c r="AR96" s="101"/>
      <c r="AS96" s="47"/>
      <c r="AT96" s="47"/>
      <c r="AU96" s="47"/>
      <c r="AV96" s="47"/>
      <c r="AW96" s="47"/>
      <c r="AX96" s="57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4"/>
    </row>
    <row r="97" spans="2:89" ht="6.75" customHeight="1">
      <c r="B97" s="59" t="s">
        <v>32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1"/>
      <c r="AB97" s="85" t="s">
        <v>33</v>
      </c>
      <c r="AC97" s="60"/>
      <c r="AD97" s="60"/>
      <c r="AE97" s="60"/>
      <c r="AF97" s="60"/>
      <c r="AG97" s="61"/>
      <c r="AH97" s="85" t="s">
        <v>40</v>
      </c>
      <c r="AI97" s="60"/>
      <c r="AJ97" s="60"/>
      <c r="AK97" s="61"/>
      <c r="AL97" s="98">
        <f>CF86</f>
        <v>0</v>
      </c>
      <c r="AM97" s="98"/>
      <c r="AN97" s="98"/>
      <c r="AO97" s="98"/>
      <c r="AP97" s="98"/>
      <c r="AQ97" s="98"/>
      <c r="AR97" s="98"/>
      <c r="AS97" s="60" t="s">
        <v>6</v>
      </c>
      <c r="AT97" s="60"/>
      <c r="AU97" s="60"/>
      <c r="AV97" s="60"/>
      <c r="AW97" s="60"/>
      <c r="AX97" s="57" t="s">
        <v>43</v>
      </c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125" t="str">
        <f>IF(ISERROR(AL94/BW11/BA14),"－",AL94/BW11/BA14)</f>
        <v>－</v>
      </c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03" t="s">
        <v>34</v>
      </c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4"/>
    </row>
    <row r="98" spans="2:89" ht="6.75" customHeight="1">
      <c r="B98" s="62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5"/>
      <c r="AB98" s="43"/>
      <c r="AC98" s="44"/>
      <c r="AD98" s="44"/>
      <c r="AE98" s="44"/>
      <c r="AF98" s="44"/>
      <c r="AG98" s="45"/>
      <c r="AH98" s="43"/>
      <c r="AI98" s="44"/>
      <c r="AJ98" s="44"/>
      <c r="AK98" s="45"/>
      <c r="AL98" s="78"/>
      <c r="AM98" s="78"/>
      <c r="AN98" s="78"/>
      <c r="AO98" s="78"/>
      <c r="AP98" s="78"/>
      <c r="AQ98" s="78"/>
      <c r="AR98" s="78"/>
      <c r="AS98" s="44"/>
      <c r="AT98" s="44"/>
      <c r="AU98" s="44"/>
      <c r="AV98" s="44"/>
      <c r="AW98" s="44"/>
      <c r="AX98" s="57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4"/>
    </row>
    <row r="99" spans="2:89" ht="6.75" customHeight="1">
      <c r="B99" s="63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8"/>
      <c r="AB99" s="46"/>
      <c r="AC99" s="47"/>
      <c r="AD99" s="47"/>
      <c r="AE99" s="47"/>
      <c r="AF99" s="47"/>
      <c r="AG99" s="48"/>
      <c r="AH99" s="46"/>
      <c r="AI99" s="47"/>
      <c r="AJ99" s="47"/>
      <c r="AK99" s="48"/>
      <c r="AL99" s="101"/>
      <c r="AM99" s="101"/>
      <c r="AN99" s="101"/>
      <c r="AO99" s="101"/>
      <c r="AP99" s="101"/>
      <c r="AQ99" s="101"/>
      <c r="AR99" s="101"/>
      <c r="AS99" s="47"/>
      <c r="AT99" s="47"/>
      <c r="AU99" s="47"/>
      <c r="AV99" s="47"/>
      <c r="AW99" s="47"/>
      <c r="AX99" s="57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4"/>
    </row>
    <row r="100" spans="2:89" ht="6.75" customHeight="1">
      <c r="B100" s="62" t="s">
        <v>63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5"/>
      <c r="AB100" s="43" t="s">
        <v>33</v>
      </c>
      <c r="AC100" s="44"/>
      <c r="AD100" s="44"/>
      <c r="AE100" s="44"/>
      <c r="AF100" s="44"/>
      <c r="AG100" s="45"/>
      <c r="AH100" s="43" t="s">
        <v>41</v>
      </c>
      <c r="AI100" s="44"/>
      <c r="AJ100" s="44"/>
      <c r="AK100" s="45"/>
      <c r="AL100" s="97">
        <f>AL94+AL97</f>
        <v>0</v>
      </c>
      <c r="AM100" s="98"/>
      <c r="AN100" s="98"/>
      <c r="AO100" s="98"/>
      <c r="AP100" s="98"/>
      <c r="AQ100" s="98"/>
      <c r="AR100" s="98"/>
      <c r="AS100" s="44" t="s">
        <v>6</v>
      </c>
      <c r="AT100" s="44"/>
      <c r="AU100" s="44"/>
      <c r="AV100" s="44"/>
      <c r="AW100" s="44"/>
      <c r="AX100" s="57" t="s">
        <v>44</v>
      </c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125" t="str">
        <f>IF(ISERROR(BA14/BA11),"－",BA14/BA11)</f>
        <v>－</v>
      </c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58" t="s">
        <v>36</v>
      </c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105"/>
    </row>
    <row r="101" spans="2:89" ht="6.75" customHeight="1">
      <c r="B101" s="62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5"/>
      <c r="AB101" s="43"/>
      <c r="AC101" s="44"/>
      <c r="AD101" s="44"/>
      <c r="AE101" s="44"/>
      <c r="AF101" s="44"/>
      <c r="AG101" s="45"/>
      <c r="AH101" s="43"/>
      <c r="AI101" s="44"/>
      <c r="AJ101" s="44"/>
      <c r="AK101" s="45"/>
      <c r="AL101" s="99"/>
      <c r="AM101" s="78"/>
      <c r="AN101" s="78"/>
      <c r="AO101" s="78"/>
      <c r="AP101" s="78"/>
      <c r="AQ101" s="78"/>
      <c r="AR101" s="78"/>
      <c r="AS101" s="44"/>
      <c r="AT101" s="44"/>
      <c r="AU101" s="44"/>
      <c r="AV101" s="44"/>
      <c r="AW101" s="44"/>
      <c r="AX101" s="57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105"/>
    </row>
    <row r="102" spans="2:89" ht="6.75" customHeight="1" thickBot="1"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6"/>
      <c r="AB102" s="86"/>
      <c r="AC102" s="65"/>
      <c r="AD102" s="65"/>
      <c r="AE102" s="65"/>
      <c r="AF102" s="65"/>
      <c r="AG102" s="66"/>
      <c r="AH102" s="86"/>
      <c r="AI102" s="65"/>
      <c r="AJ102" s="65"/>
      <c r="AK102" s="66"/>
      <c r="AL102" s="133"/>
      <c r="AM102" s="79"/>
      <c r="AN102" s="79"/>
      <c r="AO102" s="79"/>
      <c r="AP102" s="79"/>
      <c r="AQ102" s="79"/>
      <c r="AR102" s="79"/>
      <c r="AS102" s="65"/>
      <c r="AT102" s="65"/>
      <c r="AU102" s="65"/>
      <c r="AV102" s="65"/>
      <c r="AW102" s="65"/>
      <c r="AX102" s="124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7"/>
    </row>
    <row r="103" ht="6.75" customHeight="1" thickBot="1"/>
    <row r="104" spans="2:89" ht="6.75" customHeight="1">
      <c r="B104" s="70" t="s">
        <v>37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67"/>
      <c r="AU104" s="70" t="s">
        <v>46</v>
      </c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2"/>
      <c r="BR104" s="41" t="s">
        <v>47</v>
      </c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67"/>
    </row>
    <row r="105" spans="2:89" ht="6.75" customHeight="1">
      <c r="B105" s="62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68"/>
      <c r="AU105" s="62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5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68"/>
    </row>
    <row r="106" spans="2:89" ht="6.75" customHeight="1" thickBot="1"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87"/>
      <c r="AU106" s="63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8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69"/>
    </row>
    <row r="107" spans="2:89" ht="6.75" customHeight="1">
      <c r="B107" s="62" t="s">
        <v>45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68"/>
    </row>
    <row r="108" spans="2:89" ht="6.75" customHeight="1">
      <c r="B108" s="62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68"/>
    </row>
    <row r="109" spans="2:89" ht="6.75" customHeight="1">
      <c r="B109" s="63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69"/>
    </row>
    <row r="110" spans="2:89" ht="6.75" customHeight="1">
      <c r="B110" s="118" t="s">
        <v>48</v>
      </c>
      <c r="C110" s="119"/>
      <c r="D110" s="119"/>
      <c r="E110" s="119"/>
      <c r="F110" s="119"/>
      <c r="G110" s="119"/>
      <c r="H110" s="119"/>
      <c r="I110" s="120"/>
      <c r="J110" s="20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94" t="s">
        <v>50</v>
      </c>
      <c r="Y110" s="94"/>
      <c r="Z110" s="94"/>
      <c r="AA110" s="94"/>
      <c r="AB110" s="108" t="s">
        <v>49</v>
      </c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1"/>
      <c r="AX110" s="109" t="s">
        <v>84</v>
      </c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1"/>
      <c r="BR110" s="26" t="s">
        <v>85</v>
      </c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</row>
    <row r="111" spans="2:89" ht="6.75" customHeight="1">
      <c r="B111" s="88"/>
      <c r="C111" s="89"/>
      <c r="D111" s="89"/>
      <c r="E111" s="89"/>
      <c r="F111" s="89"/>
      <c r="G111" s="89"/>
      <c r="H111" s="89"/>
      <c r="I111" s="90"/>
      <c r="J111" s="22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95"/>
      <c r="Y111" s="95"/>
      <c r="Z111" s="95"/>
      <c r="AA111" s="95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5"/>
      <c r="AX111" s="112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4"/>
      <c r="BR111" s="28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</row>
    <row r="112" spans="2:89" ht="6.75" customHeight="1">
      <c r="B112" s="88"/>
      <c r="C112" s="89"/>
      <c r="D112" s="89"/>
      <c r="E112" s="89"/>
      <c r="F112" s="89"/>
      <c r="G112" s="89"/>
      <c r="H112" s="89"/>
      <c r="I112" s="90"/>
      <c r="J112" s="22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95"/>
      <c r="Y112" s="95"/>
      <c r="Z112" s="95"/>
      <c r="AA112" s="95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5"/>
      <c r="AX112" s="112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4"/>
      <c r="BR112" s="28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</row>
    <row r="113" spans="2:89" ht="6.75" customHeight="1">
      <c r="B113" s="88"/>
      <c r="C113" s="89"/>
      <c r="D113" s="89"/>
      <c r="E113" s="89"/>
      <c r="F113" s="89"/>
      <c r="G113" s="89"/>
      <c r="H113" s="89"/>
      <c r="I113" s="90"/>
      <c r="J113" s="22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95"/>
      <c r="Y113" s="95"/>
      <c r="Z113" s="95"/>
      <c r="AA113" s="95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5"/>
      <c r="AX113" s="112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4"/>
      <c r="BR113" s="30" t="s">
        <v>86</v>
      </c>
      <c r="BS113" s="31"/>
      <c r="BT113" s="31"/>
      <c r="BU113" s="31"/>
      <c r="BV113" s="31"/>
      <c r="BW113" s="31"/>
      <c r="BX113" s="31"/>
      <c r="BY113" s="31"/>
      <c r="BZ113" s="34"/>
      <c r="CA113" s="34"/>
      <c r="CB113" s="34"/>
      <c r="CC113" s="34"/>
      <c r="CD113" s="34"/>
      <c r="CE113" s="34"/>
      <c r="CF113" s="34"/>
      <c r="CG113" s="36" t="s">
        <v>87</v>
      </c>
      <c r="CH113" s="36"/>
      <c r="CI113" s="36"/>
      <c r="CJ113" s="36"/>
      <c r="CK113" s="36"/>
    </row>
    <row r="114" spans="2:89" ht="6.75" customHeight="1">
      <c r="B114" s="88"/>
      <c r="C114" s="89"/>
      <c r="D114" s="89"/>
      <c r="E114" s="89"/>
      <c r="F114" s="89"/>
      <c r="G114" s="89"/>
      <c r="H114" s="89"/>
      <c r="I114" s="90"/>
      <c r="J114" s="22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95"/>
      <c r="Y114" s="95"/>
      <c r="Z114" s="95"/>
      <c r="AA114" s="95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5"/>
      <c r="AX114" s="112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4"/>
      <c r="BR114" s="30"/>
      <c r="BS114" s="31"/>
      <c r="BT114" s="31"/>
      <c r="BU114" s="31"/>
      <c r="BV114" s="31"/>
      <c r="BW114" s="31"/>
      <c r="BX114" s="31"/>
      <c r="BY114" s="31"/>
      <c r="BZ114" s="34"/>
      <c r="CA114" s="34"/>
      <c r="CB114" s="34"/>
      <c r="CC114" s="34"/>
      <c r="CD114" s="34"/>
      <c r="CE114" s="34"/>
      <c r="CF114" s="34"/>
      <c r="CG114" s="36"/>
      <c r="CH114" s="36"/>
      <c r="CI114" s="36"/>
      <c r="CJ114" s="36"/>
      <c r="CK114" s="36"/>
    </row>
    <row r="115" spans="2:89" ht="6.75" customHeight="1">
      <c r="B115" s="121"/>
      <c r="C115" s="122"/>
      <c r="D115" s="122"/>
      <c r="E115" s="122"/>
      <c r="F115" s="122"/>
      <c r="G115" s="122"/>
      <c r="H115" s="122"/>
      <c r="I115" s="123"/>
      <c r="J115" s="24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96"/>
      <c r="Y115" s="96"/>
      <c r="Z115" s="96"/>
      <c r="AA115" s="96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8"/>
      <c r="AX115" s="115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7"/>
      <c r="BR115" s="32"/>
      <c r="BS115" s="33"/>
      <c r="BT115" s="33"/>
      <c r="BU115" s="33"/>
      <c r="BV115" s="33"/>
      <c r="BW115" s="33"/>
      <c r="BX115" s="33"/>
      <c r="BY115" s="33"/>
      <c r="BZ115" s="35"/>
      <c r="CA115" s="35"/>
      <c r="CB115" s="35"/>
      <c r="CC115" s="35"/>
      <c r="CD115" s="35"/>
      <c r="CE115" s="35"/>
      <c r="CF115" s="35"/>
      <c r="CG115" s="37"/>
      <c r="CH115" s="37"/>
      <c r="CI115" s="37"/>
      <c r="CJ115" s="37"/>
      <c r="CK115" s="37"/>
    </row>
    <row r="116" spans="2:89" ht="6.75" customHeight="1">
      <c r="B116" s="88" t="s">
        <v>51</v>
      </c>
      <c r="C116" s="89"/>
      <c r="D116" s="89"/>
      <c r="E116" s="89"/>
      <c r="F116" s="89"/>
      <c r="G116" s="89"/>
      <c r="H116" s="89"/>
      <c r="I116" s="90"/>
      <c r="J116" s="97">
        <f>IF(ISERROR(J110/BZ113),"",J110/BZ113)</f>
      </c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60" t="s">
        <v>50</v>
      </c>
      <c r="AQ116" s="60"/>
      <c r="AR116" s="60"/>
      <c r="AS116" s="60"/>
      <c r="AT116" s="60"/>
      <c r="AU116" s="60"/>
      <c r="AV116" s="60"/>
      <c r="AW116" s="61"/>
      <c r="AX116" s="44" t="s">
        <v>55</v>
      </c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5"/>
      <c r="BR116" s="26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60" t="s">
        <v>56</v>
      </c>
      <c r="CE116" s="60"/>
      <c r="CF116" s="60"/>
      <c r="CG116" s="60"/>
      <c r="CH116" s="60"/>
      <c r="CI116" s="60"/>
      <c r="CJ116" s="60"/>
      <c r="CK116" s="80"/>
    </row>
    <row r="117" spans="2:89" ht="6.75" customHeight="1">
      <c r="B117" s="88"/>
      <c r="C117" s="89"/>
      <c r="D117" s="89"/>
      <c r="E117" s="89"/>
      <c r="F117" s="89"/>
      <c r="G117" s="89"/>
      <c r="H117" s="89"/>
      <c r="I117" s="90"/>
      <c r="J117" s="99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44"/>
      <c r="AQ117" s="44"/>
      <c r="AR117" s="44"/>
      <c r="AS117" s="44"/>
      <c r="AT117" s="44"/>
      <c r="AU117" s="44"/>
      <c r="AV117" s="44"/>
      <c r="AW117" s="45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5"/>
      <c r="BR117" s="28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44"/>
      <c r="CE117" s="44"/>
      <c r="CF117" s="44"/>
      <c r="CG117" s="44"/>
      <c r="CH117" s="44"/>
      <c r="CI117" s="44"/>
      <c r="CJ117" s="44"/>
      <c r="CK117" s="68"/>
    </row>
    <row r="118" spans="2:89" ht="6.75" customHeight="1">
      <c r="B118" s="88"/>
      <c r="C118" s="89"/>
      <c r="D118" s="89"/>
      <c r="E118" s="89"/>
      <c r="F118" s="89"/>
      <c r="G118" s="89"/>
      <c r="H118" s="89"/>
      <c r="I118" s="90"/>
      <c r="J118" s="100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47"/>
      <c r="AQ118" s="47"/>
      <c r="AR118" s="47"/>
      <c r="AS118" s="47"/>
      <c r="AT118" s="47"/>
      <c r="AU118" s="47"/>
      <c r="AV118" s="47"/>
      <c r="AW118" s="48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8"/>
      <c r="BR118" s="54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47"/>
      <c r="CE118" s="47"/>
      <c r="CF118" s="47"/>
      <c r="CG118" s="47"/>
      <c r="CH118" s="47"/>
      <c r="CI118" s="47"/>
      <c r="CJ118" s="47"/>
      <c r="CK118" s="69"/>
    </row>
    <row r="119" spans="2:89" ht="6.75" customHeight="1">
      <c r="B119" s="88"/>
      <c r="C119" s="89"/>
      <c r="D119" s="89"/>
      <c r="E119" s="89"/>
      <c r="F119" s="89"/>
      <c r="G119" s="89"/>
      <c r="H119" s="89"/>
      <c r="I119" s="90"/>
      <c r="J119" s="102" t="s">
        <v>52</v>
      </c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5"/>
      <c r="X119" s="85" t="s">
        <v>54</v>
      </c>
      <c r="Y119" s="60"/>
      <c r="Z119" s="60"/>
      <c r="AA119" s="60"/>
      <c r="AB119" s="61"/>
      <c r="AC119" s="78">
        <f>IF(ISERROR(J116/40),"",ROUNDUP(J116/40,0))</f>
      </c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44" t="s">
        <v>53</v>
      </c>
      <c r="AQ119" s="44"/>
      <c r="AR119" s="44"/>
      <c r="AS119" s="44"/>
      <c r="AT119" s="44"/>
      <c r="AU119" s="44"/>
      <c r="AV119" s="44"/>
      <c r="AW119" s="45"/>
      <c r="AX119" s="81" t="s">
        <v>58</v>
      </c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2"/>
      <c r="BR119" s="85" t="s">
        <v>57</v>
      </c>
      <c r="BS119" s="60"/>
      <c r="BT119" s="60"/>
      <c r="BU119" s="61"/>
      <c r="BV119" s="71">
        <f>IF(ISERROR(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,"",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</f>
      </c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44" t="s">
        <v>53</v>
      </c>
      <c r="CH119" s="44"/>
      <c r="CI119" s="44"/>
      <c r="CJ119" s="44"/>
      <c r="CK119" s="68"/>
    </row>
    <row r="120" spans="2:89" ht="6.75" customHeight="1">
      <c r="B120" s="88"/>
      <c r="C120" s="89"/>
      <c r="D120" s="89"/>
      <c r="E120" s="89"/>
      <c r="F120" s="89"/>
      <c r="G120" s="89"/>
      <c r="H120" s="89"/>
      <c r="I120" s="90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5"/>
      <c r="X120" s="43"/>
      <c r="Y120" s="44"/>
      <c r="Z120" s="44"/>
      <c r="AA120" s="44"/>
      <c r="AB120" s="45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44"/>
      <c r="AQ120" s="44"/>
      <c r="AR120" s="44"/>
      <c r="AS120" s="44"/>
      <c r="AT120" s="44"/>
      <c r="AU120" s="44"/>
      <c r="AV120" s="44"/>
      <c r="AW120" s="45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2"/>
      <c r="BR120" s="43"/>
      <c r="BS120" s="44"/>
      <c r="BT120" s="44"/>
      <c r="BU120" s="45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44"/>
      <c r="CH120" s="44"/>
      <c r="CI120" s="44"/>
      <c r="CJ120" s="44"/>
      <c r="CK120" s="68"/>
    </row>
    <row r="121" spans="2:89" ht="6.75" customHeight="1">
      <c r="B121" s="88"/>
      <c r="C121" s="89"/>
      <c r="D121" s="89"/>
      <c r="E121" s="89"/>
      <c r="F121" s="89"/>
      <c r="G121" s="89"/>
      <c r="H121" s="89"/>
      <c r="I121" s="90"/>
      <c r="J121" s="43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5"/>
      <c r="X121" s="43"/>
      <c r="Y121" s="44"/>
      <c r="Z121" s="44"/>
      <c r="AA121" s="44"/>
      <c r="AB121" s="45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44"/>
      <c r="AQ121" s="44"/>
      <c r="AR121" s="44"/>
      <c r="AS121" s="44"/>
      <c r="AT121" s="44"/>
      <c r="AU121" s="44"/>
      <c r="AV121" s="44"/>
      <c r="AW121" s="45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2"/>
      <c r="BR121" s="43"/>
      <c r="BS121" s="44"/>
      <c r="BT121" s="44"/>
      <c r="BU121" s="45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44"/>
      <c r="CH121" s="44"/>
      <c r="CI121" s="44"/>
      <c r="CJ121" s="44"/>
      <c r="CK121" s="68"/>
    </row>
    <row r="122" spans="2:89" ht="6.75" customHeight="1">
      <c r="B122" s="88"/>
      <c r="C122" s="89"/>
      <c r="D122" s="89"/>
      <c r="E122" s="89"/>
      <c r="F122" s="89"/>
      <c r="G122" s="89"/>
      <c r="H122" s="89"/>
      <c r="I122" s="90"/>
      <c r="J122" s="43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5"/>
      <c r="X122" s="43"/>
      <c r="Y122" s="44"/>
      <c r="Z122" s="44"/>
      <c r="AA122" s="44"/>
      <c r="AB122" s="45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44"/>
      <c r="AQ122" s="44"/>
      <c r="AR122" s="44"/>
      <c r="AS122" s="44"/>
      <c r="AT122" s="44"/>
      <c r="AU122" s="44"/>
      <c r="AV122" s="44"/>
      <c r="AW122" s="45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2"/>
      <c r="BR122" s="43"/>
      <c r="BS122" s="44"/>
      <c r="BT122" s="44"/>
      <c r="BU122" s="45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44"/>
      <c r="CH122" s="44"/>
      <c r="CI122" s="44"/>
      <c r="CJ122" s="44"/>
      <c r="CK122" s="68"/>
    </row>
    <row r="123" spans="2:89" ht="6.75" customHeight="1" thickBot="1">
      <c r="B123" s="91"/>
      <c r="C123" s="92"/>
      <c r="D123" s="92"/>
      <c r="E123" s="92"/>
      <c r="F123" s="92"/>
      <c r="G123" s="92"/>
      <c r="H123" s="92"/>
      <c r="I123" s="93"/>
      <c r="J123" s="86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6"/>
      <c r="X123" s="86"/>
      <c r="Y123" s="65"/>
      <c r="Z123" s="65"/>
      <c r="AA123" s="65"/>
      <c r="AB123" s="66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65"/>
      <c r="AQ123" s="65"/>
      <c r="AR123" s="65"/>
      <c r="AS123" s="65"/>
      <c r="AT123" s="65"/>
      <c r="AU123" s="65"/>
      <c r="AV123" s="65"/>
      <c r="AW123" s="66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4"/>
      <c r="BR123" s="86"/>
      <c r="BS123" s="65"/>
      <c r="BT123" s="65"/>
      <c r="BU123" s="66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65"/>
      <c r="CH123" s="65"/>
      <c r="CI123" s="65"/>
      <c r="CJ123" s="65"/>
      <c r="CK123" s="87"/>
    </row>
    <row r="124" spans="2:89" ht="6.75" customHeight="1">
      <c r="B124" s="76" t="s">
        <v>60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</row>
    <row r="125" spans="2:89" ht="6.75" customHeight="1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</row>
    <row r="126" spans="2:89" ht="6.75" customHeight="1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</row>
    <row r="127" spans="2:89" ht="6.75" customHeight="1">
      <c r="B127" s="77" t="s">
        <v>59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</row>
    <row r="128" spans="2:89" ht="6.75" customHeight="1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</row>
    <row r="129" spans="2:89" ht="6.75" customHeight="1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</row>
  </sheetData>
  <sheetProtection/>
  <mergeCells count="1119">
    <mergeCell ref="X88:Y89"/>
    <mergeCell ref="Z88:AA89"/>
    <mergeCell ref="AB88:AC89"/>
    <mergeCell ref="BH88:BI89"/>
    <mergeCell ref="AD88:AE89"/>
    <mergeCell ref="AF88:AG89"/>
    <mergeCell ref="AH88:AI89"/>
    <mergeCell ref="AJ88:AK89"/>
    <mergeCell ref="AT88:AU89"/>
    <mergeCell ref="AV88:AW89"/>
    <mergeCell ref="P88:Q89"/>
    <mergeCell ref="R88:S89"/>
    <mergeCell ref="T88:U89"/>
    <mergeCell ref="V88:W89"/>
    <mergeCell ref="BF84:BG85"/>
    <mergeCell ref="BH84:BI85"/>
    <mergeCell ref="Z86:AA87"/>
    <mergeCell ref="AB86:AC87"/>
    <mergeCell ref="AZ88:BA89"/>
    <mergeCell ref="BB88:BC89"/>
    <mergeCell ref="Z84:AA85"/>
    <mergeCell ref="AB84:AC85"/>
    <mergeCell ref="N86:O87"/>
    <mergeCell ref="P86:Q87"/>
    <mergeCell ref="R86:S87"/>
    <mergeCell ref="T86:U87"/>
    <mergeCell ref="V86:W87"/>
    <mergeCell ref="X86:Y87"/>
    <mergeCell ref="N84:O85"/>
    <mergeCell ref="P84:Q85"/>
    <mergeCell ref="R84:S85"/>
    <mergeCell ref="T84:U85"/>
    <mergeCell ref="V84:W85"/>
    <mergeCell ref="X84:Y85"/>
    <mergeCell ref="AD82:AE83"/>
    <mergeCell ref="AF82:AG83"/>
    <mergeCell ref="AH82:AI83"/>
    <mergeCell ref="AJ82:AK83"/>
    <mergeCell ref="BF80:BG81"/>
    <mergeCell ref="BH80:BI81"/>
    <mergeCell ref="AN82:AO83"/>
    <mergeCell ref="AP82:AQ83"/>
    <mergeCell ref="AR82:AS83"/>
    <mergeCell ref="AF80:AG81"/>
    <mergeCell ref="N82:O83"/>
    <mergeCell ref="P82:Q83"/>
    <mergeCell ref="R82:S83"/>
    <mergeCell ref="T82:U83"/>
    <mergeCell ref="V82:W83"/>
    <mergeCell ref="X82:Y83"/>
    <mergeCell ref="Z82:AA83"/>
    <mergeCell ref="AB82:AC83"/>
    <mergeCell ref="V78:W79"/>
    <mergeCell ref="X78:Y79"/>
    <mergeCell ref="Z78:AA79"/>
    <mergeCell ref="AB78:AC79"/>
    <mergeCell ref="X80:Y81"/>
    <mergeCell ref="Z80:AA81"/>
    <mergeCell ref="N78:O79"/>
    <mergeCell ref="P78:Q79"/>
    <mergeCell ref="R78:S79"/>
    <mergeCell ref="T78:U79"/>
    <mergeCell ref="AD76:AE77"/>
    <mergeCell ref="AF76:AG77"/>
    <mergeCell ref="N76:O77"/>
    <mergeCell ref="P76:Q77"/>
    <mergeCell ref="R76:S77"/>
    <mergeCell ref="T76:U77"/>
    <mergeCell ref="AH76:AI77"/>
    <mergeCell ref="AJ76:AK77"/>
    <mergeCell ref="V76:W77"/>
    <mergeCell ref="X76:Y77"/>
    <mergeCell ref="Z76:AA77"/>
    <mergeCell ref="AB76:AC77"/>
    <mergeCell ref="AH72:AI73"/>
    <mergeCell ref="AJ72:AK73"/>
    <mergeCell ref="BF70:BG71"/>
    <mergeCell ref="BH70:BI71"/>
    <mergeCell ref="AZ72:BA73"/>
    <mergeCell ref="BB72:BC73"/>
    <mergeCell ref="AV72:AW73"/>
    <mergeCell ref="AR70:AS71"/>
    <mergeCell ref="AH70:AI71"/>
    <mergeCell ref="AJ70:AK71"/>
    <mergeCell ref="AL70:AM71"/>
    <mergeCell ref="N72:O73"/>
    <mergeCell ref="P72:Q73"/>
    <mergeCell ref="R72:S73"/>
    <mergeCell ref="T72:U73"/>
    <mergeCell ref="V72:W73"/>
    <mergeCell ref="X72:Y73"/>
    <mergeCell ref="AD72:AE73"/>
    <mergeCell ref="Z70:AA71"/>
    <mergeCell ref="AB70:AC71"/>
    <mergeCell ref="AD70:AE71"/>
    <mergeCell ref="Z72:AA73"/>
    <mergeCell ref="AB72:AC73"/>
    <mergeCell ref="AF70:AG71"/>
    <mergeCell ref="AF72:AG73"/>
    <mergeCell ref="N70:O71"/>
    <mergeCell ref="P70:Q71"/>
    <mergeCell ref="R70:S71"/>
    <mergeCell ref="T70:U71"/>
    <mergeCell ref="V70:W71"/>
    <mergeCell ref="X70:Y71"/>
    <mergeCell ref="AD66:AE67"/>
    <mergeCell ref="AF66:AG67"/>
    <mergeCell ref="AH66:AI67"/>
    <mergeCell ref="AJ66:AK67"/>
    <mergeCell ref="V66:W67"/>
    <mergeCell ref="X66:Y67"/>
    <mergeCell ref="Z66:AA67"/>
    <mergeCell ref="AB66:AC67"/>
    <mergeCell ref="N66:O67"/>
    <mergeCell ref="P66:Q67"/>
    <mergeCell ref="R66:S67"/>
    <mergeCell ref="T66:U67"/>
    <mergeCell ref="AD64:AE65"/>
    <mergeCell ref="AF64:AG65"/>
    <mergeCell ref="N64:O65"/>
    <mergeCell ref="P64:Q65"/>
    <mergeCell ref="R64:S65"/>
    <mergeCell ref="T64:U65"/>
    <mergeCell ref="AH64:AI65"/>
    <mergeCell ref="AJ64:AK65"/>
    <mergeCell ref="V64:W65"/>
    <mergeCell ref="X64:Y65"/>
    <mergeCell ref="Z64:AA65"/>
    <mergeCell ref="AB64:AC65"/>
    <mergeCell ref="BF60:BG61"/>
    <mergeCell ref="BH60:BI61"/>
    <mergeCell ref="BD62:BE63"/>
    <mergeCell ref="AL62:AM63"/>
    <mergeCell ref="AN62:AO63"/>
    <mergeCell ref="AP62:AQ63"/>
    <mergeCell ref="N62:O63"/>
    <mergeCell ref="P62:Q63"/>
    <mergeCell ref="R62:S63"/>
    <mergeCell ref="T62:U63"/>
    <mergeCell ref="V62:W63"/>
    <mergeCell ref="X62:Y63"/>
    <mergeCell ref="Z62:AA63"/>
    <mergeCell ref="AB62:AC63"/>
    <mergeCell ref="AD60:AE61"/>
    <mergeCell ref="AF60:AG61"/>
    <mergeCell ref="AH60:AI61"/>
    <mergeCell ref="AJ60:AK61"/>
    <mergeCell ref="AD62:AE63"/>
    <mergeCell ref="AF62:AG63"/>
    <mergeCell ref="AH62:AI63"/>
    <mergeCell ref="AJ62:AK63"/>
    <mergeCell ref="AH58:AI59"/>
    <mergeCell ref="AJ58:AK59"/>
    <mergeCell ref="N60:O61"/>
    <mergeCell ref="P60:Q61"/>
    <mergeCell ref="R60:S61"/>
    <mergeCell ref="T60:U61"/>
    <mergeCell ref="V60:W61"/>
    <mergeCell ref="X60:Y61"/>
    <mergeCell ref="Z60:AA61"/>
    <mergeCell ref="AB60:AC61"/>
    <mergeCell ref="Z58:AA59"/>
    <mergeCell ref="AB58:AC59"/>
    <mergeCell ref="AD58:AE59"/>
    <mergeCell ref="AF58:AG59"/>
    <mergeCell ref="R58:S59"/>
    <mergeCell ref="T58:U59"/>
    <mergeCell ref="V58:W59"/>
    <mergeCell ref="X58:Y59"/>
    <mergeCell ref="AJ56:AK57"/>
    <mergeCell ref="AL56:AM57"/>
    <mergeCell ref="AN56:AO57"/>
    <mergeCell ref="AP56:AQ57"/>
    <mergeCell ref="AB56:AC57"/>
    <mergeCell ref="AD56:AE57"/>
    <mergeCell ref="AF56:AG57"/>
    <mergeCell ref="AH56:AI57"/>
    <mergeCell ref="T56:U57"/>
    <mergeCell ref="V56:W57"/>
    <mergeCell ref="X56:Y57"/>
    <mergeCell ref="Z56:AA57"/>
    <mergeCell ref="AB54:AC55"/>
    <mergeCell ref="AD54:AE55"/>
    <mergeCell ref="X54:Y55"/>
    <mergeCell ref="Z54:AA55"/>
    <mergeCell ref="AF54:AG55"/>
    <mergeCell ref="AH54:AI55"/>
    <mergeCell ref="BD52:BE53"/>
    <mergeCell ref="BF52:BG53"/>
    <mergeCell ref="BH52:BI53"/>
    <mergeCell ref="N54:O55"/>
    <mergeCell ref="P54:Q55"/>
    <mergeCell ref="R54:S55"/>
    <mergeCell ref="T54:U55"/>
    <mergeCell ref="V54:W55"/>
    <mergeCell ref="AB52:AC53"/>
    <mergeCell ref="AD52:AE53"/>
    <mergeCell ref="AF52:AG53"/>
    <mergeCell ref="AH52:AI53"/>
    <mergeCell ref="BD50:BE51"/>
    <mergeCell ref="BF50:BG51"/>
    <mergeCell ref="AJ50:AK51"/>
    <mergeCell ref="AL50:AM51"/>
    <mergeCell ref="BH50:BI51"/>
    <mergeCell ref="N52:O53"/>
    <mergeCell ref="P52:Q53"/>
    <mergeCell ref="R52:S53"/>
    <mergeCell ref="T52:U53"/>
    <mergeCell ref="V52:W53"/>
    <mergeCell ref="X52:Y53"/>
    <mergeCell ref="Z52:AA53"/>
    <mergeCell ref="AN52:AO53"/>
    <mergeCell ref="AP52:AQ53"/>
    <mergeCell ref="AD48:AE49"/>
    <mergeCell ref="AF48:AG49"/>
    <mergeCell ref="AH48:AI49"/>
    <mergeCell ref="AJ48:AK49"/>
    <mergeCell ref="V48:W49"/>
    <mergeCell ref="X48:Y49"/>
    <mergeCell ref="Z48:AA49"/>
    <mergeCell ref="AB48:AC49"/>
    <mergeCell ref="N48:O49"/>
    <mergeCell ref="P48:Q49"/>
    <mergeCell ref="R48:S49"/>
    <mergeCell ref="T48:U49"/>
    <mergeCell ref="AD46:AE47"/>
    <mergeCell ref="AF46:AG47"/>
    <mergeCell ref="N46:O47"/>
    <mergeCell ref="P46:Q47"/>
    <mergeCell ref="R46:S47"/>
    <mergeCell ref="T46:U47"/>
    <mergeCell ref="AH46:AI47"/>
    <mergeCell ref="AJ46:AK47"/>
    <mergeCell ref="V46:W47"/>
    <mergeCell ref="X46:Y47"/>
    <mergeCell ref="Z46:AA47"/>
    <mergeCell ref="AB46:AC47"/>
    <mergeCell ref="AH42:AI43"/>
    <mergeCell ref="AJ42:AK43"/>
    <mergeCell ref="BF40:BG41"/>
    <mergeCell ref="BH40:BI41"/>
    <mergeCell ref="AZ42:BA43"/>
    <mergeCell ref="BB42:BC43"/>
    <mergeCell ref="AV42:AW43"/>
    <mergeCell ref="AR40:AS41"/>
    <mergeCell ref="AH40:AI41"/>
    <mergeCell ref="AJ40:AK41"/>
    <mergeCell ref="AL40:AM41"/>
    <mergeCell ref="N42:O43"/>
    <mergeCell ref="P42:Q43"/>
    <mergeCell ref="R42:S43"/>
    <mergeCell ref="T42:U43"/>
    <mergeCell ref="V42:W43"/>
    <mergeCell ref="X42:Y43"/>
    <mergeCell ref="AD42:AE43"/>
    <mergeCell ref="Z40:AA41"/>
    <mergeCell ref="AB40:AC41"/>
    <mergeCell ref="AD40:AE41"/>
    <mergeCell ref="Z42:AA43"/>
    <mergeCell ref="AB42:AC43"/>
    <mergeCell ref="AF40:AG41"/>
    <mergeCell ref="AF42:AG43"/>
    <mergeCell ref="N40:O41"/>
    <mergeCell ref="P40:Q41"/>
    <mergeCell ref="R40:S41"/>
    <mergeCell ref="T40:U41"/>
    <mergeCell ref="V40:W41"/>
    <mergeCell ref="X40:Y41"/>
    <mergeCell ref="AD36:AE37"/>
    <mergeCell ref="AF36:AG37"/>
    <mergeCell ref="AH36:AI37"/>
    <mergeCell ref="AJ36:AK37"/>
    <mergeCell ref="V36:W37"/>
    <mergeCell ref="X36:Y37"/>
    <mergeCell ref="Z36:AA37"/>
    <mergeCell ref="AB36:AC37"/>
    <mergeCell ref="N36:O37"/>
    <mergeCell ref="P36:Q37"/>
    <mergeCell ref="R36:S37"/>
    <mergeCell ref="T36:U37"/>
    <mergeCell ref="AD34:AE35"/>
    <mergeCell ref="AF34:AG35"/>
    <mergeCell ref="N34:O35"/>
    <mergeCell ref="P34:Q35"/>
    <mergeCell ref="R34:S35"/>
    <mergeCell ref="T34:U35"/>
    <mergeCell ref="Z32:AA33"/>
    <mergeCell ref="AB32:AC33"/>
    <mergeCell ref="AH34:AI35"/>
    <mergeCell ref="AJ34:AK35"/>
    <mergeCell ref="V34:W35"/>
    <mergeCell ref="X34:Y35"/>
    <mergeCell ref="Z34:AA35"/>
    <mergeCell ref="AB34:AC35"/>
    <mergeCell ref="N32:O33"/>
    <mergeCell ref="P32:Q33"/>
    <mergeCell ref="R32:S33"/>
    <mergeCell ref="T32:U33"/>
    <mergeCell ref="V32:W33"/>
    <mergeCell ref="X32:Y33"/>
    <mergeCell ref="AH30:AI31"/>
    <mergeCell ref="AJ30:AK31"/>
    <mergeCell ref="V30:W31"/>
    <mergeCell ref="X30:Y31"/>
    <mergeCell ref="Z30:AA31"/>
    <mergeCell ref="AB30:AC31"/>
    <mergeCell ref="N30:O31"/>
    <mergeCell ref="P30:Q31"/>
    <mergeCell ref="R30:S31"/>
    <mergeCell ref="T30:U31"/>
    <mergeCell ref="AF28:AG29"/>
    <mergeCell ref="AH28:AI29"/>
    <mergeCell ref="AB28:AC29"/>
    <mergeCell ref="AD28:AE29"/>
    <mergeCell ref="AD30:AE31"/>
    <mergeCell ref="AF30:AG31"/>
    <mergeCell ref="AJ28:AK29"/>
    <mergeCell ref="AL28:AM29"/>
    <mergeCell ref="BH26:BI27"/>
    <mergeCell ref="N28:O29"/>
    <mergeCell ref="P28:Q29"/>
    <mergeCell ref="R28:S29"/>
    <mergeCell ref="T28:U29"/>
    <mergeCell ref="V28:W29"/>
    <mergeCell ref="X28:Y29"/>
    <mergeCell ref="Z28:AA29"/>
    <mergeCell ref="AD24:AE25"/>
    <mergeCell ref="AF24:AG25"/>
    <mergeCell ref="AH24:AI25"/>
    <mergeCell ref="AJ24:AK25"/>
    <mergeCell ref="V24:W25"/>
    <mergeCell ref="X24:Y25"/>
    <mergeCell ref="Z24:AA25"/>
    <mergeCell ref="AB24:AC25"/>
    <mergeCell ref="N24:O25"/>
    <mergeCell ref="P24:Q25"/>
    <mergeCell ref="R24:S25"/>
    <mergeCell ref="T24:U25"/>
    <mergeCell ref="AD22:AE23"/>
    <mergeCell ref="AF22:AG23"/>
    <mergeCell ref="N22:O23"/>
    <mergeCell ref="P22:Q23"/>
    <mergeCell ref="R22:S23"/>
    <mergeCell ref="T22:U23"/>
    <mergeCell ref="BA18:BB19"/>
    <mergeCell ref="AX20:AY21"/>
    <mergeCell ref="AH22:AI23"/>
    <mergeCell ref="AJ22:AK23"/>
    <mergeCell ref="V22:W23"/>
    <mergeCell ref="X22:Y23"/>
    <mergeCell ref="Z22:AA23"/>
    <mergeCell ref="AB22:AC23"/>
    <mergeCell ref="Q18:R19"/>
    <mergeCell ref="U18:V19"/>
    <mergeCell ref="AC18:AD19"/>
    <mergeCell ref="AG18:AH19"/>
    <mergeCell ref="AO18:AP19"/>
    <mergeCell ref="AS18:AT19"/>
    <mergeCell ref="BB20:BC21"/>
    <mergeCell ref="BD20:BE21"/>
    <mergeCell ref="AP20:AQ21"/>
    <mergeCell ref="AR20:AS21"/>
    <mergeCell ref="AT20:AU21"/>
    <mergeCell ref="AV20:AW21"/>
    <mergeCell ref="AJ20:AK21"/>
    <mergeCell ref="AL20:AM21"/>
    <mergeCell ref="AN20:AO21"/>
    <mergeCell ref="AZ20:BA21"/>
    <mergeCell ref="AB20:AC21"/>
    <mergeCell ref="AD20:AE21"/>
    <mergeCell ref="AH20:AI21"/>
    <mergeCell ref="AF20:AG21"/>
    <mergeCell ref="T20:U21"/>
    <mergeCell ref="V20:W21"/>
    <mergeCell ref="X20:Y21"/>
    <mergeCell ref="Z20:AA21"/>
    <mergeCell ref="B124:CK126"/>
    <mergeCell ref="B127:CK129"/>
    <mergeCell ref="N20:O21"/>
    <mergeCell ref="AP119:AW123"/>
    <mergeCell ref="AX119:BQ123"/>
    <mergeCell ref="BR119:BU123"/>
    <mergeCell ref="BV119:CF123"/>
    <mergeCell ref="P20:Q21"/>
    <mergeCell ref="B116:I123"/>
    <mergeCell ref="R20:S21"/>
    <mergeCell ref="CD116:CK118"/>
    <mergeCell ref="J119:W123"/>
    <mergeCell ref="X119:AB123"/>
    <mergeCell ref="AC119:AO123"/>
    <mergeCell ref="J116:AO118"/>
    <mergeCell ref="AP116:AW118"/>
    <mergeCell ref="AX116:BQ118"/>
    <mergeCell ref="BR116:CC118"/>
    <mergeCell ref="CG119:CK123"/>
    <mergeCell ref="B110:I115"/>
    <mergeCell ref="AB110:AW115"/>
    <mergeCell ref="AX110:BQ115"/>
    <mergeCell ref="J110:W115"/>
    <mergeCell ref="X110:AA115"/>
    <mergeCell ref="BR110:CK112"/>
    <mergeCell ref="BR113:BY115"/>
    <mergeCell ref="B104:AT106"/>
    <mergeCell ref="AU104:BQ106"/>
    <mergeCell ref="BR104:CK106"/>
    <mergeCell ref="B107:CK109"/>
    <mergeCell ref="AS100:AW102"/>
    <mergeCell ref="AX100:BK102"/>
    <mergeCell ref="BL100:BY102"/>
    <mergeCell ref="BZ100:CK102"/>
    <mergeCell ref="B100:AA102"/>
    <mergeCell ref="AB100:AG102"/>
    <mergeCell ref="AH100:AK102"/>
    <mergeCell ref="AL100:AR102"/>
    <mergeCell ref="AS97:AW99"/>
    <mergeCell ref="AX97:BK99"/>
    <mergeCell ref="BL97:BY99"/>
    <mergeCell ref="BZ97:CK99"/>
    <mergeCell ref="B97:AA99"/>
    <mergeCell ref="AB97:AG99"/>
    <mergeCell ref="AH97:AK99"/>
    <mergeCell ref="AL97:AR99"/>
    <mergeCell ref="AS94:AW96"/>
    <mergeCell ref="AX94:BK96"/>
    <mergeCell ref="BL94:BY96"/>
    <mergeCell ref="BZ94:CK96"/>
    <mergeCell ref="B94:AA96"/>
    <mergeCell ref="AB94:AG96"/>
    <mergeCell ref="AH94:AK96"/>
    <mergeCell ref="AL94:AR96"/>
    <mergeCell ref="B91:AW93"/>
    <mergeCell ref="AX91:BK93"/>
    <mergeCell ref="BL91:BY93"/>
    <mergeCell ref="BZ91:CK93"/>
    <mergeCell ref="BD88:BE89"/>
    <mergeCell ref="AL88:AM89"/>
    <mergeCell ref="AN88:AO89"/>
    <mergeCell ref="AP88:AQ89"/>
    <mergeCell ref="AR88:AS89"/>
    <mergeCell ref="AX88:AY89"/>
    <mergeCell ref="BQ86:CE89"/>
    <mergeCell ref="CF86:CK89"/>
    <mergeCell ref="G88:M89"/>
    <mergeCell ref="BJ86:BM87"/>
    <mergeCell ref="BO86:BP89"/>
    <mergeCell ref="BJ88:BM89"/>
    <mergeCell ref="BD86:BE87"/>
    <mergeCell ref="BF86:BG87"/>
    <mergeCell ref="BH86:BI87"/>
    <mergeCell ref="BF88:BG89"/>
    <mergeCell ref="AZ86:BA87"/>
    <mergeCell ref="BB86:BC87"/>
    <mergeCell ref="AF86:AG87"/>
    <mergeCell ref="AH86:AI87"/>
    <mergeCell ref="AJ86:AK87"/>
    <mergeCell ref="AL86:AM87"/>
    <mergeCell ref="AN86:AO87"/>
    <mergeCell ref="AP86:AQ87"/>
    <mergeCell ref="AR86:AS87"/>
    <mergeCell ref="AT86:AU87"/>
    <mergeCell ref="AD86:AE87"/>
    <mergeCell ref="AT84:AU85"/>
    <mergeCell ref="AV84:AW85"/>
    <mergeCell ref="AX84:AY85"/>
    <mergeCell ref="AV86:AW87"/>
    <mergeCell ref="AX86:AY87"/>
    <mergeCell ref="AD84:AE85"/>
    <mergeCell ref="AF84:AG85"/>
    <mergeCell ref="AH84:AI85"/>
    <mergeCell ref="AJ84:AK85"/>
    <mergeCell ref="AZ84:BA85"/>
    <mergeCell ref="BB84:BC85"/>
    <mergeCell ref="BD84:BE85"/>
    <mergeCell ref="AL84:AM85"/>
    <mergeCell ref="AN84:AO85"/>
    <mergeCell ref="AP84:AQ85"/>
    <mergeCell ref="AR84:AS85"/>
    <mergeCell ref="BQ83:CE85"/>
    <mergeCell ref="CF83:CK85"/>
    <mergeCell ref="G84:M85"/>
    <mergeCell ref="AT82:AU83"/>
    <mergeCell ref="AV82:AW83"/>
    <mergeCell ref="AX82:AY83"/>
    <mergeCell ref="AZ82:BA83"/>
    <mergeCell ref="BB82:BC83"/>
    <mergeCell ref="BD82:BE83"/>
    <mergeCell ref="AL82:AM83"/>
    <mergeCell ref="BQ80:CE82"/>
    <mergeCell ref="AV80:AW81"/>
    <mergeCell ref="AX80:AY81"/>
    <mergeCell ref="AZ80:BA81"/>
    <mergeCell ref="BB80:BC81"/>
    <mergeCell ref="AN80:AO81"/>
    <mergeCell ref="AP80:AQ81"/>
    <mergeCell ref="BF82:BG83"/>
    <mergeCell ref="BH82:BI83"/>
    <mergeCell ref="CF80:CK82"/>
    <mergeCell ref="G82:M83"/>
    <mergeCell ref="BJ80:BM81"/>
    <mergeCell ref="BO80:BP82"/>
    <mergeCell ref="BJ82:BM83"/>
    <mergeCell ref="BO83:BP85"/>
    <mergeCell ref="BJ84:BM85"/>
    <mergeCell ref="BD80:BE81"/>
    <mergeCell ref="AR80:AS81"/>
    <mergeCell ref="AT80:AU81"/>
    <mergeCell ref="AH80:AI81"/>
    <mergeCell ref="P80:Q81"/>
    <mergeCell ref="R80:S81"/>
    <mergeCell ref="T80:U81"/>
    <mergeCell ref="V80:W81"/>
    <mergeCell ref="B80:F89"/>
    <mergeCell ref="G80:M81"/>
    <mergeCell ref="G86:M87"/>
    <mergeCell ref="N80:O81"/>
    <mergeCell ref="N88:O89"/>
    <mergeCell ref="BB78:BC79"/>
    <mergeCell ref="BD78:BE79"/>
    <mergeCell ref="AB80:AC81"/>
    <mergeCell ref="AD80:AE81"/>
    <mergeCell ref="AJ80:AK81"/>
    <mergeCell ref="AL80:AM81"/>
    <mergeCell ref="AD78:AE79"/>
    <mergeCell ref="AF78:AG79"/>
    <mergeCell ref="AH78:AI79"/>
    <mergeCell ref="AJ78:AK79"/>
    <mergeCell ref="BF78:BG79"/>
    <mergeCell ref="BH78:BI79"/>
    <mergeCell ref="AL78:AM79"/>
    <mergeCell ref="AN78:AO79"/>
    <mergeCell ref="AP78:AQ79"/>
    <mergeCell ref="AR78:AS79"/>
    <mergeCell ref="AT78:AU79"/>
    <mergeCell ref="AV78:AW79"/>
    <mergeCell ref="AX78:AY79"/>
    <mergeCell ref="AZ78:BA79"/>
    <mergeCell ref="CF77:CK79"/>
    <mergeCell ref="G78:M79"/>
    <mergeCell ref="AX76:AY77"/>
    <mergeCell ref="AZ76:BA77"/>
    <mergeCell ref="BB76:BC77"/>
    <mergeCell ref="BD76:BE77"/>
    <mergeCell ref="BF76:BG77"/>
    <mergeCell ref="BH76:BI77"/>
    <mergeCell ref="AL76:AM77"/>
    <mergeCell ref="AN76:AO77"/>
    <mergeCell ref="AP76:AQ77"/>
    <mergeCell ref="AR76:AS77"/>
    <mergeCell ref="AT76:AU77"/>
    <mergeCell ref="AV76:AW77"/>
    <mergeCell ref="CF74:CK76"/>
    <mergeCell ref="G76:M77"/>
    <mergeCell ref="BJ74:BM75"/>
    <mergeCell ref="BO74:BP76"/>
    <mergeCell ref="BQ74:CE76"/>
    <mergeCell ref="BJ76:BM77"/>
    <mergeCell ref="BO77:BP79"/>
    <mergeCell ref="BQ77:CE79"/>
    <mergeCell ref="BJ78:BM79"/>
    <mergeCell ref="BF74:BG75"/>
    <mergeCell ref="AL74:AM75"/>
    <mergeCell ref="AN74:AO75"/>
    <mergeCell ref="BH74:BI75"/>
    <mergeCell ref="AT74:AU75"/>
    <mergeCell ref="AV74:AW75"/>
    <mergeCell ref="AX74:AY75"/>
    <mergeCell ref="AZ74:BA75"/>
    <mergeCell ref="BB74:BC75"/>
    <mergeCell ref="BD74:BE75"/>
    <mergeCell ref="AD74:AE75"/>
    <mergeCell ref="AF74:AG75"/>
    <mergeCell ref="AH74:AI75"/>
    <mergeCell ref="AJ74:AK75"/>
    <mergeCell ref="G74:M75"/>
    <mergeCell ref="N74:O75"/>
    <mergeCell ref="P74:Q75"/>
    <mergeCell ref="R74:S75"/>
    <mergeCell ref="T74:U75"/>
    <mergeCell ref="AX72:AY73"/>
    <mergeCell ref="AP74:AQ75"/>
    <mergeCell ref="AR74:AS75"/>
    <mergeCell ref="V74:W75"/>
    <mergeCell ref="X74:Y75"/>
    <mergeCell ref="Z74:AA75"/>
    <mergeCell ref="AB74:AC75"/>
    <mergeCell ref="BD72:BE73"/>
    <mergeCell ref="BF72:BG73"/>
    <mergeCell ref="BH72:BI73"/>
    <mergeCell ref="AL72:AM73"/>
    <mergeCell ref="AN72:AO73"/>
    <mergeCell ref="AP72:AQ73"/>
    <mergeCell ref="AR72:AS73"/>
    <mergeCell ref="AT72:AU73"/>
    <mergeCell ref="CF71:CK73"/>
    <mergeCell ref="G72:M73"/>
    <mergeCell ref="AT70:AU71"/>
    <mergeCell ref="AV70:AW71"/>
    <mergeCell ref="AX70:AY71"/>
    <mergeCell ref="AZ70:BA71"/>
    <mergeCell ref="BB70:BC71"/>
    <mergeCell ref="BD70:BE71"/>
    <mergeCell ref="AN70:AO71"/>
    <mergeCell ref="AP70:AQ71"/>
    <mergeCell ref="CF68:CK70"/>
    <mergeCell ref="B70:F79"/>
    <mergeCell ref="G70:M71"/>
    <mergeCell ref="BJ68:BM69"/>
    <mergeCell ref="BO68:BP70"/>
    <mergeCell ref="BQ68:CE70"/>
    <mergeCell ref="BJ70:BM71"/>
    <mergeCell ref="BO71:BP73"/>
    <mergeCell ref="BQ71:CE73"/>
    <mergeCell ref="AL68:AM69"/>
    <mergeCell ref="AN68:AO69"/>
    <mergeCell ref="BJ72:BM73"/>
    <mergeCell ref="BF68:BG69"/>
    <mergeCell ref="AT68:AU69"/>
    <mergeCell ref="AV68:AW69"/>
    <mergeCell ref="AX68:AY69"/>
    <mergeCell ref="AZ68:BA69"/>
    <mergeCell ref="BB68:BC69"/>
    <mergeCell ref="BD68:BE69"/>
    <mergeCell ref="BH68:BI69"/>
    <mergeCell ref="AH68:AI69"/>
    <mergeCell ref="AJ68:AK69"/>
    <mergeCell ref="G68:M69"/>
    <mergeCell ref="N68:O69"/>
    <mergeCell ref="P68:Q69"/>
    <mergeCell ref="R68:S69"/>
    <mergeCell ref="T68:U69"/>
    <mergeCell ref="AZ66:BA67"/>
    <mergeCell ref="BB66:BC67"/>
    <mergeCell ref="AP68:AQ69"/>
    <mergeCell ref="AR68:AS69"/>
    <mergeCell ref="V68:W69"/>
    <mergeCell ref="X68:Y69"/>
    <mergeCell ref="Z68:AA69"/>
    <mergeCell ref="AB68:AC69"/>
    <mergeCell ref="AD68:AE69"/>
    <mergeCell ref="AF68:AG69"/>
    <mergeCell ref="BD66:BE67"/>
    <mergeCell ref="BF66:BG67"/>
    <mergeCell ref="BH66:BI67"/>
    <mergeCell ref="AL66:AM67"/>
    <mergeCell ref="AN66:AO67"/>
    <mergeCell ref="AP66:AQ67"/>
    <mergeCell ref="AR66:AS67"/>
    <mergeCell ref="AT66:AU67"/>
    <mergeCell ref="AV66:AW67"/>
    <mergeCell ref="AX66:AY67"/>
    <mergeCell ref="CF65:CK67"/>
    <mergeCell ref="G66:M67"/>
    <mergeCell ref="AX64:AY65"/>
    <mergeCell ref="AZ64:BA65"/>
    <mergeCell ref="BB64:BC65"/>
    <mergeCell ref="BD64:BE65"/>
    <mergeCell ref="BF64:BG65"/>
    <mergeCell ref="BH64:BI65"/>
    <mergeCell ref="AL64:AM65"/>
    <mergeCell ref="AN64:AO65"/>
    <mergeCell ref="AP64:AQ65"/>
    <mergeCell ref="AR64:AS65"/>
    <mergeCell ref="AT64:AU65"/>
    <mergeCell ref="AV64:AW65"/>
    <mergeCell ref="CF62:CK64"/>
    <mergeCell ref="G64:M65"/>
    <mergeCell ref="BJ62:BM63"/>
    <mergeCell ref="BO62:BP64"/>
    <mergeCell ref="BQ62:CE64"/>
    <mergeCell ref="BJ64:BM65"/>
    <mergeCell ref="BO65:BP67"/>
    <mergeCell ref="BQ65:CE67"/>
    <mergeCell ref="BJ66:BM67"/>
    <mergeCell ref="BF62:BG63"/>
    <mergeCell ref="BH62:BI63"/>
    <mergeCell ref="AT62:AU63"/>
    <mergeCell ref="AV62:AW63"/>
    <mergeCell ref="AX62:AY63"/>
    <mergeCell ref="AZ62:BA63"/>
    <mergeCell ref="BB62:BC63"/>
    <mergeCell ref="AR62:AS63"/>
    <mergeCell ref="BJ60:BM61"/>
    <mergeCell ref="G62:M63"/>
    <mergeCell ref="AT60:AU61"/>
    <mergeCell ref="AV60:AW61"/>
    <mergeCell ref="AX60:AY61"/>
    <mergeCell ref="AZ60:BA61"/>
    <mergeCell ref="BB60:BC61"/>
    <mergeCell ref="BD60:BE61"/>
    <mergeCell ref="AL60:AM61"/>
    <mergeCell ref="AN60:AO61"/>
    <mergeCell ref="AP60:AQ61"/>
    <mergeCell ref="AR60:AS61"/>
    <mergeCell ref="CF59:CK61"/>
    <mergeCell ref="B60:F69"/>
    <mergeCell ref="G60:M61"/>
    <mergeCell ref="AX58:AY59"/>
    <mergeCell ref="AZ58:BA59"/>
    <mergeCell ref="BB58:BC59"/>
    <mergeCell ref="BD58:BE59"/>
    <mergeCell ref="BF58:BG59"/>
    <mergeCell ref="BH58:BI59"/>
    <mergeCell ref="AL58:AM59"/>
    <mergeCell ref="AN58:AO59"/>
    <mergeCell ref="AP58:AQ59"/>
    <mergeCell ref="AR58:AS59"/>
    <mergeCell ref="AT58:AU59"/>
    <mergeCell ref="AV58:AW59"/>
    <mergeCell ref="CF56:CK58"/>
    <mergeCell ref="G58:M59"/>
    <mergeCell ref="BJ56:BM57"/>
    <mergeCell ref="BO56:BP58"/>
    <mergeCell ref="BQ56:BR58"/>
    <mergeCell ref="BS56:CE58"/>
    <mergeCell ref="BJ58:BM59"/>
    <mergeCell ref="BO59:BP61"/>
    <mergeCell ref="BQ59:CE61"/>
    <mergeCell ref="AX56:AY57"/>
    <mergeCell ref="BH56:BI57"/>
    <mergeCell ref="AR56:AS57"/>
    <mergeCell ref="AT56:AU57"/>
    <mergeCell ref="AV56:AW57"/>
    <mergeCell ref="AZ56:BA57"/>
    <mergeCell ref="BB56:BC57"/>
    <mergeCell ref="BD56:BE57"/>
    <mergeCell ref="BF56:BG57"/>
    <mergeCell ref="CF54:CK55"/>
    <mergeCell ref="G56:M57"/>
    <mergeCell ref="BJ54:BM55"/>
    <mergeCell ref="BO54:CE55"/>
    <mergeCell ref="BD54:BE55"/>
    <mergeCell ref="BF54:BG55"/>
    <mergeCell ref="BH54:BI55"/>
    <mergeCell ref="AR54:AS55"/>
    <mergeCell ref="AT54:AU55"/>
    <mergeCell ref="AV54:AW55"/>
    <mergeCell ref="AX54:AY55"/>
    <mergeCell ref="AZ54:BA55"/>
    <mergeCell ref="BB54:BC55"/>
    <mergeCell ref="AJ54:AK55"/>
    <mergeCell ref="AL54:AM55"/>
    <mergeCell ref="AN54:AO55"/>
    <mergeCell ref="AP54:AQ55"/>
    <mergeCell ref="BJ52:BM53"/>
    <mergeCell ref="G54:M55"/>
    <mergeCell ref="AR52:AS53"/>
    <mergeCell ref="AT52:AU53"/>
    <mergeCell ref="AV52:AW53"/>
    <mergeCell ref="AX52:AY53"/>
    <mergeCell ref="AZ52:BA53"/>
    <mergeCell ref="BB52:BC53"/>
    <mergeCell ref="AJ52:AK53"/>
    <mergeCell ref="AL52:AM53"/>
    <mergeCell ref="BJ50:BM51"/>
    <mergeCell ref="G52:M53"/>
    <mergeCell ref="AR50:AS51"/>
    <mergeCell ref="AT50:AU51"/>
    <mergeCell ref="AV50:AW51"/>
    <mergeCell ref="AX50:AY51"/>
    <mergeCell ref="AZ50:BA51"/>
    <mergeCell ref="BB50:BC51"/>
    <mergeCell ref="AF50:AG51"/>
    <mergeCell ref="AH50:AI51"/>
    <mergeCell ref="X50:Y51"/>
    <mergeCell ref="Z50:AA51"/>
    <mergeCell ref="AB50:AC51"/>
    <mergeCell ref="AD50:AE51"/>
    <mergeCell ref="B50:F59"/>
    <mergeCell ref="G50:M51"/>
    <mergeCell ref="N50:O51"/>
    <mergeCell ref="P50:Q51"/>
    <mergeCell ref="N58:O59"/>
    <mergeCell ref="P58:Q59"/>
    <mergeCell ref="BB48:BC49"/>
    <mergeCell ref="BD48:BE49"/>
    <mergeCell ref="R50:S51"/>
    <mergeCell ref="N56:O57"/>
    <mergeCell ref="P56:Q57"/>
    <mergeCell ref="R56:S57"/>
    <mergeCell ref="AN50:AO51"/>
    <mergeCell ref="AP50:AQ51"/>
    <mergeCell ref="T50:U51"/>
    <mergeCell ref="V50:W51"/>
    <mergeCell ref="BF48:BG49"/>
    <mergeCell ref="BH48:BI49"/>
    <mergeCell ref="AL48:AM49"/>
    <mergeCell ref="AN48:AO49"/>
    <mergeCell ref="AP48:AQ49"/>
    <mergeCell ref="AR48:AS49"/>
    <mergeCell ref="AT48:AU49"/>
    <mergeCell ref="AV48:AW49"/>
    <mergeCell ref="AX48:AY49"/>
    <mergeCell ref="AZ48:BA49"/>
    <mergeCell ref="CF47:CK50"/>
    <mergeCell ref="G48:M49"/>
    <mergeCell ref="AX46:AY47"/>
    <mergeCell ref="AZ46:BA47"/>
    <mergeCell ref="BB46:BC47"/>
    <mergeCell ref="BD46:BE47"/>
    <mergeCell ref="BF46:BG47"/>
    <mergeCell ref="BH46:BI47"/>
    <mergeCell ref="AL46:AM47"/>
    <mergeCell ref="AN46:AO47"/>
    <mergeCell ref="AP46:AQ47"/>
    <mergeCell ref="AR46:AS47"/>
    <mergeCell ref="AT46:AU47"/>
    <mergeCell ref="AV46:AW47"/>
    <mergeCell ref="CF44:CK46"/>
    <mergeCell ref="G46:M47"/>
    <mergeCell ref="BJ44:BM45"/>
    <mergeCell ref="BO44:BP46"/>
    <mergeCell ref="BQ44:CE46"/>
    <mergeCell ref="BJ46:BM47"/>
    <mergeCell ref="BO47:BP50"/>
    <mergeCell ref="BQ47:CE50"/>
    <mergeCell ref="BJ48:BM49"/>
    <mergeCell ref="BF44:BG45"/>
    <mergeCell ref="AL44:AM45"/>
    <mergeCell ref="AN44:AO45"/>
    <mergeCell ref="BH44:BI45"/>
    <mergeCell ref="AT44:AU45"/>
    <mergeCell ref="AV44:AW45"/>
    <mergeCell ref="AX44:AY45"/>
    <mergeCell ref="AZ44:BA45"/>
    <mergeCell ref="BB44:BC45"/>
    <mergeCell ref="BD44:BE45"/>
    <mergeCell ref="AD44:AE45"/>
    <mergeCell ref="AF44:AG45"/>
    <mergeCell ref="AH44:AI45"/>
    <mergeCell ref="AJ44:AK45"/>
    <mergeCell ref="G44:M45"/>
    <mergeCell ref="N44:O45"/>
    <mergeCell ref="P44:Q45"/>
    <mergeCell ref="R44:S45"/>
    <mergeCell ref="T44:U45"/>
    <mergeCell ref="AX42:AY43"/>
    <mergeCell ref="AP44:AQ45"/>
    <mergeCell ref="AR44:AS45"/>
    <mergeCell ref="V44:W45"/>
    <mergeCell ref="X44:Y45"/>
    <mergeCell ref="Z44:AA45"/>
    <mergeCell ref="AB44:AC45"/>
    <mergeCell ref="BD42:BE43"/>
    <mergeCell ref="BF42:BG43"/>
    <mergeCell ref="BH42:BI43"/>
    <mergeCell ref="AL42:AM43"/>
    <mergeCell ref="AN42:AO43"/>
    <mergeCell ref="AP42:AQ43"/>
    <mergeCell ref="AR42:AS43"/>
    <mergeCell ref="AT42:AU43"/>
    <mergeCell ref="CF41:CK43"/>
    <mergeCell ref="G42:M43"/>
    <mergeCell ref="AT40:AU41"/>
    <mergeCell ref="AV40:AW41"/>
    <mergeCell ref="AX40:AY41"/>
    <mergeCell ref="AZ40:BA41"/>
    <mergeCell ref="BB40:BC41"/>
    <mergeCell ref="BD40:BE41"/>
    <mergeCell ref="AN40:AO41"/>
    <mergeCell ref="AP40:AQ41"/>
    <mergeCell ref="CF38:CK40"/>
    <mergeCell ref="B40:F49"/>
    <mergeCell ref="G40:M41"/>
    <mergeCell ref="BJ38:BM39"/>
    <mergeCell ref="BO38:BP40"/>
    <mergeCell ref="BQ38:CE40"/>
    <mergeCell ref="BJ40:BM41"/>
    <mergeCell ref="BO41:BP43"/>
    <mergeCell ref="BQ41:CE43"/>
    <mergeCell ref="AL38:AM39"/>
    <mergeCell ref="AN38:AO39"/>
    <mergeCell ref="BJ42:BM43"/>
    <mergeCell ref="BF38:BG39"/>
    <mergeCell ref="AT38:AU39"/>
    <mergeCell ref="AV38:AW39"/>
    <mergeCell ref="AX38:AY39"/>
    <mergeCell ref="AZ38:BA39"/>
    <mergeCell ref="BB38:BC39"/>
    <mergeCell ref="BD38:BE39"/>
    <mergeCell ref="BH38:BI39"/>
    <mergeCell ref="AH38:AI39"/>
    <mergeCell ref="AJ38:AK39"/>
    <mergeCell ref="G38:M39"/>
    <mergeCell ref="N38:O39"/>
    <mergeCell ref="P38:Q39"/>
    <mergeCell ref="R38:S39"/>
    <mergeCell ref="T38:U39"/>
    <mergeCell ref="AZ36:BA37"/>
    <mergeCell ref="BB36:BC37"/>
    <mergeCell ref="AP38:AQ39"/>
    <mergeCell ref="AR38:AS39"/>
    <mergeCell ref="V38:W39"/>
    <mergeCell ref="X38:Y39"/>
    <mergeCell ref="Z38:AA39"/>
    <mergeCell ref="AB38:AC39"/>
    <mergeCell ref="AD38:AE39"/>
    <mergeCell ref="AF38:AG39"/>
    <mergeCell ref="BD36:BE37"/>
    <mergeCell ref="BF36:BG37"/>
    <mergeCell ref="BH36:BI37"/>
    <mergeCell ref="AL36:AM37"/>
    <mergeCell ref="AN36:AO37"/>
    <mergeCell ref="AP36:AQ37"/>
    <mergeCell ref="AR36:AS37"/>
    <mergeCell ref="AT36:AU37"/>
    <mergeCell ref="AV36:AW37"/>
    <mergeCell ref="AX36:AY37"/>
    <mergeCell ref="CF35:CK37"/>
    <mergeCell ref="G36:M37"/>
    <mergeCell ref="AX34:AY35"/>
    <mergeCell ref="AZ34:BA35"/>
    <mergeCell ref="BB34:BC35"/>
    <mergeCell ref="BD34:BE35"/>
    <mergeCell ref="BF34:BG35"/>
    <mergeCell ref="BH34:BI35"/>
    <mergeCell ref="AL34:AM35"/>
    <mergeCell ref="AN34:AO35"/>
    <mergeCell ref="AP34:AQ35"/>
    <mergeCell ref="AR34:AS35"/>
    <mergeCell ref="AT34:AU35"/>
    <mergeCell ref="AV34:AW35"/>
    <mergeCell ref="CF32:CK34"/>
    <mergeCell ref="G34:M35"/>
    <mergeCell ref="BJ32:BM33"/>
    <mergeCell ref="BO32:BP34"/>
    <mergeCell ref="BQ32:CE34"/>
    <mergeCell ref="BJ34:BM35"/>
    <mergeCell ref="BO35:BP37"/>
    <mergeCell ref="BQ35:CE37"/>
    <mergeCell ref="BJ36:BM37"/>
    <mergeCell ref="BF32:BG33"/>
    <mergeCell ref="AL32:AM33"/>
    <mergeCell ref="AN32:AO33"/>
    <mergeCell ref="BH32:BI33"/>
    <mergeCell ref="AT32:AU33"/>
    <mergeCell ref="AV32:AW33"/>
    <mergeCell ref="AX32:AY33"/>
    <mergeCell ref="AZ32:BA33"/>
    <mergeCell ref="BB32:BC33"/>
    <mergeCell ref="BD32:BE33"/>
    <mergeCell ref="G32:M33"/>
    <mergeCell ref="AT30:AU31"/>
    <mergeCell ref="AV30:AW31"/>
    <mergeCell ref="AX30:AY31"/>
    <mergeCell ref="AP32:AQ33"/>
    <mergeCell ref="AR32:AS33"/>
    <mergeCell ref="AD32:AE33"/>
    <mergeCell ref="AF32:AG33"/>
    <mergeCell ref="AH32:AI33"/>
    <mergeCell ref="AJ32:AK33"/>
    <mergeCell ref="AZ30:BA31"/>
    <mergeCell ref="BB30:BC31"/>
    <mergeCell ref="BD30:BE31"/>
    <mergeCell ref="AL30:AM31"/>
    <mergeCell ref="AN30:AO31"/>
    <mergeCell ref="AP30:AQ31"/>
    <mergeCell ref="AR30:AS31"/>
    <mergeCell ref="CF29:CK31"/>
    <mergeCell ref="B30:F39"/>
    <mergeCell ref="G30:M31"/>
    <mergeCell ref="AX28:AY29"/>
    <mergeCell ref="AZ28:BA29"/>
    <mergeCell ref="BB28:BC29"/>
    <mergeCell ref="BD28:BE29"/>
    <mergeCell ref="BF28:BG29"/>
    <mergeCell ref="BH28:BI29"/>
    <mergeCell ref="AN28:AO29"/>
    <mergeCell ref="AP28:AQ29"/>
    <mergeCell ref="AR28:AS29"/>
    <mergeCell ref="AT28:AU29"/>
    <mergeCell ref="AV28:AW29"/>
    <mergeCell ref="CF26:CK28"/>
    <mergeCell ref="G28:M29"/>
    <mergeCell ref="BJ26:BM27"/>
    <mergeCell ref="BO26:BP28"/>
    <mergeCell ref="BQ26:CE28"/>
    <mergeCell ref="BJ28:BM29"/>
    <mergeCell ref="BO29:BP31"/>
    <mergeCell ref="BQ29:CE31"/>
    <mergeCell ref="BJ30:BM31"/>
    <mergeCell ref="BF26:BG27"/>
    <mergeCell ref="AT26:AU27"/>
    <mergeCell ref="AV26:AW27"/>
    <mergeCell ref="AX26:AY27"/>
    <mergeCell ref="AZ26:BA27"/>
    <mergeCell ref="BF30:BG31"/>
    <mergeCell ref="BH30:BI31"/>
    <mergeCell ref="AB26:AC27"/>
    <mergeCell ref="BB26:BC27"/>
    <mergeCell ref="BD26:BE27"/>
    <mergeCell ref="AH26:AI27"/>
    <mergeCell ref="AJ26:AK27"/>
    <mergeCell ref="AL26:AM27"/>
    <mergeCell ref="AN26:AO27"/>
    <mergeCell ref="AP26:AQ27"/>
    <mergeCell ref="AR26:AS27"/>
    <mergeCell ref="AD26:AE27"/>
    <mergeCell ref="AF26:AG27"/>
    <mergeCell ref="G26:M27"/>
    <mergeCell ref="N26:O27"/>
    <mergeCell ref="P26:Q27"/>
    <mergeCell ref="R26:S27"/>
    <mergeCell ref="T26:U27"/>
    <mergeCell ref="V26:W27"/>
    <mergeCell ref="X26:Y27"/>
    <mergeCell ref="Z26:AA27"/>
    <mergeCell ref="AV24:AW25"/>
    <mergeCell ref="AX24:AY25"/>
    <mergeCell ref="AZ24:BA25"/>
    <mergeCell ref="BB24:BC25"/>
    <mergeCell ref="G24:M25"/>
    <mergeCell ref="AX22:AY23"/>
    <mergeCell ref="AZ22:BA23"/>
    <mergeCell ref="BB22:BC23"/>
    <mergeCell ref="AL22:AM23"/>
    <mergeCell ref="AN22:AO23"/>
    <mergeCell ref="AL24:AM25"/>
    <mergeCell ref="AN24:AO25"/>
    <mergeCell ref="AP24:AQ25"/>
    <mergeCell ref="AR24:AS25"/>
    <mergeCell ref="AR22:AS23"/>
    <mergeCell ref="AT22:AU23"/>
    <mergeCell ref="AT24:AU25"/>
    <mergeCell ref="CF23:CK25"/>
    <mergeCell ref="BD22:BE23"/>
    <mergeCell ref="BF22:BG23"/>
    <mergeCell ref="BH22:BI23"/>
    <mergeCell ref="BF24:BG25"/>
    <mergeCell ref="BH24:BI25"/>
    <mergeCell ref="CF20:CK22"/>
    <mergeCell ref="BD24:BE25"/>
    <mergeCell ref="BF20:BG21"/>
    <mergeCell ref="BH20:BI21"/>
    <mergeCell ref="G22:M23"/>
    <mergeCell ref="BJ20:BM21"/>
    <mergeCell ref="BO20:BP22"/>
    <mergeCell ref="BQ20:CE22"/>
    <mergeCell ref="BJ22:BM23"/>
    <mergeCell ref="BO23:BP25"/>
    <mergeCell ref="BQ23:CE25"/>
    <mergeCell ref="BJ24:BM25"/>
    <mergeCell ref="AP22:AQ23"/>
    <mergeCell ref="AV22:AW23"/>
    <mergeCell ref="CF17:CK19"/>
    <mergeCell ref="B20:F29"/>
    <mergeCell ref="G20:M21"/>
    <mergeCell ref="BJ17:BM19"/>
    <mergeCell ref="BO17:BP19"/>
    <mergeCell ref="BQ17:BR19"/>
    <mergeCell ref="BS17:CE19"/>
    <mergeCell ref="AW18:AX19"/>
    <mergeCell ref="BE18:BF19"/>
    <mergeCell ref="AK18:AL19"/>
    <mergeCell ref="Y18:Z19"/>
    <mergeCell ref="B17:F19"/>
    <mergeCell ref="M18:N19"/>
    <mergeCell ref="BF14:BI16"/>
    <mergeCell ref="Z14:AA15"/>
    <mergeCell ref="AB14:AE15"/>
    <mergeCell ref="AF14:AG15"/>
    <mergeCell ref="AH14:AK15"/>
    <mergeCell ref="G14:H15"/>
    <mergeCell ref="I14:R15"/>
    <mergeCell ref="BJ14:BM16"/>
    <mergeCell ref="BO15:CE16"/>
    <mergeCell ref="CF15:CK16"/>
    <mergeCell ref="AL14:AM15"/>
    <mergeCell ref="AN14:AQ15"/>
    <mergeCell ref="AR14:AZ16"/>
    <mergeCell ref="BA14:BE16"/>
    <mergeCell ref="S14:T15"/>
    <mergeCell ref="V14:Y15"/>
    <mergeCell ref="BW11:CC13"/>
    <mergeCell ref="CD11:CH13"/>
    <mergeCell ref="BJ11:BM13"/>
    <mergeCell ref="BO11:BV13"/>
    <mergeCell ref="AH10:AK11"/>
    <mergeCell ref="AL10:AM11"/>
    <mergeCell ref="AN10:AQ11"/>
    <mergeCell ref="AR11:AZ13"/>
    <mergeCell ref="CI11:CK13"/>
    <mergeCell ref="G12:H13"/>
    <mergeCell ref="I12:R13"/>
    <mergeCell ref="S12:T13"/>
    <mergeCell ref="V12:Y13"/>
    <mergeCell ref="Z12:AA13"/>
    <mergeCell ref="AB12:AE13"/>
    <mergeCell ref="AF12:AG13"/>
    <mergeCell ref="BA11:BE13"/>
    <mergeCell ref="BF11:BI13"/>
    <mergeCell ref="AF10:AG11"/>
    <mergeCell ref="BF8:BI10"/>
    <mergeCell ref="AH12:AK13"/>
    <mergeCell ref="AL12:AM13"/>
    <mergeCell ref="AN12:AQ13"/>
    <mergeCell ref="CD8:CH10"/>
    <mergeCell ref="BJ8:BM10"/>
    <mergeCell ref="BO8:BV10"/>
    <mergeCell ref="BW8:CC10"/>
    <mergeCell ref="AR8:AZ10"/>
    <mergeCell ref="BA8:BE10"/>
    <mergeCell ref="CI8:CK10"/>
    <mergeCell ref="B9:F16"/>
    <mergeCell ref="G10:H11"/>
    <mergeCell ref="I10:R11"/>
    <mergeCell ref="S10:T11"/>
    <mergeCell ref="V10:Y11"/>
    <mergeCell ref="Z10:AA11"/>
    <mergeCell ref="AB10:AE11"/>
    <mergeCell ref="BZ113:CF115"/>
    <mergeCell ref="CG113:CK115"/>
    <mergeCell ref="B1:CK3"/>
    <mergeCell ref="B5:F8"/>
    <mergeCell ref="G5:Z8"/>
    <mergeCell ref="AA5:AE8"/>
    <mergeCell ref="AF5:AQ8"/>
    <mergeCell ref="AR5:AZ7"/>
    <mergeCell ref="BA5:BM7"/>
    <mergeCell ref="BO5:CK7"/>
  </mergeCells>
  <dataValidations count="3">
    <dataValidation type="list" allowBlank="1" showInputMessage="1" showErrorMessage="1" sqref="AH10:AK15">
      <formula1>$CP$9:$CP$33</formula1>
    </dataValidation>
    <dataValidation type="list" allowBlank="1" showInputMessage="1" showErrorMessage="1" sqref="AN10:AQ15 AB10:AE15">
      <formula1>$CQ$9:$CQ$16</formula1>
    </dataValidation>
    <dataValidation type="list" allowBlank="1" showInputMessage="1" showErrorMessage="1" sqref="V10:Y15">
      <formula1>$CO$9:$CO$33</formula1>
    </dataValidation>
  </dataValidations>
  <printOptions/>
  <pageMargins left="0.35" right="0.3937007874015748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Q129"/>
  <sheetViews>
    <sheetView view="pageBreakPreview" zoomScaleSheetLayoutView="100" zoomScalePageLayoutView="0" workbookViewId="0" topLeftCell="A1">
      <selection activeCell="B1" sqref="B1:CK3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73" t="s">
        <v>89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</row>
    <row r="2" spans="2:89" ht="6.7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</row>
    <row r="3" spans="2:89" ht="6.7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</row>
    <row r="4" spans="60:63" ht="6.75" customHeight="1" thickBot="1">
      <c r="BH4" s="4"/>
      <c r="BI4" s="4"/>
      <c r="BJ4" s="4"/>
      <c r="BK4" s="4"/>
    </row>
    <row r="5" spans="2:89" ht="6.75" customHeight="1">
      <c r="B5" s="70" t="s">
        <v>0</v>
      </c>
      <c r="C5" s="41"/>
      <c r="D5" s="41"/>
      <c r="E5" s="41"/>
      <c r="F5" s="42"/>
      <c r="G5" s="237" t="s">
        <v>77</v>
      </c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40" t="s">
        <v>1</v>
      </c>
      <c r="AB5" s="41"/>
      <c r="AC5" s="41"/>
      <c r="AD5" s="41"/>
      <c r="AE5" s="42"/>
      <c r="AF5" s="237" t="s">
        <v>83</v>
      </c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42"/>
      <c r="AR5" s="186" t="s">
        <v>5</v>
      </c>
      <c r="AS5" s="187"/>
      <c r="AT5" s="187"/>
      <c r="AU5" s="187"/>
      <c r="AV5" s="187"/>
      <c r="AW5" s="187"/>
      <c r="AX5" s="187"/>
      <c r="AY5" s="187"/>
      <c r="AZ5" s="188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67"/>
      <c r="BO5" s="70" t="s">
        <v>8</v>
      </c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67"/>
    </row>
    <row r="6" spans="2:89" ht="6.75" customHeight="1">
      <c r="B6" s="62"/>
      <c r="C6" s="44"/>
      <c r="D6" s="44"/>
      <c r="E6" s="44"/>
      <c r="F6" s="45"/>
      <c r="G6" s="240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9"/>
      <c r="AA6" s="43"/>
      <c r="AB6" s="44"/>
      <c r="AC6" s="44"/>
      <c r="AD6" s="44"/>
      <c r="AE6" s="45"/>
      <c r="AF6" s="240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43"/>
      <c r="AR6" s="180"/>
      <c r="AS6" s="181"/>
      <c r="AT6" s="181"/>
      <c r="AU6" s="181"/>
      <c r="AV6" s="181"/>
      <c r="AW6" s="181"/>
      <c r="AX6" s="181"/>
      <c r="AY6" s="181"/>
      <c r="AZ6" s="182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68"/>
      <c r="BO6" s="62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68"/>
    </row>
    <row r="7" spans="2:89" ht="6.75" customHeight="1">
      <c r="B7" s="62"/>
      <c r="C7" s="44"/>
      <c r="D7" s="44"/>
      <c r="E7" s="44"/>
      <c r="F7" s="45"/>
      <c r="G7" s="240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9"/>
      <c r="AA7" s="43"/>
      <c r="AB7" s="44"/>
      <c r="AC7" s="44"/>
      <c r="AD7" s="44"/>
      <c r="AE7" s="45"/>
      <c r="AF7" s="240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43"/>
      <c r="AR7" s="183"/>
      <c r="AS7" s="184"/>
      <c r="AT7" s="184"/>
      <c r="AU7" s="184"/>
      <c r="AV7" s="184"/>
      <c r="AW7" s="184"/>
      <c r="AX7" s="184"/>
      <c r="AY7" s="184"/>
      <c r="AZ7" s="185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69"/>
      <c r="BO7" s="63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69"/>
    </row>
    <row r="8" spans="2:89" ht="6.75" customHeight="1">
      <c r="B8" s="63"/>
      <c r="C8" s="47"/>
      <c r="D8" s="47"/>
      <c r="E8" s="47"/>
      <c r="F8" s="48"/>
      <c r="G8" s="241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46"/>
      <c r="AB8" s="47"/>
      <c r="AC8" s="47"/>
      <c r="AD8" s="47"/>
      <c r="AE8" s="48"/>
      <c r="AF8" s="241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44"/>
      <c r="AR8" s="177" t="s">
        <v>2</v>
      </c>
      <c r="AS8" s="178"/>
      <c r="AT8" s="178"/>
      <c r="AU8" s="178"/>
      <c r="AV8" s="178"/>
      <c r="AW8" s="178"/>
      <c r="AX8" s="178"/>
      <c r="AY8" s="178"/>
      <c r="AZ8" s="179"/>
      <c r="BA8" s="97">
        <f>SUM(BJ20,BJ30,BJ40,BJ50,BJ60,BJ70,BJ80)</f>
        <v>55</v>
      </c>
      <c r="BB8" s="98"/>
      <c r="BC8" s="98"/>
      <c r="BD8" s="98"/>
      <c r="BE8" s="189"/>
      <c r="BF8" s="85" t="s">
        <v>6</v>
      </c>
      <c r="BG8" s="60"/>
      <c r="BH8" s="60"/>
      <c r="BI8" s="61"/>
      <c r="BJ8" s="85" t="s">
        <v>7</v>
      </c>
      <c r="BK8" s="60"/>
      <c r="BL8" s="60"/>
      <c r="BM8" s="80"/>
      <c r="BO8" s="57" t="s">
        <v>9</v>
      </c>
      <c r="BP8" s="58"/>
      <c r="BQ8" s="58"/>
      <c r="BR8" s="58"/>
      <c r="BS8" s="58"/>
      <c r="BT8" s="58"/>
      <c r="BU8" s="58"/>
      <c r="BV8" s="58"/>
      <c r="BW8" s="235">
        <v>1</v>
      </c>
      <c r="BX8" s="235"/>
      <c r="BY8" s="235"/>
      <c r="BZ8" s="235"/>
      <c r="CA8" s="235"/>
      <c r="CB8" s="235"/>
      <c r="CC8" s="235"/>
      <c r="CD8" s="58" t="s">
        <v>28</v>
      </c>
      <c r="CE8" s="58"/>
      <c r="CF8" s="58"/>
      <c r="CG8" s="58"/>
      <c r="CH8" s="58"/>
      <c r="CI8" s="58" t="s">
        <v>11</v>
      </c>
      <c r="CJ8" s="58"/>
      <c r="CK8" s="105"/>
    </row>
    <row r="9" spans="2:95" ht="6.75" customHeight="1">
      <c r="B9" s="59" t="s">
        <v>2</v>
      </c>
      <c r="C9" s="60"/>
      <c r="D9" s="60"/>
      <c r="E9" s="60"/>
      <c r="F9" s="61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80"/>
      <c r="AS9" s="181"/>
      <c r="AT9" s="181"/>
      <c r="AU9" s="181"/>
      <c r="AV9" s="181"/>
      <c r="AW9" s="181"/>
      <c r="AX9" s="181"/>
      <c r="AY9" s="181"/>
      <c r="AZ9" s="182"/>
      <c r="BA9" s="99"/>
      <c r="BB9" s="78"/>
      <c r="BC9" s="78"/>
      <c r="BD9" s="78"/>
      <c r="BE9" s="190"/>
      <c r="BF9" s="43"/>
      <c r="BG9" s="44"/>
      <c r="BH9" s="44"/>
      <c r="BI9" s="45"/>
      <c r="BJ9" s="43"/>
      <c r="BK9" s="44"/>
      <c r="BL9" s="44"/>
      <c r="BM9" s="68"/>
      <c r="BO9" s="57"/>
      <c r="BP9" s="58"/>
      <c r="BQ9" s="58"/>
      <c r="BR9" s="58"/>
      <c r="BS9" s="58"/>
      <c r="BT9" s="58"/>
      <c r="BU9" s="58"/>
      <c r="BV9" s="58"/>
      <c r="BW9" s="235"/>
      <c r="BX9" s="235"/>
      <c r="BY9" s="235"/>
      <c r="BZ9" s="235"/>
      <c r="CA9" s="235"/>
      <c r="CB9" s="235"/>
      <c r="CC9" s="235"/>
      <c r="CD9" s="58"/>
      <c r="CE9" s="58"/>
      <c r="CF9" s="58"/>
      <c r="CG9" s="58"/>
      <c r="CH9" s="58"/>
      <c r="CI9" s="58"/>
      <c r="CJ9" s="58"/>
      <c r="CK9" s="105"/>
      <c r="CQ9" s="10" t="s">
        <v>69</v>
      </c>
    </row>
    <row r="10" spans="2:95" ht="6.75" customHeight="1">
      <c r="B10" s="62"/>
      <c r="C10" s="44"/>
      <c r="D10" s="44"/>
      <c r="E10" s="44"/>
      <c r="F10" s="45"/>
      <c r="G10" s="38" t="s">
        <v>64</v>
      </c>
      <c r="H10" s="39"/>
      <c r="I10" s="234" t="s">
        <v>78</v>
      </c>
      <c r="J10" s="234"/>
      <c r="K10" s="234"/>
      <c r="L10" s="234"/>
      <c r="M10" s="234"/>
      <c r="N10" s="234"/>
      <c r="O10" s="234"/>
      <c r="P10" s="234"/>
      <c r="Q10" s="234"/>
      <c r="R10" s="234"/>
      <c r="S10" s="18" t="s">
        <v>65</v>
      </c>
      <c r="T10" s="18"/>
      <c r="U10" s="12"/>
      <c r="V10" s="234">
        <v>10</v>
      </c>
      <c r="W10" s="234"/>
      <c r="X10" s="234"/>
      <c r="Y10" s="234"/>
      <c r="Z10" s="18" t="s">
        <v>67</v>
      </c>
      <c r="AA10" s="18"/>
      <c r="AB10" s="234" t="s">
        <v>79</v>
      </c>
      <c r="AC10" s="234"/>
      <c r="AD10" s="234"/>
      <c r="AE10" s="234"/>
      <c r="AF10" s="18" t="s">
        <v>68</v>
      </c>
      <c r="AG10" s="18"/>
      <c r="AH10" s="234">
        <v>20</v>
      </c>
      <c r="AI10" s="234"/>
      <c r="AJ10" s="234"/>
      <c r="AK10" s="234"/>
      <c r="AL10" s="18" t="s">
        <v>67</v>
      </c>
      <c r="AM10" s="18"/>
      <c r="AN10" s="234" t="s">
        <v>79</v>
      </c>
      <c r="AO10" s="234"/>
      <c r="AP10" s="234"/>
      <c r="AQ10" s="234"/>
      <c r="AR10" s="183"/>
      <c r="AS10" s="184"/>
      <c r="AT10" s="184"/>
      <c r="AU10" s="184"/>
      <c r="AV10" s="184"/>
      <c r="AW10" s="184"/>
      <c r="AX10" s="184"/>
      <c r="AY10" s="184"/>
      <c r="AZ10" s="185"/>
      <c r="BA10" s="100"/>
      <c r="BB10" s="101"/>
      <c r="BC10" s="101"/>
      <c r="BD10" s="101"/>
      <c r="BE10" s="191"/>
      <c r="BF10" s="46"/>
      <c r="BG10" s="47"/>
      <c r="BH10" s="47"/>
      <c r="BI10" s="48"/>
      <c r="BJ10" s="46"/>
      <c r="BK10" s="47"/>
      <c r="BL10" s="47"/>
      <c r="BM10" s="69"/>
      <c r="BO10" s="57"/>
      <c r="BP10" s="58"/>
      <c r="BQ10" s="58"/>
      <c r="BR10" s="58"/>
      <c r="BS10" s="58"/>
      <c r="BT10" s="58"/>
      <c r="BU10" s="58"/>
      <c r="BV10" s="58"/>
      <c r="BW10" s="235"/>
      <c r="BX10" s="235"/>
      <c r="BY10" s="235"/>
      <c r="BZ10" s="235"/>
      <c r="CA10" s="235"/>
      <c r="CB10" s="235"/>
      <c r="CC10" s="235"/>
      <c r="CD10" s="58"/>
      <c r="CE10" s="58"/>
      <c r="CF10" s="58"/>
      <c r="CG10" s="58"/>
      <c r="CH10" s="58"/>
      <c r="CI10" s="58"/>
      <c r="CJ10" s="58"/>
      <c r="CK10" s="105"/>
      <c r="CO10" s="1">
        <v>8</v>
      </c>
      <c r="CP10" s="1">
        <v>17</v>
      </c>
      <c r="CQ10" s="10" t="s">
        <v>70</v>
      </c>
    </row>
    <row r="11" spans="2:95" ht="6.75" customHeight="1">
      <c r="B11" s="62"/>
      <c r="C11" s="44"/>
      <c r="D11" s="44"/>
      <c r="E11" s="44"/>
      <c r="F11" s="45"/>
      <c r="G11" s="38"/>
      <c r="H11" s="39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18"/>
      <c r="T11" s="18"/>
      <c r="U11" s="12"/>
      <c r="V11" s="234"/>
      <c r="W11" s="234"/>
      <c r="X11" s="234"/>
      <c r="Y11" s="234"/>
      <c r="Z11" s="18"/>
      <c r="AA11" s="18"/>
      <c r="AB11" s="234"/>
      <c r="AC11" s="234"/>
      <c r="AD11" s="234"/>
      <c r="AE11" s="234"/>
      <c r="AF11" s="18"/>
      <c r="AG11" s="18"/>
      <c r="AH11" s="234"/>
      <c r="AI11" s="234"/>
      <c r="AJ11" s="234"/>
      <c r="AK11" s="234"/>
      <c r="AL11" s="18"/>
      <c r="AM11" s="18"/>
      <c r="AN11" s="234"/>
      <c r="AO11" s="234"/>
      <c r="AP11" s="234"/>
      <c r="AQ11" s="234"/>
      <c r="AR11" s="59" t="s">
        <v>3</v>
      </c>
      <c r="AS11" s="60"/>
      <c r="AT11" s="60"/>
      <c r="AU11" s="60"/>
      <c r="AV11" s="60"/>
      <c r="AW11" s="60"/>
      <c r="AX11" s="60"/>
      <c r="AY11" s="60"/>
      <c r="AZ11" s="61"/>
      <c r="BA11" s="97">
        <f>SUM(BJ22,BJ32,BJ42,BJ52,BJ62,BJ72,BJ82)</f>
        <v>55</v>
      </c>
      <c r="BB11" s="98"/>
      <c r="BC11" s="98"/>
      <c r="BD11" s="98"/>
      <c r="BE11" s="189"/>
      <c r="BF11" s="85" t="s">
        <v>6</v>
      </c>
      <c r="BG11" s="60"/>
      <c r="BH11" s="60"/>
      <c r="BI11" s="61"/>
      <c r="BJ11" s="85" t="s">
        <v>26</v>
      </c>
      <c r="BK11" s="60"/>
      <c r="BL11" s="60"/>
      <c r="BM11" s="80"/>
      <c r="BO11" s="57" t="s">
        <v>10</v>
      </c>
      <c r="BP11" s="58"/>
      <c r="BQ11" s="58"/>
      <c r="BR11" s="58"/>
      <c r="BS11" s="58"/>
      <c r="BT11" s="58"/>
      <c r="BU11" s="58"/>
      <c r="BV11" s="58"/>
      <c r="BW11" s="235">
        <v>1</v>
      </c>
      <c r="BX11" s="235"/>
      <c r="BY11" s="235"/>
      <c r="BZ11" s="235"/>
      <c r="CA11" s="235"/>
      <c r="CB11" s="235"/>
      <c r="CC11" s="235"/>
      <c r="CD11" s="58" t="s">
        <v>28</v>
      </c>
      <c r="CE11" s="58"/>
      <c r="CF11" s="58"/>
      <c r="CG11" s="58"/>
      <c r="CH11" s="58"/>
      <c r="CI11" s="58" t="s">
        <v>12</v>
      </c>
      <c r="CJ11" s="58"/>
      <c r="CK11" s="105"/>
      <c r="CO11" s="1">
        <v>9</v>
      </c>
      <c r="CP11" s="1">
        <v>18</v>
      </c>
      <c r="CQ11" s="10" t="s">
        <v>71</v>
      </c>
    </row>
    <row r="12" spans="2:95" ht="6.75" customHeight="1">
      <c r="B12" s="62"/>
      <c r="C12" s="44"/>
      <c r="D12" s="44"/>
      <c r="E12" s="44"/>
      <c r="F12" s="45"/>
      <c r="G12" s="38" t="s">
        <v>64</v>
      </c>
      <c r="H12" s="39"/>
      <c r="I12" s="234" t="s">
        <v>80</v>
      </c>
      <c r="J12" s="234"/>
      <c r="K12" s="234"/>
      <c r="L12" s="234"/>
      <c r="M12" s="234"/>
      <c r="N12" s="234"/>
      <c r="O12" s="234"/>
      <c r="P12" s="234"/>
      <c r="Q12" s="234"/>
      <c r="R12" s="234"/>
      <c r="S12" s="18" t="s">
        <v>66</v>
      </c>
      <c r="T12" s="18"/>
      <c r="U12" s="12"/>
      <c r="V12" s="234">
        <v>9</v>
      </c>
      <c r="W12" s="234"/>
      <c r="X12" s="234"/>
      <c r="Y12" s="234"/>
      <c r="Z12" s="18" t="s">
        <v>67</v>
      </c>
      <c r="AA12" s="18"/>
      <c r="AB12" s="234" t="s">
        <v>79</v>
      </c>
      <c r="AC12" s="234"/>
      <c r="AD12" s="234"/>
      <c r="AE12" s="234"/>
      <c r="AF12" s="18" t="s">
        <v>68</v>
      </c>
      <c r="AG12" s="18"/>
      <c r="AH12" s="234">
        <v>14</v>
      </c>
      <c r="AI12" s="234"/>
      <c r="AJ12" s="234"/>
      <c r="AK12" s="234"/>
      <c r="AL12" s="18" t="s">
        <v>67</v>
      </c>
      <c r="AM12" s="18"/>
      <c r="AN12" s="234" t="s">
        <v>79</v>
      </c>
      <c r="AO12" s="234"/>
      <c r="AP12" s="234"/>
      <c r="AQ12" s="234"/>
      <c r="AR12" s="62"/>
      <c r="AS12" s="44"/>
      <c r="AT12" s="44"/>
      <c r="AU12" s="44"/>
      <c r="AV12" s="44"/>
      <c r="AW12" s="44"/>
      <c r="AX12" s="44"/>
      <c r="AY12" s="44"/>
      <c r="AZ12" s="45"/>
      <c r="BA12" s="99"/>
      <c r="BB12" s="78"/>
      <c r="BC12" s="78"/>
      <c r="BD12" s="78"/>
      <c r="BE12" s="190"/>
      <c r="BF12" s="43"/>
      <c r="BG12" s="44"/>
      <c r="BH12" s="44"/>
      <c r="BI12" s="45"/>
      <c r="BJ12" s="43"/>
      <c r="BK12" s="44"/>
      <c r="BL12" s="44"/>
      <c r="BM12" s="68"/>
      <c r="BO12" s="57"/>
      <c r="BP12" s="58"/>
      <c r="BQ12" s="58"/>
      <c r="BR12" s="58"/>
      <c r="BS12" s="58"/>
      <c r="BT12" s="58"/>
      <c r="BU12" s="58"/>
      <c r="BV12" s="58"/>
      <c r="BW12" s="235"/>
      <c r="BX12" s="235"/>
      <c r="BY12" s="235"/>
      <c r="BZ12" s="235"/>
      <c r="CA12" s="235"/>
      <c r="CB12" s="235"/>
      <c r="CC12" s="235"/>
      <c r="CD12" s="58"/>
      <c r="CE12" s="58"/>
      <c r="CF12" s="58"/>
      <c r="CG12" s="58"/>
      <c r="CH12" s="58"/>
      <c r="CI12" s="58"/>
      <c r="CJ12" s="58"/>
      <c r="CK12" s="105"/>
      <c r="CO12" s="1">
        <v>10</v>
      </c>
      <c r="CP12" s="1">
        <v>19</v>
      </c>
      <c r="CQ12" s="10" t="s">
        <v>72</v>
      </c>
    </row>
    <row r="13" spans="2:95" ht="6.75" customHeight="1" thickBot="1">
      <c r="B13" s="62"/>
      <c r="C13" s="44"/>
      <c r="D13" s="44"/>
      <c r="E13" s="44"/>
      <c r="F13" s="45"/>
      <c r="G13" s="38"/>
      <c r="H13" s="39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18"/>
      <c r="T13" s="18"/>
      <c r="U13" s="12"/>
      <c r="V13" s="234"/>
      <c r="W13" s="234"/>
      <c r="X13" s="234"/>
      <c r="Y13" s="234"/>
      <c r="Z13" s="18"/>
      <c r="AA13" s="18"/>
      <c r="AB13" s="234"/>
      <c r="AC13" s="234"/>
      <c r="AD13" s="234"/>
      <c r="AE13" s="234"/>
      <c r="AF13" s="18"/>
      <c r="AG13" s="18"/>
      <c r="AH13" s="234"/>
      <c r="AI13" s="234"/>
      <c r="AJ13" s="234"/>
      <c r="AK13" s="234"/>
      <c r="AL13" s="18"/>
      <c r="AM13" s="18"/>
      <c r="AN13" s="234"/>
      <c r="AO13" s="234"/>
      <c r="AP13" s="234"/>
      <c r="AQ13" s="234"/>
      <c r="AR13" s="63"/>
      <c r="AS13" s="47"/>
      <c r="AT13" s="47"/>
      <c r="AU13" s="47"/>
      <c r="AV13" s="47"/>
      <c r="AW13" s="47"/>
      <c r="AX13" s="47"/>
      <c r="AY13" s="47"/>
      <c r="AZ13" s="48"/>
      <c r="BA13" s="100"/>
      <c r="BB13" s="101"/>
      <c r="BC13" s="101"/>
      <c r="BD13" s="101"/>
      <c r="BE13" s="191"/>
      <c r="BF13" s="46"/>
      <c r="BG13" s="47"/>
      <c r="BH13" s="47"/>
      <c r="BI13" s="48"/>
      <c r="BJ13" s="46"/>
      <c r="BK13" s="47"/>
      <c r="BL13" s="47"/>
      <c r="BM13" s="69"/>
      <c r="BO13" s="124"/>
      <c r="BP13" s="106"/>
      <c r="BQ13" s="106"/>
      <c r="BR13" s="106"/>
      <c r="BS13" s="106"/>
      <c r="BT13" s="106"/>
      <c r="BU13" s="106"/>
      <c r="BV13" s="106"/>
      <c r="BW13" s="236"/>
      <c r="BX13" s="236"/>
      <c r="BY13" s="236"/>
      <c r="BZ13" s="236"/>
      <c r="CA13" s="236"/>
      <c r="CB13" s="236"/>
      <c r="CC13" s="236"/>
      <c r="CD13" s="106"/>
      <c r="CE13" s="106"/>
      <c r="CF13" s="106"/>
      <c r="CG13" s="106"/>
      <c r="CH13" s="106"/>
      <c r="CI13" s="106"/>
      <c r="CJ13" s="106"/>
      <c r="CK13" s="107"/>
      <c r="CO13" s="1">
        <v>11</v>
      </c>
      <c r="CP13" s="1">
        <v>20</v>
      </c>
      <c r="CQ13" s="10" t="s">
        <v>73</v>
      </c>
    </row>
    <row r="14" spans="2:95" ht="6.75" customHeight="1" thickBot="1">
      <c r="B14" s="62"/>
      <c r="C14" s="44"/>
      <c r="D14" s="44"/>
      <c r="E14" s="44"/>
      <c r="F14" s="45"/>
      <c r="G14" s="38" t="s">
        <v>64</v>
      </c>
      <c r="H14" s="3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8" t="s">
        <v>65</v>
      </c>
      <c r="T14" s="18"/>
      <c r="U14" s="12"/>
      <c r="V14" s="19"/>
      <c r="W14" s="19"/>
      <c r="X14" s="19"/>
      <c r="Y14" s="19"/>
      <c r="Z14" s="18" t="s">
        <v>67</v>
      </c>
      <c r="AA14" s="18"/>
      <c r="AB14" s="19"/>
      <c r="AC14" s="19"/>
      <c r="AD14" s="19"/>
      <c r="AE14" s="19"/>
      <c r="AF14" s="18" t="s">
        <v>68</v>
      </c>
      <c r="AG14" s="18"/>
      <c r="AH14" s="19"/>
      <c r="AI14" s="19"/>
      <c r="AJ14" s="19"/>
      <c r="AK14" s="19"/>
      <c r="AL14" s="18" t="s">
        <v>67</v>
      </c>
      <c r="AM14" s="18"/>
      <c r="AN14" s="19"/>
      <c r="AO14" s="19"/>
      <c r="AP14" s="19"/>
      <c r="AQ14" s="19"/>
      <c r="AR14" s="59" t="s">
        <v>4</v>
      </c>
      <c r="AS14" s="60"/>
      <c r="AT14" s="60"/>
      <c r="AU14" s="60"/>
      <c r="AV14" s="60"/>
      <c r="AW14" s="60"/>
      <c r="AX14" s="60"/>
      <c r="AY14" s="60"/>
      <c r="AZ14" s="61"/>
      <c r="BA14" s="97">
        <f>SUM(BJ26,BJ36,BJ46,BJ56,BJ66,BJ76,BJ86)</f>
        <v>36</v>
      </c>
      <c r="BB14" s="98"/>
      <c r="BC14" s="98"/>
      <c r="BD14" s="98"/>
      <c r="BE14" s="189"/>
      <c r="BF14" s="85" t="s">
        <v>6</v>
      </c>
      <c r="BG14" s="60"/>
      <c r="BH14" s="60"/>
      <c r="BI14" s="61"/>
      <c r="BJ14" s="85" t="s">
        <v>27</v>
      </c>
      <c r="BK14" s="60"/>
      <c r="BL14" s="60"/>
      <c r="BM14" s="80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O14" s="1">
        <v>12</v>
      </c>
      <c r="CP14" s="1">
        <v>21</v>
      </c>
      <c r="CQ14" s="10" t="s">
        <v>74</v>
      </c>
    </row>
    <row r="15" spans="2:95" ht="6.75" customHeight="1">
      <c r="B15" s="62"/>
      <c r="C15" s="44"/>
      <c r="D15" s="44"/>
      <c r="E15" s="44"/>
      <c r="F15" s="45"/>
      <c r="G15" s="38"/>
      <c r="H15" s="3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8"/>
      <c r="T15" s="18"/>
      <c r="U15" s="12"/>
      <c r="V15" s="19"/>
      <c r="W15" s="19"/>
      <c r="X15" s="19"/>
      <c r="Y15" s="19"/>
      <c r="Z15" s="18"/>
      <c r="AA15" s="18"/>
      <c r="AB15" s="19"/>
      <c r="AC15" s="19"/>
      <c r="AD15" s="19"/>
      <c r="AE15" s="19"/>
      <c r="AF15" s="18"/>
      <c r="AG15" s="18"/>
      <c r="AH15" s="19"/>
      <c r="AI15" s="19"/>
      <c r="AJ15" s="19"/>
      <c r="AK15" s="19"/>
      <c r="AL15" s="18"/>
      <c r="AM15" s="18"/>
      <c r="AN15" s="19"/>
      <c r="AO15" s="19"/>
      <c r="AP15" s="19"/>
      <c r="AQ15" s="19"/>
      <c r="AR15" s="62"/>
      <c r="AS15" s="44"/>
      <c r="AT15" s="44"/>
      <c r="AU15" s="44"/>
      <c r="AV15" s="44"/>
      <c r="AW15" s="44"/>
      <c r="AX15" s="44"/>
      <c r="AY15" s="44"/>
      <c r="AZ15" s="45"/>
      <c r="BA15" s="99"/>
      <c r="BB15" s="78"/>
      <c r="BC15" s="78"/>
      <c r="BD15" s="78"/>
      <c r="BE15" s="190"/>
      <c r="BF15" s="43"/>
      <c r="BG15" s="44"/>
      <c r="BH15" s="44"/>
      <c r="BI15" s="45"/>
      <c r="BJ15" s="43"/>
      <c r="BK15" s="44"/>
      <c r="BL15" s="44"/>
      <c r="BM15" s="68"/>
      <c r="BO15" s="127" t="s">
        <v>15</v>
      </c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40" t="s">
        <v>29</v>
      </c>
      <c r="CG15" s="41"/>
      <c r="CH15" s="41"/>
      <c r="CI15" s="41"/>
      <c r="CJ15" s="41"/>
      <c r="CK15" s="67"/>
      <c r="CO15" s="1">
        <v>13</v>
      </c>
      <c r="CP15" s="1">
        <v>22</v>
      </c>
      <c r="CQ15" s="10" t="s">
        <v>75</v>
      </c>
    </row>
    <row r="16" spans="2:95" ht="6.75" customHeight="1" thickBot="1">
      <c r="B16" s="64"/>
      <c r="C16" s="65"/>
      <c r="D16" s="65"/>
      <c r="E16" s="65"/>
      <c r="F16" s="66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5"/>
      <c r="AR16" s="64"/>
      <c r="AS16" s="65"/>
      <c r="AT16" s="65"/>
      <c r="AU16" s="65"/>
      <c r="AV16" s="65"/>
      <c r="AW16" s="65"/>
      <c r="AX16" s="65"/>
      <c r="AY16" s="65"/>
      <c r="AZ16" s="66"/>
      <c r="BA16" s="133"/>
      <c r="BB16" s="79"/>
      <c r="BC16" s="79"/>
      <c r="BD16" s="79"/>
      <c r="BE16" s="192"/>
      <c r="BF16" s="86"/>
      <c r="BG16" s="65"/>
      <c r="BH16" s="65"/>
      <c r="BI16" s="66"/>
      <c r="BJ16" s="86"/>
      <c r="BK16" s="65"/>
      <c r="BL16" s="65"/>
      <c r="BM16" s="87"/>
      <c r="BO16" s="57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46"/>
      <c r="CG16" s="47"/>
      <c r="CH16" s="47"/>
      <c r="CI16" s="47"/>
      <c r="CJ16" s="47"/>
      <c r="CK16" s="69"/>
      <c r="CO16" s="1">
        <v>14</v>
      </c>
      <c r="CP16" s="1">
        <v>23</v>
      </c>
      <c r="CQ16" s="10" t="s">
        <v>76</v>
      </c>
    </row>
    <row r="17" spans="2:95" ht="6.75" customHeight="1">
      <c r="B17" s="62" t="s">
        <v>6</v>
      </c>
      <c r="C17" s="44"/>
      <c r="D17" s="44"/>
      <c r="E17" s="44"/>
      <c r="F17" s="45"/>
      <c r="G17" s="4"/>
      <c r="H17" s="4"/>
      <c r="I17" s="4"/>
      <c r="J17" s="4"/>
      <c r="K17" s="4"/>
      <c r="L17" s="4"/>
      <c r="M17" s="4"/>
      <c r="N17" s="4"/>
      <c r="O17" s="4"/>
      <c r="P17" s="44">
        <v>8</v>
      </c>
      <c r="Q17" s="44"/>
      <c r="R17" s="4"/>
      <c r="S17" s="44"/>
      <c r="T17" s="44"/>
      <c r="U17" s="4"/>
      <c r="V17" s="44">
        <v>10</v>
      </c>
      <c r="W17" s="44"/>
      <c r="X17" s="4"/>
      <c r="Y17" s="44"/>
      <c r="Z17" s="44"/>
      <c r="AA17" s="4"/>
      <c r="AB17" s="44">
        <v>12</v>
      </c>
      <c r="AC17" s="44"/>
      <c r="AD17" s="4"/>
      <c r="AE17" s="44"/>
      <c r="AF17" s="44"/>
      <c r="AG17" s="4"/>
      <c r="AH17" s="44">
        <v>14</v>
      </c>
      <c r="AI17" s="44"/>
      <c r="AJ17" s="4"/>
      <c r="AK17" s="44"/>
      <c r="AL17" s="44"/>
      <c r="AM17" s="4"/>
      <c r="AN17" s="44">
        <v>16</v>
      </c>
      <c r="AO17" s="44"/>
      <c r="AP17" s="4"/>
      <c r="AQ17" s="44"/>
      <c r="AR17" s="44"/>
      <c r="AS17" s="4"/>
      <c r="AT17" s="44">
        <v>18</v>
      </c>
      <c r="AU17" s="44"/>
      <c r="AV17" s="4"/>
      <c r="AW17" s="44"/>
      <c r="AX17" s="44"/>
      <c r="AY17" s="4"/>
      <c r="AZ17" s="44">
        <v>20</v>
      </c>
      <c r="BA17" s="44"/>
      <c r="BB17" s="4"/>
      <c r="BC17" s="44"/>
      <c r="BD17" s="44"/>
      <c r="BE17" s="4"/>
      <c r="BF17" s="44">
        <v>22</v>
      </c>
      <c r="BG17" s="44"/>
      <c r="BH17" s="4"/>
      <c r="BI17" s="4"/>
      <c r="BJ17" s="43" t="s">
        <v>13</v>
      </c>
      <c r="BK17" s="44"/>
      <c r="BL17" s="44"/>
      <c r="BM17" s="68"/>
      <c r="BO17" s="57">
        <v>1</v>
      </c>
      <c r="BP17" s="58"/>
      <c r="BQ17" s="26" t="s">
        <v>62</v>
      </c>
      <c r="BR17" s="27"/>
      <c r="BS17" s="226" t="s">
        <v>88</v>
      </c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7"/>
      <c r="CF17" s="232">
        <v>40</v>
      </c>
      <c r="CG17" s="232"/>
      <c r="CH17" s="232"/>
      <c r="CI17" s="232"/>
      <c r="CJ17" s="232"/>
      <c r="CK17" s="233"/>
      <c r="CO17" s="1">
        <v>15</v>
      </c>
      <c r="CP17" s="1">
        <v>0</v>
      </c>
      <c r="CQ17" s="10"/>
    </row>
    <row r="18" spans="2:95" ht="6.75" customHeight="1">
      <c r="B18" s="62"/>
      <c r="C18" s="44"/>
      <c r="D18" s="44"/>
      <c r="E18" s="44"/>
      <c r="F18" s="45"/>
      <c r="G18" s="4"/>
      <c r="H18" s="4"/>
      <c r="I18" s="4"/>
      <c r="J18" s="4"/>
      <c r="K18" s="4"/>
      <c r="L18" s="4"/>
      <c r="M18" s="4"/>
      <c r="N18" s="4"/>
      <c r="O18" s="4"/>
      <c r="P18" s="44"/>
      <c r="Q18" s="44"/>
      <c r="R18" s="4"/>
      <c r="S18" s="44"/>
      <c r="T18" s="44"/>
      <c r="U18" s="4"/>
      <c r="V18" s="44"/>
      <c r="W18" s="44"/>
      <c r="X18" s="4"/>
      <c r="Y18" s="44"/>
      <c r="Z18" s="44"/>
      <c r="AA18" s="4"/>
      <c r="AB18" s="44"/>
      <c r="AC18" s="44"/>
      <c r="AD18" s="4"/>
      <c r="AE18" s="44"/>
      <c r="AF18" s="44"/>
      <c r="AG18" s="4"/>
      <c r="AH18" s="44"/>
      <c r="AI18" s="44"/>
      <c r="AJ18" s="4"/>
      <c r="AK18" s="44"/>
      <c r="AL18" s="44"/>
      <c r="AM18" s="4"/>
      <c r="AN18" s="44"/>
      <c r="AO18" s="44"/>
      <c r="AP18" s="4"/>
      <c r="AQ18" s="44"/>
      <c r="AR18" s="44"/>
      <c r="AS18" s="4"/>
      <c r="AT18" s="44"/>
      <c r="AU18" s="44"/>
      <c r="AV18" s="4"/>
      <c r="AW18" s="44"/>
      <c r="AX18" s="44"/>
      <c r="AY18" s="4"/>
      <c r="AZ18" s="44"/>
      <c r="BA18" s="44"/>
      <c r="BB18" s="4"/>
      <c r="BC18" s="44"/>
      <c r="BD18" s="44"/>
      <c r="BE18" s="4"/>
      <c r="BF18" s="44"/>
      <c r="BG18" s="44"/>
      <c r="BH18" s="4"/>
      <c r="BI18" s="4"/>
      <c r="BJ18" s="43"/>
      <c r="BK18" s="44"/>
      <c r="BL18" s="44"/>
      <c r="BM18" s="68"/>
      <c r="BO18" s="57"/>
      <c r="BP18" s="58"/>
      <c r="BQ18" s="28"/>
      <c r="BR18" s="52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9"/>
      <c r="CF18" s="232"/>
      <c r="CG18" s="232"/>
      <c r="CH18" s="232"/>
      <c r="CI18" s="232"/>
      <c r="CJ18" s="232"/>
      <c r="CK18" s="233"/>
      <c r="CO18" s="1">
        <v>16</v>
      </c>
      <c r="CP18" s="1">
        <v>1</v>
      </c>
      <c r="CQ18" s="10"/>
    </row>
    <row r="19" spans="2:95" ht="6.75" customHeight="1">
      <c r="B19" s="63"/>
      <c r="C19" s="47"/>
      <c r="D19" s="47"/>
      <c r="E19" s="47"/>
      <c r="F19" s="48"/>
      <c r="G19" s="2"/>
      <c r="H19" s="2"/>
      <c r="I19" s="2"/>
      <c r="J19" s="2"/>
      <c r="K19" s="2"/>
      <c r="L19" s="2"/>
      <c r="M19" s="2"/>
      <c r="N19" s="2"/>
      <c r="O19" s="2"/>
      <c r="P19" s="47"/>
      <c r="Q19" s="47"/>
      <c r="R19" s="2"/>
      <c r="S19" s="47"/>
      <c r="T19" s="47"/>
      <c r="U19" s="2"/>
      <c r="V19" s="47"/>
      <c r="W19" s="47"/>
      <c r="X19" s="2"/>
      <c r="Y19" s="47"/>
      <c r="Z19" s="47"/>
      <c r="AA19" s="2"/>
      <c r="AB19" s="47"/>
      <c r="AC19" s="47"/>
      <c r="AD19" s="2"/>
      <c r="AE19" s="47"/>
      <c r="AF19" s="47"/>
      <c r="AG19" s="2"/>
      <c r="AH19" s="47"/>
      <c r="AI19" s="47"/>
      <c r="AJ19" s="2"/>
      <c r="AK19" s="47"/>
      <c r="AL19" s="47"/>
      <c r="AM19" s="2"/>
      <c r="AN19" s="47"/>
      <c r="AO19" s="47"/>
      <c r="AP19" s="2"/>
      <c r="AQ19" s="47"/>
      <c r="AR19" s="47"/>
      <c r="AS19" s="2"/>
      <c r="AT19" s="47"/>
      <c r="AU19" s="47"/>
      <c r="AV19" s="2"/>
      <c r="AW19" s="47"/>
      <c r="AX19" s="47"/>
      <c r="AY19" s="2"/>
      <c r="AZ19" s="47"/>
      <c r="BA19" s="47"/>
      <c r="BB19" s="2"/>
      <c r="BC19" s="47"/>
      <c r="BD19" s="47"/>
      <c r="BE19" s="2"/>
      <c r="BF19" s="47"/>
      <c r="BG19" s="47"/>
      <c r="BH19" s="2"/>
      <c r="BI19" s="3"/>
      <c r="BJ19" s="46"/>
      <c r="BK19" s="47"/>
      <c r="BL19" s="47"/>
      <c r="BM19" s="69"/>
      <c r="BO19" s="57"/>
      <c r="BP19" s="58"/>
      <c r="BQ19" s="54"/>
      <c r="BR19" s="55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1"/>
      <c r="CF19" s="232"/>
      <c r="CG19" s="232"/>
      <c r="CH19" s="232"/>
      <c r="CI19" s="232"/>
      <c r="CJ19" s="232"/>
      <c r="CK19" s="233"/>
      <c r="CO19" s="1">
        <v>17</v>
      </c>
      <c r="CP19" s="1">
        <v>2</v>
      </c>
      <c r="CQ19" s="10"/>
    </row>
    <row r="20" spans="2:95" ht="7.5" customHeight="1">
      <c r="B20" s="59" t="s">
        <v>14</v>
      </c>
      <c r="C20" s="60"/>
      <c r="D20" s="60"/>
      <c r="E20" s="60"/>
      <c r="F20" s="61"/>
      <c r="G20" s="85" t="s">
        <v>17</v>
      </c>
      <c r="H20" s="60"/>
      <c r="I20" s="60"/>
      <c r="J20" s="60"/>
      <c r="K20" s="60"/>
      <c r="L20" s="60"/>
      <c r="M20" s="61"/>
      <c r="N20" s="85"/>
      <c r="O20" s="60"/>
      <c r="P20" s="60"/>
      <c r="Q20" s="151"/>
      <c r="R20" s="136"/>
      <c r="S20" s="141"/>
      <c r="T20" s="135"/>
      <c r="U20" s="136"/>
      <c r="V20" s="137"/>
      <c r="W20" s="267"/>
      <c r="X20" s="267"/>
      <c r="Y20" s="269"/>
      <c r="Z20" s="266"/>
      <c r="AA20" s="267"/>
      <c r="AB20" s="267"/>
      <c r="AC20" s="270"/>
      <c r="AD20" s="267"/>
      <c r="AE20" s="269"/>
      <c r="AF20" s="266"/>
      <c r="AG20" s="267"/>
      <c r="AH20" s="268"/>
      <c r="AI20" s="267"/>
      <c r="AJ20" s="267"/>
      <c r="AK20" s="269"/>
      <c r="AL20" s="266"/>
      <c r="AM20" s="267"/>
      <c r="AN20" s="267"/>
      <c r="AO20" s="270"/>
      <c r="AP20" s="267"/>
      <c r="AQ20" s="269"/>
      <c r="AR20" s="266"/>
      <c r="AS20" s="267"/>
      <c r="AT20" s="268"/>
      <c r="AU20" s="267"/>
      <c r="AV20" s="267"/>
      <c r="AW20" s="269"/>
      <c r="AX20" s="266"/>
      <c r="AY20" s="267"/>
      <c r="AZ20" s="267"/>
      <c r="BA20" s="85"/>
      <c r="BB20" s="60"/>
      <c r="BC20" s="168"/>
      <c r="BD20" s="170"/>
      <c r="BE20" s="60"/>
      <c r="BF20" s="61"/>
      <c r="BG20" s="60"/>
      <c r="BH20" s="60"/>
      <c r="BI20" s="61"/>
      <c r="BJ20" s="271">
        <v>10</v>
      </c>
      <c r="BK20" s="226"/>
      <c r="BL20" s="226"/>
      <c r="BM20" s="272"/>
      <c r="BO20" s="57">
        <v>2</v>
      </c>
      <c r="BP20" s="58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5"/>
      <c r="CO20" s="1">
        <v>18</v>
      </c>
      <c r="CP20" s="1">
        <v>3</v>
      </c>
      <c r="CQ20" s="10"/>
    </row>
    <row r="21" spans="2:95" ht="7.5" customHeight="1">
      <c r="B21" s="62"/>
      <c r="C21" s="44"/>
      <c r="D21" s="44"/>
      <c r="E21" s="44"/>
      <c r="F21" s="45"/>
      <c r="G21" s="143"/>
      <c r="H21" s="144"/>
      <c r="I21" s="144"/>
      <c r="J21" s="144"/>
      <c r="K21" s="144"/>
      <c r="L21" s="144"/>
      <c r="M21" s="145"/>
      <c r="N21" s="143"/>
      <c r="O21" s="144"/>
      <c r="P21" s="144"/>
      <c r="Q21" s="152"/>
      <c r="R21" s="139"/>
      <c r="S21" s="142"/>
      <c r="T21" s="138"/>
      <c r="U21" s="139"/>
      <c r="V21" s="140"/>
      <c r="W21" s="262"/>
      <c r="X21" s="262"/>
      <c r="Y21" s="264"/>
      <c r="Z21" s="261"/>
      <c r="AA21" s="262"/>
      <c r="AB21" s="262"/>
      <c r="AC21" s="265"/>
      <c r="AD21" s="262"/>
      <c r="AE21" s="264"/>
      <c r="AF21" s="261"/>
      <c r="AG21" s="262"/>
      <c r="AH21" s="263"/>
      <c r="AI21" s="262"/>
      <c r="AJ21" s="262"/>
      <c r="AK21" s="264"/>
      <c r="AL21" s="261"/>
      <c r="AM21" s="262"/>
      <c r="AN21" s="262"/>
      <c r="AO21" s="265"/>
      <c r="AP21" s="262"/>
      <c r="AQ21" s="264"/>
      <c r="AR21" s="261"/>
      <c r="AS21" s="262"/>
      <c r="AT21" s="263"/>
      <c r="AU21" s="262"/>
      <c r="AV21" s="262"/>
      <c r="AW21" s="264"/>
      <c r="AX21" s="261"/>
      <c r="AY21" s="262"/>
      <c r="AZ21" s="262"/>
      <c r="BA21" s="143"/>
      <c r="BB21" s="144"/>
      <c r="BC21" s="169"/>
      <c r="BD21" s="171"/>
      <c r="BE21" s="144"/>
      <c r="BF21" s="145"/>
      <c r="BG21" s="144"/>
      <c r="BH21" s="144"/>
      <c r="BI21" s="145"/>
      <c r="BJ21" s="258"/>
      <c r="BK21" s="259"/>
      <c r="BL21" s="259"/>
      <c r="BM21" s="260"/>
      <c r="BO21" s="57"/>
      <c r="BP21" s="58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5"/>
      <c r="CO21" s="1">
        <v>19</v>
      </c>
      <c r="CP21" s="1">
        <v>4</v>
      </c>
      <c r="CQ21" s="10"/>
    </row>
    <row r="22" spans="2:95" ht="7.5" customHeight="1">
      <c r="B22" s="62"/>
      <c r="C22" s="44"/>
      <c r="D22" s="44"/>
      <c r="E22" s="44"/>
      <c r="F22" s="45"/>
      <c r="G22" s="43" t="s">
        <v>3</v>
      </c>
      <c r="H22" s="44"/>
      <c r="I22" s="44"/>
      <c r="J22" s="44"/>
      <c r="K22" s="44"/>
      <c r="L22" s="44"/>
      <c r="M22" s="45"/>
      <c r="N22" s="146"/>
      <c r="O22" s="147"/>
      <c r="P22" s="147"/>
      <c r="Q22" s="172"/>
      <c r="R22" s="165"/>
      <c r="S22" s="167"/>
      <c r="T22" s="164"/>
      <c r="U22" s="165"/>
      <c r="V22" s="166"/>
      <c r="W22" s="246"/>
      <c r="X22" s="246"/>
      <c r="Y22" s="251"/>
      <c r="Z22" s="245"/>
      <c r="AA22" s="246"/>
      <c r="AB22" s="246"/>
      <c r="AC22" s="253"/>
      <c r="AD22" s="246"/>
      <c r="AE22" s="251"/>
      <c r="AF22" s="245"/>
      <c r="AG22" s="246"/>
      <c r="AH22" s="247"/>
      <c r="AI22" s="246"/>
      <c r="AJ22" s="246"/>
      <c r="AK22" s="251"/>
      <c r="AL22" s="245"/>
      <c r="AM22" s="246"/>
      <c r="AN22" s="246"/>
      <c r="AO22" s="253"/>
      <c r="AP22" s="246"/>
      <c r="AQ22" s="251"/>
      <c r="AR22" s="245"/>
      <c r="AS22" s="246"/>
      <c r="AT22" s="247"/>
      <c r="AU22" s="246"/>
      <c r="AV22" s="246"/>
      <c r="AW22" s="251"/>
      <c r="AX22" s="245"/>
      <c r="AY22" s="246"/>
      <c r="AZ22" s="246"/>
      <c r="BA22" s="146"/>
      <c r="BB22" s="147"/>
      <c r="BC22" s="174"/>
      <c r="BD22" s="173"/>
      <c r="BE22" s="147"/>
      <c r="BF22" s="153"/>
      <c r="BG22" s="44"/>
      <c r="BH22" s="44"/>
      <c r="BI22" s="45"/>
      <c r="BJ22" s="255">
        <v>10</v>
      </c>
      <c r="BK22" s="256"/>
      <c r="BL22" s="256"/>
      <c r="BM22" s="257"/>
      <c r="BO22" s="57"/>
      <c r="BP22" s="58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5"/>
      <c r="CO22" s="1">
        <v>20</v>
      </c>
      <c r="CP22" s="1">
        <v>5</v>
      </c>
      <c r="CQ22" s="10"/>
    </row>
    <row r="23" spans="2:95" ht="7.5" customHeight="1">
      <c r="B23" s="62"/>
      <c r="C23" s="44"/>
      <c r="D23" s="44"/>
      <c r="E23" s="44"/>
      <c r="F23" s="45"/>
      <c r="G23" s="143"/>
      <c r="H23" s="144"/>
      <c r="I23" s="144"/>
      <c r="J23" s="144"/>
      <c r="K23" s="144"/>
      <c r="L23" s="144"/>
      <c r="M23" s="145"/>
      <c r="N23" s="143"/>
      <c r="O23" s="144"/>
      <c r="P23" s="144"/>
      <c r="Q23" s="152"/>
      <c r="R23" s="139"/>
      <c r="S23" s="142"/>
      <c r="T23" s="138"/>
      <c r="U23" s="139"/>
      <c r="V23" s="140"/>
      <c r="W23" s="262"/>
      <c r="X23" s="262"/>
      <c r="Y23" s="264"/>
      <c r="Z23" s="261"/>
      <c r="AA23" s="262"/>
      <c r="AB23" s="262"/>
      <c r="AC23" s="265"/>
      <c r="AD23" s="262"/>
      <c r="AE23" s="264"/>
      <c r="AF23" s="261"/>
      <c r="AG23" s="262"/>
      <c r="AH23" s="263"/>
      <c r="AI23" s="262"/>
      <c r="AJ23" s="262"/>
      <c r="AK23" s="264"/>
      <c r="AL23" s="261"/>
      <c r="AM23" s="262"/>
      <c r="AN23" s="262"/>
      <c r="AO23" s="265"/>
      <c r="AP23" s="262"/>
      <c r="AQ23" s="264"/>
      <c r="AR23" s="261"/>
      <c r="AS23" s="262"/>
      <c r="AT23" s="263"/>
      <c r="AU23" s="262"/>
      <c r="AV23" s="262"/>
      <c r="AW23" s="264"/>
      <c r="AX23" s="261"/>
      <c r="AY23" s="262"/>
      <c r="AZ23" s="262"/>
      <c r="BA23" s="143"/>
      <c r="BB23" s="144"/>
      <c r="BC23" s="169"/>
      <c r="BD23" s="171"/>
      <c r="BE23" s="144"/>
      <c r="BF23" s="145"/>
      <c r="BG23" s="44"/>
      <c r="BH23" s="44"/>
      <c r="BI23" s="45"/>
      <c r="BJ23" s="258"/>
      <c r="BK23" s="259"/>
      <c r="BL23" s="259"/>
      <c r="BM23" s="260"/>
      <c r="BO23" s="57">
        <v>3</v>
      </c>
      <c r="BP23" s="58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5"/>
      <c r="CO23" s="1">
        <v>21</v>
      </c>
      <c r="CP23" s="1">
        <v>6</v>
      </c>
      <c r="CQ23" s="10"/>
    </row>
    <row r="24" spans="2:95" ht="7.5" customHeight="1">
      <c r="B24" s="62"/>
      <c r="C24" s="44"/>
      <c r="D24" s="44"/>
      <c r="E24" s="44"/>
      <c r="F24" s="45"/>
      <c r="G24" s="43" t="s">
        <v>4</v>
      </c>
      <c r="H24" s="44"/>
      <c r="I24" s="44"/>
      <c r="J24" s="44"/>
      <c r="K24" s="44"/>
      <c r="L24" s="44"/>
      <c r="M24" s="45"/>
      <c r="N24" s="146"/>
      <c r="O24" s="147"/>
      <c r="P24" s="147"/>
      <c r="Q24" s="172"/>
      <c r="R24" s="165"/>
      <c r="S24" s="167"/>
      <c r="T24" s="164"/>
      <c r="U24" s="165"/>
      <c r="V24" s="166"/>
      <c r="W24" s="246"/>
      <c r="X24" s="246"/>
      <c r="Y24" s="251"/>
      <c r="Z24" s="245"/>
      <c r="AA24" s="246"/>
      <c r="AB24" s="246"/>
      <c r="AC24" s="253"/>
      <c r="AD24" s="246"/>
      <c r="AE24" s="251"/>
      <c r="AF24" s="245"/>
      <c r="AG24" s="246"/>
      <c r="AH24" s="247"/>
      <c r="AI24" s="246"/>
      <c r="AJ24" s="246"/>
      <c r="AK24" s="251"/>
      <c r="AL24" s="245"/>
      <c r="AM24" s="246"/>
      <c r="AN24" s="246"/>
      <c r="AO24" s="253"/>
      <c r="AP24" s="246"/>
      <c r="AQ24" s="251"/>
      <c r="AR24" s="245"/>
      <c r="AS24" s="246"/>
      <c r="AT24" s="247"/>
      <c r="AU24" s="147"/>
      <c r="AV24" s="147"/>
      <c r="AW24" s="174"/>
      <c r="AX24" s="173"/>
      <c r="AY24" s="147"/>
      <c r="AZ24" s="147"/>
      <c r="BA24" s="146"/>
      <c r="BB24" s="147"/>
      <c r="BC24" s="174"/>
      <c r="BD24" s="173"/>
      <c r="BE24" s="147"/>
      <c r="BF24" s="153"/>
      <c r="BG24" s="147"/>
      <c r="BH24" s="147"/>
      <c r="BI24" s="153"/>
      <c r="BJ24" s="255">
        <v>8</v>
      </c>
      <c r="BK24" s="256"/>
      <c r="BL24" s="256"/>
      <c r="BM24" s="257"/>
      <c r="BO24" s="57"/>
      <c r="BP24" s="58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5"/>
      <c r="CO24" s="1">
        <v>22</v>
      </c>
      <c r="CP24" s="1">
        <v>7</v>
      </c>
      <c r="CQ24" s="10"/>
    </row>
    <row r="25" spans="2:95" ht="7.5" customHeight="1">
      <c r="B25" s="62"/>
      <c r="C25" s="44"/>
      <c r="D25" s="44"/>
      <c r="E25" s="44"/>
      <c r="F25" s="45"/>
      <c r="G25" s="143"/>
      <c r="H25" s="144"/>
      <c r="I25" s="144"/>
      <c r="J25" s="144"/>
      <c r="K25" s="144"/>
      <c r="L25" s="144"/>
      <c r="M25" s="145"/>
      <c r="N25" s="143"/>
      <c r="O25" s="144"/>
      <c r="P25" s="144"/>
      <c r="Q25" s="152"/>
      <c r="R25" s="139"/>
      <c r="S25" s="142"/>
      <c r="T25" s="138"/>
      <c r="U25" s="139"/>
      <c r="V25" s="140"/>
      <c r="W25" s="262"/>
      <c r="X25" s="262"/>
      <c r="Y25" s="264"/>
      <c r="Z25" s="261"/>
      <c r="AA25" s="262"/>
      <c r="AB25" s="262"/>
      <c r="AC25" s="265"/>
      <c r="AD25" s="262"/>
      <c r="AE25" s="264"/>
      <c r="AF25" s="261"/>
      <c r="AG25" s="262"/>
      <c r="AH25" s="263"/>
      <c r="AI25" s="262"/>
      <c r="AJ25" s="262"/>
      <c r="AK25" s="264"/>
      <c r="AL25" s="261"/>
      <c r="AM25" s="262"/>
      <c r="AN25" s="262"/>
      <c r="AO25" s="265"/>
      <c r="AP25" s="262"/>
      <c r="AQ25" s="264"/>
      <c r="AR25" s="261"/>
      <c r="AS25" s="262"/>
      <c r="AT25" s="263"/>
      <c r="AU25" s="144"/>
      <c r="AV25" s="144"/>
      <c r="AW25" s="169"/>
      <c r="AX25" s="171"/>
      <c r="AY25" s="144"/>
      <c r="AZ25" s="144"/>
      <c r="BA25" s="143"/>
      <c r="BB25" s="144"/>
      <c r="BC25" s="169"/>
      <c r="BD25" s="171"/>
      <c r="BE25" s="144"/>
      <c r="BF25" s="145"/>
      <c r="BG25" s="144"/>
      <c r="BH25" s="144"/>
      <c r="BI25" s="145"/>
      <c r="BJ25" s="258"/>
      <c r="BK25" s="259"/>
      <c r="BL25" s="259"/>
      <c r="BM25" s="260"/>
      <c r="BO25" s="57"/>
      <c r="BP25" s="58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5"/>
      <c r="CO25" s="1">
        <v>23</v>
      </c>
      <c r="CP25" s="1">
        <v>8</v>
      </c>
      <c r="CQ25" s="10"/>
    </row>
    <row r="26" spans="2:95" ht="7.5" customHeight="1">
      <c r="B26" s="62"/>
      <c r="C26" s="44"/>
      <c r="D26" s="44"/>
      <c r="E26" s="44"/>
      <c r="F26" s="45"/>
      <c r="G26" s="43" t="s">
        <v>18</v>
      </c>
      <c r="H26" s="44"/>
      <c r="I26" s="44"/>
      <c r="J26" s="44"/>
      <c r="K26" s="44"/>
      <c r="L26" s="44"/>
      <c r="M26" s="45"/>
      <c r="N26" s="146"/>
      <c r="O26" s="147"/>
      <c r="P26" s="147"/>
      <c r="Q26" s="172"/>
      <c r="R26" s="165"/>
      <c r="S26" s="167"/>
      <c r="T26" s="164"/>
      <c r="U26" s="165"/>
      <c r="V26" s="166"/>
      <c r="W26" s="246"/>
      <c r="X26" s="246"/>
      <c r="Y26" s="251"/>
      <c r="Z26" s="245"/>
      <c r="AA26" s="246"/>
      <c r="AB26" s="246"/>
      <c r="AC26" s="253"/>
      <c r="AD26" s="246"/>
      <c r="AE26" s="251"/>
      <c r="AF26" s="245"/>
      <c r="AG26" s="246"/>
      <c r="AH26" s="247"/>
      <c r="AI26" s="246"/>
      <c r="AJ26" s="246"/>
      <c r="AK26" s="251"/>
      <c r="AL26" s="245"/>
      <c r="AM26" s="246"/>
      <c r="AN26" s="246"/>
      <c r="AO26" s="253"/>
      <c r="AP26" s="246"/>
      <c r="AQ26" s="251"/>
      <c r="AR26" s="245"/>
      <c r="AS26" s="246"/>
      <c r="AT26" s="247"/>
      <c r="AU26" s="147"/>
      <c r="AV26" s="147"/>
      <c r="AW26" s="174"/>
      <c r="AX26" s="173"/>
      <c r="AY26" s="147"/>
      <c r="AZ26" s="147"/>
      <c r="BA26" s="146"/>
      <c r="BB26" s="147"/>
      <c r="BC26" s="174"/>
      <c r="BD26" s="173"/>
      <c r="BE26" s="147"/>
      <c r="BF26" s="153"/>
      <c r="BG26" s="44"/>
      <c r="BH26" s="44"/>
      <c r="BI26" s="45"/>
      <c r="BJ26" s="255">
        <v>8</v>
      </c>
      <c r="BK26" s="256"/>
      <c r="BL26" s="256"/>
      <c r="BM26" s="257"/>
      <c r="BO26" s="57">
        <v>4</v>
      </c>
      <c r="BP26" s="58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5"/>
      <c r="CO26" s="1">
        <v>0</v>
      </c>
      <c r="CP26" s="1">
        <v>9</v>
      </c>
      <c r="CQ26" s="10"/>
    </row>
    <row r="27" spans="2:95" ht="7.5" customHeight="1">
      <c r="B27" s="62"/>
      <c r="C27" s="44"/>
      <c r="D27" s="44"/>
      <c r="E27" s="44"/>
      <c r="F27" s="45"/>
      <c r="G27" s="143"/>
      <c r="H27" s="144"/>
      <c r="I27" s="144"/>
      <c r="J27" s="144"/>
      <c r="K27" s="144"/>
      <c r="L27" s="144"/>
      <c r="M27" s="145"/>
      <c r="N27" s="143"/>
      <c r="O27" s="144"/>
      <c r="P27" s="144"/>
      <c r="Q27" s="152"/>
      <c r="R27" s="139"/>
      <c r="S27" s="142"/>
      <c r="T27" s="138"/>
      <c r="U27" s="139"/>
      <c r="V27" s="140"/>
      <c r="W27" s="262"/>
      <c r="X27" s="262"/>
      <c r="Y27" s="264"/>
      <c r="Z27" s="261"/>
      <c r="AA27" s="262"/>
      <c r="AB27" s="262"/>
      <c r="AC27" s="265"/>
      <c r="AD27" s="262"/>
      <c r="AE27" s="264"/>
      <c r="AF27" s="261"/>
      <c r="AG27" s="262"/>
      <c r="AH27" s="263"/>
      <c r="AI27" s="262"/>
      <c r="AJ27" s="262"/>
      <c r="AK27" s="264"/>
      <c r="AL27" s="261"/>
      <c r="AM27" s="262"/>
      <c r="AN27" s="262"/>
      <c r="AO27" s="265"/>
      <c r="AP27" s="262"/>
      <c r="AQ27" s="264"/>
      <c r="AR27" s="261"/>
      <c r="AS27" s="262"/>
      <c r="AT27" s="263"/>
      <c r="AU27" s="144"/>
      <c r="AV27" s="144"/>
      <c r="AW27" s="169"/>
      <c r="AX27" s="171"/>
      <c r="AY27" s="144"/>
      <c r="AZ27" s="144"/>
      <c r="BA27" s="143"/>
      <c r="BB27" s="144"/>
      <c r="BC27" s="169"/>
      <c r="BD27" s="171"/>
      <c r="BE27" s="144"/>
      <c r="BF27" s="145"/>
      <c r="BG27" s="44"/>
      <c r="BH27" s="44"/>
      <c r="BI27" s="45"/>
      <c r="BJ27" s="258"/>
      <c r="BK27" s="259"/>
      <c r="BL27" s="259"/>
      <c r="BM27" s="260"/>
      <c r="BO27" s="57"/>
      <c r="BP27" s="58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5"/>
      <c r="CO27" s="1">
        <v>1</v>
      </c>
      <c r="CP27" s="1">
        <v>10</v>
      </c>
      <c r="CQ27" s="10"/>
    </row>
    <row r="28" spans="2:95" ht="7.5" customHeight="1">
      <c r="B28" s="62"/>
      <c r="C28" s="44"/>
      <c r="D28" s="44"/>
      <c r="E28" s="44"/>
      <c r="F28" s="45"/>
      <c r="G28" s="43" t="s">
        <v>19</v>
      </c>
      <c r="H28" s="44"/>
      <c r="I28" s="44"/>
      <c r="J28" s="44"/>
      <c r="K28" s="44"/>
      <c r="L28" s="44"/>
      <c r="M28" s="45"/>
      <c r="N28" s="146"/>
      <c r="O28" s="147"/>
      <c r="P28" s="147"/>
      <c r="Q28" s="172"/>
      <c r="R28" s="165"/>
      <c r="S28" s="167"/>
      <c r="T28" s="164"/>
      <c r="U28" s="165"/>
      <c r="V28" s="166"/>
      <c r="W28" s="246"/>
      <c r="X28" s="246"/>
      <c r="Y28" s="251"/>
      <c r="Z28" s="245"/>
      <c r="AA28" s="246"/>
      <c r="AB28" s="246"/>
      <c r="AC28" s="253"/>
      <c r="AD28" s="246"/>
      <c r="AE28" s="251"/>
      <c r="AF28" s="245"/>
      <c r="AG28" s="246"/>
      <c r="AH28" s="247"/>
      <c r="AI28" s="246"/>
      <c r="AJ28" s="246"/>
      <c r="AK28" s="251"/>
      <c r="AL28" s="245"/>
      <c r="AM28" s="246"/>
      <c r="AN28" s="246"/>
      <c r="AO28" s="253"/>
      <c r="AP28" s="246"/>
      <c r="AQ28" s="251"/>
      <c r="AR28" s="245"/>
      <c r="AS28" s="246"/>
      <c r="AT28" s="247"/>
      <c r="AU28" s="246"/>
      <c r="AV28" s="246"/>
      <c r="AW28" s="251"/>
      <c r="AX28" s="245"/>
      <c r="AY28" s="246"/>
      <c r="AZ28" s="246"/>
      <c r="BA28" s="146"/>
      <c r="BB28" s="147"/>
      <c r="BC28" s="174"/>
      <c r="BD28" s="173"/>
      <c r="BE28" s="147"/>
      <c r="BF28" s="153"/>
      <c r="BG28" s="147"/>
      <c r="BH28" s="147"/>
      <c r="BI28" s="153"/>
      <c r="BJ28" s="255">
        <v>10</v>
      </c>
      <c r="BK28" s="256"/>
      <c r="BL28" s="256"/>
      <c r="BM28" s="257"/>
      <c r="BO28" s="57"/>
      <c r="BP28" s="58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5"/>
      <c r="CO28" s="1">
        <v>2</v>
      </c>
      <c r="CP28" s="1">
        <v>11</v>
      </c>
      <c r="CQ28" s="10"/>
    </row>
    <row r="29" spans="2:95" ht="7.5" customHeight="1">
      <c r="B29" s="63"/>
      <c r="C29" s="47"/>
      <c r="D29" s="47"/>
      <c r="E29" s="47"/>
      <c r="F29" s="48"/>
      <c r="G29" s="43"/>
      <c r="H29" s="44"/>
      <c r="I29" s="44"/>
      <c r="J29" s="44"/>
      <c r="K29" s="44"/>
      <c r="L29" s="44"/>
      <c r="M29" s="45"/>
      <c r="N29" s="46"/>
      <c r="O29" s="47"/>
      <c r="P29" s="47"/>
      <c r="Q29" s="195"/>
      <c r="R29" s="194"/>
      <c r="S29" s="196"/>
      <c r="T29" s="193"/>
      <c r="U29" s="194"/>
      <c r="V29" s="197"/>
      <c r="W29" s="249"/>
      <c r="X29" s="249"/>
      <c r="Y29" s="252"/>
      <c r="Z29" s="248"/>
      <c r="AA29" s="249"/>
      <c r="AB29" s="249"/>
      <c r="AC29" s="254"/>
      <c r="AD29" s="249"/>
      <c r="AE29" s="252"/>
      <c r="AF29" s="248"/>
      <c r="AG29" s="249"/>
      <c r="AH29" s="250"/>
      <c r="AI29" s="249"/>
      <c r="AJ29" s="249"/>
      <c r="AK29" s="252"/>
      <c r="AL29" s="248"/>
      <c r="AM29" s="249"/>
      <c r="AN29" s="249"/>
      <c r="AO29" s="254"/>
      <c r="AP29" s="249"/>
      <c r="AQ29" s="252"/>
      <c r="AR29" s="248"/>
      <c r="AS29" s="249"/>
      <c r="AT29" s="250"/>
      <c r="AU29" s="249"/>
      <c r="AV29" s="249"/>
      <c r="AW29" s="252"/>
      <c r="AX29" s="248"/>
      <c r="AY29" s="249"/>
      <c r="AZ29" s="249"/>
      <c r="BA29" s="46"/>
      <c r="BB29" s="47"/>
      <c r="BC29" s="176"/>
      <c r="BD29" s="175"/>
      <c r="BE29" s="47"/>
      <c r="BF29" s="48"/>
      <c r="BG29" s="47"/>
      <c r="BH29" s="47"/>
      <c r="BI29" s="48"/>
      <c r="BJ29" s="241"/>
      <c r="BK29" s="230"/>
      <c r="BL29" s="230"/>
      <c r="BM29" s="244"/>
      <c r="BO29" s="57">
        <v>5</v>
      </c>
      <c r="BP29" s="58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5"/>
      <c r="CO29" s="1">
        <v>3</v>
      </c>
      <c r="CP29" s="1">
        <v>12</v>
      </c>
      <c r="CQ29" s="10"/>
    </row>
    <row r="30" spans="2:95" ht="7.5" customHeight="1">
      <c r="B30" s="59" t="s">
        <v>20</v>
      </c>
      <c r="C30" s="60"/>
      <c r="D30" s="60"/>
      <c r="E30" s="60"/>
      <c r="F30" s="61"/>
      <c r="G30" s="85" t="s">
        <v>17</v>
      </c>
      <c r="H30" s="60"/>
      <c r="I30" s="60"/>
      <c r="J30" s="60"/>
      <c r="K30" s="60"/>
      <c r="L30" s="60"/>
      <c r="M30" s="61"/>
      <c r="N30" s="85"/>
      <c r="O30" s="60"/>
      <c r="P30" s="60"/>
      <c r="Q30" s="151"/>
      <c r="R30" s="136"/>
      <c r="S30" s="141"/>
      <c r="T30" s="135"/>
      <c r="U30" s="136"/>
      <c r="V30" s="137"/>
      <c r="W30" s="267"/>
      <c r="X30" s="267"/>
      <c r="Y30" s="269"/>
      <c r="Z30" s="266"/>
      <c r="AA30" s="267"/>
      <c r="AB30" s="267"/>
      <c r="AC30" s="270"/>
      <c r="AD30" s="267"/>
      <c r="AE30" s="269"/>
      <c r="AF30" s="266"/>
      <c r="AG30" s="267"/>
      <c r="AH30" s="268"/>
      <c r="AI30" s="267"/>
      <c r="AJ30" s="267"/>
      <c r="AK30" s="269"/>
      <c r="AL30" s="266"/>
      <c r="AM30" s="267"/>
      <c r="AN30" s="267"/>
      <c r="AO30" s="270"/>
      <c r="AP30" s="267"/>
      <c r="AQ30" s="269"/>
      <c r="AR30" s="266"/>
      <c r="AS30" s="267"/>
      <c r="AT30" s="268"/>
      <c r="AU30" s="267"/>
      <c r="AV30" s="267"/>
      <c r="AW30" s="269"/>
      <c r="AX30" s="266"/>
      <c r="AY30" s="267"/>
      <c r="AZ30" s="267"/>
      <c r="BA30" s="85"/>
      <c r="BB30" s="60"/>
      <c r="BC30" s="168"/>
      <c r="BD30" s="170"/>
      <c r="BE30" s="60"/>
      <c r="BF30" s="61"/>
      <c r="BG30" s="60"/>
      <c r="BH30" s="60"/>
      <c r="BI30" s="61"/>
      <c r="BJ30" s="271">
        <v>10</v>
      </c>
      <c r="BK30" s="226"/>
      <c r="BL30" s="226"/>
      <c r="BM30" s="272"/>
      <c r="BO30" s="57"/>
      <c r="BP30" s="58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5"/>
      <c r="CO30" s="1">
        <v>4</v>
      </c>
      <c r="CP30" s="1">
        <v>13</v>
      </c>
      <c r="CQ30" s="10"/>
    </row>
    <row r="31" spans="2:95" ht="7.5" customHeight="1">
      <c r="B31" s="62"/>
      <c r="C31" s="44"/>
      <c r="D31" s="44"/>
      <c r="E31" s="44"/>
      <c r="F31" s="45"/>
      <c r="G31" s="143"/>
      <c r="H31" s="144"/>
      <c r="I31" s="144"/>
      <c r="J31" s="144"/>
      <c r="K31" s="144"/>
      <c r="L31" s="144"/>
      <c r="M31" s="145"/>
      <c r="N31" s="143"/>
      <c r="O31" s="144"/>
      <c r="P31" s="144"/>
      <c r="Q31" s="152"/>
      <c r="R31" s="139"/>
      <c r="S31" s="142"/>
      <c r="T31" s="138"/>
      <c r="U31" s="139"/>
      <c r="V31" s="140"/>
      <c r="W31" s="262"/>
      <c r="X31" s="262"/>
      <c r="Y31" s="264"/>
      <c r="Z31" s="261"/>
      <c r="AA31" s="262"/>
      <c r="AB31" s="262"/>
      <c r="AC31" s="265"/>
      <c r="AD31" s="262"/>
      <c r="AE31" s="264"/>
      <c r="AF31" s="261"/>
      <c r="AG31" s="262"/>
      <c r="AH31" s="263"/>
      <c r="AI31" s="262"/>
      <c r="AJ31" s="262"/>
      <c r="AK31" s="264"/>
      <c r="AL31" s="261"/>
      <c r="AM31" s="262"/>
      <c r="AN31" s="262"/>
      <c r="AO31" s="265"/>
      <c r="AP31" s="262"/>
      <c r="AQ31" s="264"/>
      <c r="AR31" s="261"/>
      <c r="AS31" s="262"/>
      <c r="AT31" s="263"/>
      <c r="AU31" s="262"/>
      <c r="AV31" s="262"/>
      <c r="AW31" s="264"/>
      <c r="AX31" s="261"/>
      <c r="AY31" s="262"/>
      <c r="AZ31" s="262"/>
      <c r="BA31" s="143"/>
      <c r="BB31" s="144"/>
      <c r="BC31" s="169"/>
      <c r="BD31" s="171"/>
      <c r="BE31" s="144"/>
      <c r="BF31" s="145"/>
      <c r="BG31" s="144"/>
      <c r="BH31" s="144"/>
      <c r="BI31" s="145"/>
      <c r="BJ31" s="258"/>
      <c r="BK31" s="259"/>
      <c r="BL31" s="259"/>
      <c r="BM31" s="260"/>
      <c r="BO31" s="57"/>
      <c r="BP31" s="58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5"/>
      <c r="CO31" s="1">
        <v>5</v>
      </c>
      <c r="CP31" s="1">
        <v>14</v>
      </c>
      <c r="CQ31" s="10"/>
    </row>
    <row r="32" spans="2:95" ht="7.5" customHeight="1">
      <c r="B32" s="62"/>
      <c r="C32" s="44"/>
      <c r="D32" s="44"/>
      <c r="E32" s="44"/>
      <c r="F32" s="45"/>
      <c r="G32" s="43" t="s">
        <v>3</v>
      </c>
      <c r="H32" s="44"/>
      <c r="I32" s="44"/>
      <c r="J32" s="44"/>
      <c r="K32" s="44"/>
      <c r="L32" s="44"/>
      <c r="M32" s="45"/>
      <c r="N32" s="146"/>
      <c r="O32" s="147"/>
      <c r="P32" s="147"/>
      <c r="Q32" s="172"/>
      <c r="R32" s="165"/>
      <c r="S32" s="167"/>
      <c r="T32" s="164"/>
      <c r="U32" s="165"/>
      <c r="V32" s="166"/>
      <c r="W32" s="246"/>
      <c r="X32" s="246"/>
      <c r="Y32" s="251"/>
      <c r="Z32" s="245"/>
      <c r="AA32" s="246"/>
      <c r="AB32" s="246"/>
      <c r="AC32" s="253"/>
      <c r="AD32" s="246"/>
      <c r="AE32" s="251"/>
      <c r="AF32" s="245"/>
      <c r="AG32" s="246"/>
      <c r="AH32" s="247"/>
      <c r="AI32" s="246"/>
      <c r="AJ32" s="246"/>
      <c r="AK32" s="251"/>
      <c r="AL32" s="245"/>
      <c r="AM32" s="246"/>
      <c r="AN32" s="246"/>
      <c r="AO32" s="253"/>
      <c r="AP32" s="246"/>
      <c r="AQ32" s="251"/>
      <c r="AR32" s="245"/>
      <c r="AS32" s="246"/>
      <c r="AT32" s="247"/>
      <c r="AU32" s="246"/>
      <c r="AV32" s="246"/>
      <c r="AW32" s="251"/>
      <c r="AX32" s="245"/>
      <c r="AY32" s="246"/>
      <c r="AZ32" s="246"/>
      <c r="BA32" s="146"/>
      <c r="BB32" s="147"/>
      <c r="BC32" s="174"/>
      <c r="BD32" s="173"/>
      <c r="BE32" s="147"/>
      <c r="BF32" s="153"/>
      <c r="BG32" s="44"/>
      <c r="BH32" s="44"/>
      <c r="BI32" s="45"/>
      <c r="BJ32" s="255">
        <v>10</v>
      </c>
      <c r="BK32" s="256"/>
      <c r="BL32" s="256"/>
      <c r="BM32" s="257"/>
      <c r="BO32" s="57">
        <v>6</v>
      </c>
      <c r="BP32" s="58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5"/>
      <c r="CO32" s="1">
        <v>6</v>
      </c>
      <c r="CP32" s="1">
        <v>15</v>
      </c>
      <c r="CQ32" s="10"/>
    </row>
    <row r="33" spans="2:95" ht="7.5" customHeight="1">
      <c r="B33" s="62"/>
      <c r="C33" s="44"/>
      <c r="D33" s="44"/>
      <c r="E33" s="44"/>
      <c r="F33" s="45"/>
      <c r="G33" s="143"/>
      <c r="H33" s="144"/>
      <c r="I33" s="144"/>
      <c r="J33" s="144"/>
      <c r="K33" s="144"/>
      <c r="L33" s="144"/>
      <c r="M33" s="145"/>
      <c r="N33" s="143"/>
      <c r="O33" s="144"/>
      <c r="P33" s="144"/>
      <c r="Q33" s="152"/>
      <c r="R33" s="139"/>
      <c r="S33" s="142"/>
      <c r="T33" s="138"/>
      <c r="U33" s="139"/>
      <c r="V33" s="140"/>
      <c r="W33" s="262"/>
      <c r="X33" s="262"/>
      <c r="Y33" s="264"/>
      <c r="Z33" s="261"/>
      <c r="AA33" s="262"/>
      <c r="AB33" s="262"/>
      <c r="AC33" s="265"/>
      <c r="AD33" s="262"/>
      <c r="AE33" s="264"/>
      <c r="AF33" s="261"/>
      <c r="AG33" s="262"/>
      <c r="AH33" s="263"/>
      <c r="AI33" s="262"/>
      <c r="AJ33" s="262"/>
      <c r="AK33" s="264"/>
      <c r="AL33" s="261"/>
      <c r="AM33" s="262"/>
      <c r="AN33" s="262"/>
      <c r="AO33" s="265"/>
      <c r="AP33" s="262"/>
      <c r="AQ33" s="264"/>
      <c r="AR33" s="261"/>
      <c r="AS33" s="262"/>
      <c r="AT33" s="263"/>
      <c r="AU33" s="262"/>
      <c r="AV33" s="262"/>
      <c r="AW33" s="264"/>
      <c r="AX33" s="261"/>
      <c r="AY33" s="262"/>
      <c r="AZ33" s="262"/>
      <c r="BA33" s="143"/>
      <c r="BB33" s="144"/>
      <c r="BC33" s="169"/>
      <c r="BD33" s="171"/>
      <c r="BE33" s="144"/>
      <c r="BF33" s="145"/>
      <c r="BG33" s="44"/>
      <c r="BH33" s="44"/>
      <c r="BI33" s="45"/>
      <c r="BJ33" s="258"/>
      <c r="BK33" s="259"/>
      <c r="BL33" s="259"/>
      <c r="BM33" s="260"/>
      <c r="BO33" s="57"/>
      <c r="BP33" s="58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5"/>
      <c r="CO33" s="1">
        <v>7</v>
      </c>
      <c r="CP33" s="1">
        <v>16</v>
      </c>
      <c r="CQ33" s="10"/>
    </row>
    <row r="34" spans="2:89" ht="7.5" customHeight="1">
      <c r="B34" s="62"/>
      <c r="C34" s="44"/>
      <c r="D34" s="44"/>
      <c r="E34" s="44"/>
      <c r="F34" s="45"/>
      <c r="G34" s="43" t="s">
        <v>4</v>
      </c>
      <c r="H34" s="44"/>
      <c r="I34" s="44"/>
      <c r="J34" s="44"/>
      <c r="K34" s="44"/>
      <c r="L34" s="44"/>
      <c r="M34" s="45"/>
      <c r="N34" s="146"/>
      <c r="O34" s="147"/>
      <c r="P34" s="147"/>
      <c r="Q34" s="172"/>
      <c r="R34" s="165"/>
      <c r="S34" s="167"/>
      <c r="T34" s="164"/>
      <c r="U34" s="165"/>
      <c r="V34" s="166"/>
      <c r="W34" s="246"/>
      <c r="X34" s="246"/>
      <c r="Y34" s="251"/>
      <c r="Z34" s="245"/>
      <c r="AA34" s="246"/>
      <c r="AB34" s="246"/>
      <c r="AC34" s="253"/>
      <c r="AD34" s="246"/>
      <c r="AE34" s="251"/>
      <c r="AF34" s="245"/>
      <c r="AG34" s="246"/>
      <c r="AH34" s="247"/>
      <c r="AI34" s="246"/>
      <c r="AJ34" s="246"/>
      <c r="AK34" s="251"/>
      <c r="AL34" s="245"/>
      <c r="AM34" s="246"/>
      <c r="AN34" s="246"/>
      <c r="AO34" s="253"/>
      <c r="AP34" s="246"/>
      <c r="AQ34" s="251"/>
      <c r="AR34" s="245"/>
      <c r="AS34" s="246"/>
      <c r="AT34" s="247"/>
      <c r="AU34" s="147"/>
      <c r="AV34" s="147"/>
      <c r="AW34" s="174"/>
      <c r="AX34" s="173"/>
      <c r="AY34" s="147"/>
      <c r="AZ34" s="147"/>
      <c r="BA34" s="146"/>
      <c r="BB34" s="147"/>
      <c r="BC34" s="174"/>
      <c r="BD34" s="173"/>
      <c r="BE34" s="147"/>
      <c r="BF34" s="153"/>
      <c r="BG34" s="147"/>
      <c r="BH34" s="147"/>
      <c r="BI34" s="153"/>
      <c r="BJ34" s="255">
        <v>8</v>
      </c>
      <c r="BK34" s="256"/>
      <c r="BL34" s="256"/>
      <c r="BM34" s="257"/>
      <c r="BO34" s="57"/>
      <c r="BP34" s="58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5"/>
    </row>
    <row r="35" spans="2:89" ht="7.5" customHeight="1">
      <c r="B35" s="62"/>
      <c r="C35" s="44"/>
      <c r="D35" s="44"/>
      <c r="E35" s="44"/>
      <c r="F35" s="45"/>
      <c r="G35" s="143"/>
      <c r="H35" s="144"/>
      <c r="I35" s="144"/>
      <c r="J35" s="144"/>
      <c r="K35" s="144"/>
      <c r="L35" s="144"/>
      <c r="M35" s="145"/>
      <c r="N35" s="143"/>
      <c r="O35" s="144"/>
      <c r="P35" s="144"/>
      <c r="Q35" s="152"/>
      <c r="R35" s="139"/>
      <c r="S35" s="142"/>
      <c r="T35" s="138"/>
      <c r="U35" s="139"/>
      <c r="V35" s="140"/>
      <c r="W35" s="262"/>
      <c r="X35" s="262"/>
      <c r="Y35" s="264"/>
      <c r="Z35" s="261"/>
      <c r="AA35" s="262"/>
      <c r="AB35" s="262"/>
      <c r="AC35" s="265"/>
      <c r="AD35" s="262"/>
      <c r="AE35" s="264"/>
      <c r="AF35" s="261"/>
      <c r="AG35" s="262"/>
      <c r="AH35" s="263"/>
      <c r="AI35" s="262"/>
      <c r="AJ35" s="262"/>
      <c r="AK35" s="264"/>
      <c r="AL35" s="261"/>
      <c r="AM35" s="262"/>
      <c r="AN35" s="262"/>
      <c r="AO35" s="265"/>
      <c r="AP35" s="262"/>
      <c r="AQ35" s="264"/>
      <c r="AR35" s="261"/>
      <c r="AS35" s="262"/>
      <c r="AT35" s="263"/>
      <c r="AU35" s="144"/>
      <c r="AV35" s="144"/>
      <c r="AW35" s="169"/>
      <c r="AX35" s="171"/>
      <c r="AY35" s="144"/>
      <c r="AZ35" s="144"/>
      <c r="BA35" s="143"/>
      <c r="BB35" s="144"/>
      <c r="BC35" s="169"/>
      <c r="BD35" s="171"/>
      <c r="BE35" s="144"/>
      <c r="BF35" s="145"/>
      <c r="BG35" s="144"/>
      <c r="BH35" s="144"/>
      <c r="BI35" s="145"/>
      <c r="BJ35" s="258"/>
      <c r="BK35" s="259"/>
      <c r="BL35" s="259"/>
      <c r="BM35" s="260"/>
      <c r="BO35" s="57">
        <v>7</v>
      </c>
      <c r="BP35" s="58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5"/>
    </row>
    <row r="36" spans="2:89" ht="7.5" customHeight="1">
      <c r="B36" s="62"/>
      <c r="C36" s="44"/>
      <c r="D36" s="44"/>
      <c r="E36" s="44"/>
      <c r="F36" s="45"/>
      <c r="G36" s="43" t="s">
        <v>18</v>
      </c>
      <c r="H36" s="44"/>
      <c r="I36" s="44"/>
      <c r="J36" s="44"/>
      <c r="K36" s="44"/>
      <c r="L36" s="44"/>
      <c r="M36" s="45"/>
      <c r="N36" s="146"/>
      <c r="O36" s="147"/>
      <c r="P36" s="147"/>
      <c r="Q36" s="172"/>
      <c r="R36" s="165"/>
      <c r="S36" s="167"/>
      <c r="T36" s="164"/>
      <c r="U36" s="165"/>
      <c r="V36" s="166"/>
      <c r="W36" s="246"/>
      <c r="X36" s="246"/>
      <c r="Y36" s="251"/>
      <c r="Z36" s="245"/>
      <c r="AA36" s="246"/>
      <c r="AB36" s="246"/>
      <c r="AC36" s="253"/>
      <c r="AD36" s="246"/>
      <c r="AE36" s="251"/>
      <c r="AF36" s="245"/>
      <c r="AG36" s="246"/>
      <c r="AH36" s="247"/>
      <c r="AI36" s="246"/>
      <c r="AJ36" s="246"/>
      <c r="AK36" s="251"/>
      <c r="AL36" s="245"/>
      <c r="AM36" s="246"/>
      <c r="AN36" s="246"/>
      <c r="AO36" s="253"/>
      <c r="AP36" s="246"/>
      <c r="AQ36" s="251"/>
      <c r="AR36" s="245"/>
      <c r="AS36" s="246"/>
      <c r="AT36" s="247"/>
      <c r="AU36" s="147"/>
      <c r="AV36" s="147"/>
      <c r="AW36" s="174"/>
      <c r="AX36" s="173"/>
      <c r="AY36" s="147"/>
      <c r="AZ36" s="147"/>
      <c r="BA36" s="146"/>
      <c r="BB36" s="147"/>
      <c r="BC36" s="174"/>
      <c r="BD36" s="173"/>
      <c r="BE36" s="147"/>
      <c r="BF36" s="153"/>
      <c r="BG36" s="44"/>
      <c r="BH36" s="44"/>
      <c r="BI36" s="45"/>
      <c r="BJ36" s="255">
        <v>8</v>
      </c>
      <c r="BK36" s="256"/>
      <c r="BL36" s="256"/>
      <c r="BM36" s="257"/>
      <c r="BO36" s="57"/>
      <c r="BP36" s="58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5"/>
    </row>
    <row r="37" spans="2:89" ht="7.5" customHeight="1">
      <c r="B37" s="62"/>
      <c r="C37" s="44"/>
      <c r="D37" s="44"/>
      <c r="E37" s="44"/>
      <c r="F37" s="45"/>
      <c r="G37" s="143"/>
      <c r="H37" s="144"/>
      <c r="I37" s="144"/>
      <c r="J37" s="144"/>
      <c r="K37" s="144"/>
      <c r="L37" s="144"/>
      <c r="M37" s="145"/>
      <c r="N37" s="143"/>
      <c r="O37" s="144"/>
      <c r="P37" s="144"/>
      <c r="Q37" s="152"/>
      <c r="R37" s="139"/>
      <c r="S37" s="142"/>
      <c r="T37" s="138"/>
      <c r="U37" s="139"/>
      <c r="V37" s="140"/>
      <c r="W37" s="262"/>
      <c r="X37" s="262"/>
      <c r="Y37" s="264"/>
      <c r="Z37" s="261"/>
      <c r="AA37" s="262"/>
      <c r="AB37" s="262"/>
      <c r="AC37" s="265"/>
      <c r="AD37" s="262"/>
      <c r="AE37" s="264"/>
      <c r="AF37" s="261"/>
      <c r="AG37" s="262"/>
      <c r="AH37" s="263"/>
      <c r="AI37" s="262"/>
      <c r="AJ37" s="262"/>
      <c r="AK37" s="264"/>
      <c r="AL37" s="261"/>
      <c r="AM37" s="262"/>
      <c r="AN37" s="262"/>
      <c r="AO37" s="265"/>
      <c r="AP37" s="262"/>
      <c r="AQ37" s="264"/>
      <c r="AR37" s="261"/>
      <c r="AS37" s="262"/>
      <c r="AT37" s="263"/>
      <c r="AU37" s="144"/>
      <c r="AV37" s="144"/>
      <c r="AW37" s="169"/>
      <c r="AX37" s="171"/>
      <c r="AY37" s="144"/>
      <c r="AZ37" s="144"/>
      <c r="BA37" s="143"/>
      <c r="BB37" s="144"/>
      <c r="BC37" s="169"/>
      <c r="BD37" s="171"/>
      <c r="BE37" s="144"/>
      <c r="BF37" s="145"/>
      <c r="BG37" s="44"/>
      <c r="BH37" s="44"/>
      <c r="BI37" s="45"/>
      <c r="BJ37" s="258"/>
      <c r="BK37" s="259"/>
      <c r="BL37" s="259"/>
      <c r="BM37" s="260"/>
      <c r="BO37" s="57"/>
      <c r="BP37" s="58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5"/>
    </row>
    <row r="38" spans="2:89" ht="7.5" customHeight="1">
      <c r="B38" s="62"/>
      <c r="C38" s="44"/>
      <c r="D38" s="44"/>
      <c r="E38" s="44"/>
      <c r="F38" s="45"/>
      <c r="G38" s="43" t="s">
        <v>19</v>
      </c>
      <c r="H38" s="44"/>
      <c r="I38" s="44"/>
      <c r="J38" s="44"/>
      <c r="K38" s="44"/>
      <c r="L38" s="44"/>
      <c r="M38" s="45"/>
      <c r="N38" s="146"/>
      <c r="O38" s="147"/>
      <c r="P38" s="147"/>
      <c r="Q38" s="172"/>
      <c r="R38" s="165"/>
      <c r="S38" s="167"/>
      <c r="T38" s="164"/>
      <c r="U38" s="165"/>
      <c r="V38" s="166"/>
      <c r="W38" s="246"/>
      <c r="X38" s="246"/>
      <c r="Y38" s="251"/>
      <c r="Z38" s="245"/>
      <c r="AA38" s="246"/>
      <c r="AB38" s="246"/>
      <c r="AC38" s="253"/>
      <c r="AD38" s="246"/>
      <c r="AE38" s="251"/>
      <c r="AF38" s="245"/>
      <c r="AG38" s="246"/>
      <c r="AH38" s="247"/>
      <c r="AI38" s="246"/>
      <c r="AJ38" s="246"/>
      <c r="AK38" s="251"/>
      <c r="AL38" s="245"/>
      <c r="AM38" s="246"/>
      <c r="AN38" s="246"/>
      <c r="AO38" s="253"/>
      <c r="AP38" s="246"/>
      <c r="AQ38" s="251"/>
      <c r="AR38" s="245"/>
      <c r="AS38" s="246"/>
      <c r="AT38" s="247"/>
      <c r="AU38" s="246"/>
      <c r="AV38" s="246"/>
      <c r="AW38" s="251"/>
      <c r="AX38" s="245"/>
      <c r="AY38" s="246"/>
      <c r="AZ38" s="246"/>
      <c r="BA38" s="146"/>
      <c r="BB38" s="147"/>
      <c r="BC38" s="174"/>
      <c r="BD38" s="173"/>
      <c r="BE38" s="147"/>
      <c r="BF38" s="153"/>
      <c r="BG38" s="147"/>
      <c r="BH38" s="147"/>
      <c r="BI38" s="153"/>
      <c r="BJ38" s="255">
        <v>10</v>
      </c>
      <c r="BK38" s="256"/>
      <c r="BL38" s="256"/>
      <c r="BM38" s="257"/>
      <c r="BO38" s="57">
        <v>8</v>
      </c>
      <c r="BP38" s="58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5"/>
    </row>
    <row r="39" spans="2:89" ht="7.5" customHeight="1">
      <c r="B39" s="63"/>
      <c r="C39" s="47"/>
      <c r="D39" s="47"/>
      <c r="E39" s="47"/>
      <c r="F39" s="48"/>
      <c r="G39" s="43"/>
      <c r="H39" s="44"/>
      <c r="I39" s="44"/>
      <c r="J39" s="44"/>
      <c r="K39" s="44"/>
      <c r="L39" s="44"/>
      <c r="M39" s="45"/>
      <c r="N39" s="46"/>
      <c r="O39" s="47"/>
      <c r="P39" s="47"/>
      <c r="Q39" s="195"/>
      <c r="R39" s="194"/>
      <c r="S39" s="196"/>
      <c r="T39" s="193"/>
      <c r="U39" s="194"/>
      <c r="V39" s="197"/>
      <c r="W39" s="249"/>
      <c r="X39" s="249"/>
      <c r="Y39" s="252"/>
      <c r="Z39" s="248"/>
      <c r="AA39" s="249"/>
      <c r="AB39" s="249"/>
      <c r="AC39" s="254"/>
      <c r="AD39" s="249"/>
      <c r="AE39" s="252"/>
      <c r="AF39" s="248"/>
      <c r="AG39" s="249"/>
      <c r="AH39" s="250"/>
      <c r="AI39" s="249"/>
      <c r="AJ39" s="249"/>
      <c r="AK39" s="252"/>
      <c r="AL39" s="248"/>
      <c r="AM39" s="249"/>
      <c r="AN39" s="249"/>
      <c r="AO39" s="254"/>
      <c r="AP39" s="249"/>
      <c r="AQ39" s="252"/>
      <c r="AR39" s="248"/>
      <c r="AS39" s="249"/>
      <c r="AT39" s="250"/>
      <c r="AU39" s="249"/>
      <c r="AV39" s="249"/>
      <c r="AW39" s="252"/>
      <c r="AX39" s="248"/>
      <c r="AY39" s="249"/>
      <c r="AZ39" s="249"/>
      <c r="BA39" s="46"/>
      <c r="BB39" s="47"/>
      <c r="BC39" s="176"/>
      <c r="BD39" s="175"/>
      <c r="BE39" s="47"/>
      <c r="BF39" s="48"/>
      <c r="BG39" s="47"/>
      <c r="BH39" s="47"/>
      <c r="BI39" s="48"/>
      <c r="BJ39" s="241"/>
      <c r="BK39" s="230"/>
      <c r="BL39" s="230"/>
      <c r="BM39" s="244"/>
      <c r="BO39" s="57"/>
      <c r="BP39" s="58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5"/>
    </row>
    <row r="40" spans="2:89" ht="7.5" customHeight="1">
      <c r="B40" s="59" t="s">
        <v>21</v>
      </c>
      <c r="C40" s="60"/>
      <c r="D40" s="60"/>
      <c r="E40" s="60"/>
      <c r="F40" s="61"/>
      <c r="G40" s="85" t="s">
        <v>17</v>
      </c>
      <c r="H40" s="60"/>
      <c r="I40" s="60"/>
      <c r="J40" s="60"/>
      <c r="K40" s="60"/>
      <c r="L40" s="60"/>
      <c r="M40" s="61"/>
      <c r="N40" s="85"/>
      <c r="O40" s="60"/>
      <c r="P40" s="60"/>
      <c r="Q40" s="151"/>
      <c r="R40" s="136"/>
      <c r="S40" s="141"/>
      <c r="T40" s="135"/>
      <c r="U40" s="136"/>
      <c r="V40" s="137"/>
      <c r="W40" s="267"/>
      <c r="X40" s="267"/>
      <c r="Y40" s="269"/>
      <c r="Z40" s="266"/>
      <c r="AA40" s="267"/>
      <c r="AB40" s="267"/>
      <c r="AC40" s="270"/>
      <c r="AD40" s="267"/>
      <c r="AE40" s="269"/>
      <c r="AF40" s="266"/>
      <c r="AG40" s="267"/>
      <c r="AH40" s="268"/>
      <c r="AI40" s="267"/>
      <c r="AJ40" s="267"/>
      <c r="AK40" s="269"/>
      <c r="AL40" s="266"/>
      <c r="AM40" s="267"/>
      <c r="AN40" s="267"/>
      <c r="AO40" s="270"/>
      <c r="AP40" s="267"/>
      <c r="AQ40" s="269"/>
      <c r="AR40" s="266"/>
      <c r="AS40" s="267"/>
      <c r="AT40" s="268"/>
      <c r="AU40" s="267"/>
      <c r="AV40" s="267"/>
      <c r="AW40" s="269"/>
      <c r="AX40" s="266"/>
      <c r="AY40" s="267"/>
      <c r="AZ40" s="267"/>
      <c r="BA40" s="85"/>
      <c r="BB40" s="60"/>
      <c r="BC40" s="168"/>
      <c r="BD40" s="170"/>
      <c r="BE40" s="60"/>
      <c r="BF40" s="61"/>
      <c r="BG40" s="60"/>
      <c r="BH40" s="60"/>
      <c r="BI40" s="61"/>
      <c r="BJ40" s="271">
        <v>10</v>
      </c>
      <c r="BK40" s="226"/>
      <c r="BL40" s="226"/>
      <c r="BM40" s="272"/>
      <c r="BO40" s="57"/>
      <c r="BP40" s="58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5"/>
    </row>
    <row r="41" spans="2:89" ht="7.5" customHeight="1">
      <c r="B41" s="62"/>
      <c r="C41" s="44"/>
      <c r="D41" s="44"/>
      <c r="E41" s="44"/>
      <c r="F41" s="45"/>
      <c r="G41" s="143"/>
      <c r="H41" s="144"/>
      <c r="I41" s="144"/>
      <c r="J41" s="144"/>
      <c r="K41" s="144"/>
      <c r="L41" s="144"/>
      <c r="M41" s="145"/>
      <c r="N41" s="143"/>
      <c r="O41" s="144"/>
      <c r="P41" s="144"/>
      <c r="Q41" s="152"/>
      <c r="R41" s="139"/>
      <c r="S41" s="142"/>
      <c r="T41" s="138"/>
      <c r="U41" s="139"/>
      <c r="V41" s="140"/>
      <c r="W41" s="262"/>
      <c r="X41" s="262"/>
      <c r="Y41" s="264"/>
      <c r="Z41" s="261"/>
      <c r="AA41" s="262"/>
      <c r="AB41" s="262"/>
      <c r="AC41" s="265"/>
      <c r="AD41" s="262"/>
      <c r="AE41" s="264"/>
      <c r="AF41" s="261"/>
      <c r="AG41" s="262"/>
      <c r="AH41" s="263"/>
      <c r="AI41" s="262"/>
      <c r="AJ41" s="262"/>
      <c r="AK41" s="264"/>
      <c r="AL41" s="261"/>
      <c r="AM41" s="262"/>
      <c r="AN41" s="262"/>
      <c r="AO41" s="265"/>
      <c r="AP41" s="262"/>
      <c r="AQ41" s="264"/>
      <c r="AR41" s="261"/>
      <c r="AS41" s="262"/>
      <c r="AT41" s="263"/>
      <c r="AU41" s="262"/>
      <c r="AV41" s="262"/>
      <c r="AW41" s="264"/>
      <c r="AX41" s="261"/>
      <c r="AY41" s="262"/>
      <c r="AZ41" s="262"/>
      <c r="BA41" s="143"/>
      <c r="BB41" s="144"/>
      <c r="BC41" s="169"/>
      <c r="BD41" s="171"/>
      <c r="BE41" s="144"/>
      <c r="BF41" s="145"/>
      <c r="BG41" s="144"/>
      <c r="BH41" s="144"/>
      <c r="BI41" s="145"/>
      <c r="BJ41" s="258"/>
      <c r="BK41" s="259"/>
      <c r="BL41" s="259"/>
      <c r="BM41" s="260"/>
      <c r="BO41" s="57">
        <v>9</v>
      </c>
      <c r="BP41" s="58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5"/>
    </row>
    <row r="42" spans="2:89" ht="7.5" customHeight="1">
      <c r="B42" s="62"/>
      <c r="C42" s="44"/>
      <c r="D42" s="44"/>
      <c r="E42" s="44"/>
      <c r="F42" s="45"/>
      <c r="G42" s="43" t="s">
        <v>3</v>
      </c>
      <c r="H42" s="44"/>
      <c r="I42" s="44"/>
      <c r="J42" s="44"/>
      <c r="K42" s="44"/>
      <c r="L42" s="44"/>
      <c r="M42" s="45"/>
      <c r="N42" s="146"/>
      <c r="O42" s="147"/>
      <c r="P42" s="147"/>
      <c r="Q42" s="172"/>
      <c r="R42" s="165"/>
      <c r="S42" s="167"/>
      <c r="T42" s="164"/>
      <c r="U42" s="165"/>
      <c r="V42" s="166"/>
      <c r="W42" s="246"/>
      <c r="X42" s="246"/>
      <c r="Y42" s="251"/>
      <c r="Z42" s="245"/>
      <c r="AA42" s="246"/>
      <c r="AB42" s="246"/>
      <c r="AC42" s="253"/>
      <c r="AD42" s="246"/>
      <c r="AE42" s="251"/>
      <c r="AF42" s="245"/>
      <c r="AG42" s="246"/>
      <c r="AH42" s="247"/>
      <c r="AI42" s="246"/>
      <c r="AJ42" s="246"/>
      <c r="AK42" s="251"/>
      <c r="AL42" s="245"/>
      <c r="AM42" s="246"/>
      <c r="AN42" s="246"/>
      <c r="AO42" s="253"/>
      <c r="AP42" s="246"/>
      <c r="AQ42" s="251"/>
      <c r="AR42" s="245"/>
      <c r="AS42" s="246"/>
      <c r="AT42" s="247"/>
      <c r="AU42" s="246"/>
      <c r="AV42" s="246"/>
      <c r="AW42" s="251"/>
      <c r="AX42" s="245"/>
      <c r="AY42" s="246"/>
      <c r="AZ42" s="246"/>
      <c r="BA42" s="146"/>
      <c r="BB42" s="147"/>
      <c r="BC42" s="174"/>
      <c r="BD42" s="173"/>
      <c r="BE42" s="147"/>
      <c r="BF42" s="153"/>
      <c r="BG42" s="44"/>
      <c r="BH42" s="44"/>
      <c r="BI42" s="45"/>
      <c r="BJ42" s="255">
        <v>10</v>
      </c>
      <c r="BK42" s="256"/>
      <c r="BL42" s="256"/>
      <c r="BM42" s="257"/>
      <c r="BO42" s="57"/>
      <c r="BP42" s="58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5"/>
    </row>
    <row r="43" spans="2:89" ht="7.5" customHeight="1">
      <c r="B43" s="62"/>
      <c r="C43" s="44"/>
      <c r="D43" s="44"/>
      <c r="E43" s="44"/>
      <c r="F43" s="45"/>
      <c r="G43" s="143"/>
      <c r="H43" s="144"/>
      <c r="I43" s="144"/>
      <c r="J43" s="144"/>
      <c r="K43" s="144"/>
      <c r="L43" s="144"/>
      <c r="M43" s="145"/>
      <c r="N43" s="143"/>
      <c r="O43" s="144"/>
      <c r="P43" s="144"/>
      <c r="Q43" s="152"/>
      <c r="R43" s="139"/>
      <c r="S43" s="142"/>
      <c r="T43" s="138"/>
      <c r="U43" s="139"/>
      <c r="V43" s="140"/>
      <c r="W43" s="262"/>
      <c r="X43" s="262"/>
      <c r="Y43" s="264"/>
      <c r="Z43" s="261"/>
      <c r="AA43" s="262"/>
      <c r="AB43" s="262"/>
      <c r="AC43" s="265"/>
      <c r="AD43" s="262"/>
      <c r="AE43" s="264"/>
      <c r="AF43" s="261"/>
      <c r="AG43" s="262"/>
      <c r="AH43" s="263"/>
      <c r="AI43" s="262"/>
      <c r="AJ43" s="262"/>
      <c r="AK43" s="264"/>
      <c r="AL43" s="261"/>
      <c r="AM43" s="262"/>
      <c r="AN43" s="262"/>
      <c r="AO43" s="265"/>
      <c r="AP43" s="262"/>
      <c r="AQ43" s="264"/>
      <c r="AR43" s="261"/>
      <c r="AS43" s="262"/>
      <c r="AT43" s="263"/>
      <c r="AU43" s="262"/>
      <c r="AV43" s="262"/>
      <c r="AW43" s="264"/>
      <c r="AX43" s="261"/>
      <c r="AY43" s="262"/>
      <c r="AZ43" s="262"/>
      <c r="BA43" s="143"/>
      <c r="BB43" s="144"/>
      <c r="BC43" s="169"/>
      <c r="BD43" s="171"/>
      <c r="BE43" s="144"/>
      <c r="BF43" s="145"/>
      <c r="BG43" s="44"/>
      <c r="BH43" s="44"/>
      <c r="BI43" s="45"/>
      <c r="BJ43" s="258"/>
      <c r="BK43" s="259"/>
      <c r="BL43" s="259"/>
      <c r="BM43" s="260"/>
      <c r="BO43" s="57"/>
      <c r="BP43" s="58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5"/>
    </row>
    <row r="44" spans="2:89" ht="7.5" customHeight="1">
      <c r="B44" s="62"/>
      <c r="C44" s="44"/>
      <c r="D44" s="44"/>
      <c r="E44" s="44"/>
      <c r="F44" s="45"/>
      <c r="G44" s="43" t="s">
        <v>4</v>
      </c>
      <c r="H44" s="44"/>
      <c r="I44" s="44"/>
      <c r="J44" s="44"/>
      <c r="K44" s="44"/>
      <c r="L44" s="44"/>
      <c r="M44" s="45"/>
      <c r="N44" s="146"/>
      <c r="O44" s="147"/>
      <c r="P44" s="147"/>
      <c r="Q44" s="172"/>
      <c r="R44" s="165"/>
      <c r="S44" s="167"/>
      <c r="T44" s="164"/>
      <c r="U44" s="165"/>
      <c r="V44" s="166"/>
      <c r="W44" s="246"/>
      <c r="X44" s="246"/>
      <c r="Y44" s="251"/>
      <c r="Z44" s="245"/>
      <c r="AA44" s="246"/>
      <c r="AB44" s="246"/>
      <c r="AC44" s="253"/>
      <c r="AD44" s="246"/>
      <c r="AE44" s="251"/>
      <c r="AF44" s="245"/>
      <c r="AG44" s="246"/>
      <c r="AH44" s="247"/>
      <c r="AI44" s="246"/>
      <c r="AJ44" s="246"/>
      <c r="AK44" s="251"/>
      <c r="AL44" s="245"/>
      <c r="AM44" s="246"/>
      <c r="AN44" s="246"/>
      <c r="AO44" s="253"/>
      <c r="AP44" s="246"/>
      <c r="AQ44" s="251"/>
      <c r="AR44" s="245"/>
      <c r="AS44" s="246"/>
      <c r="AT44" s="247"/>
      <c r="AU44" s="147"/>
      <c r="AV44" s="147"/>
      <c r="AW44" s="174"/>
      <c r="AX44" s="173"/>
      <c r="AY44" s="147"/>
      <c r="AZ44" s="147"/>
      <c r="BA44" s="146"/>
      <c r="BB44" s="147"/>
      <c r="BC44" s="174"/>
      <c r="BD44" s="173"/>
      <c r="BE44" s="147"/>
      <c r="BF44" s="153"/>
      <c r="BG44" s="147"/>
      <c r="BH44" s="147"/>
      <c r="BI44" s="153"/>
      <c r="BJ44" s="255">
        <v>8</v>
      </c>
      <c r="BK44" s="256"/>
      <c r="BL44" s="256"/>
      <c r="BM44" s="257"/>
      <c r="BO44" s="57">
        <v>10</v>
      </c>
      <c r="BP44" s="58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5"/>
    </row>
    <row r="45" spans="2:89" ht="7.5" customHeight="1">
      <c r="B45" s="62"/>
      <c r="C45" s="44"/>
      <c r="D45" s="44"/>
      <c r="E45" s="44"/>
      <c r="F45" s="45"/>
      <c r="G45" s="143"/>
      <c r="H45" s="144"/>
      <c r="I45" s="144"/>
      <c r="J45" s="144"/>
      <c r="K45" s="144"/>
      <c r="L45" s="144"/>
      <c r="M45" s="145"/>
      <c r="N45" s="143"/>
      <c r="O45" s="144"/>
      <c r="P45" s="144"/>
      <c r="Q45" s="152"/>
      <c r="R45" s="139"/>
      <c r="S45" s="142"/>
      <c r="T45" s="138"/>
      <c r="U45" s="139"/>
      <c r="V45" s="140"/>
      <c r="W45" s="262"/>
      <c r="X45" s="262"/>
      <c r="Y45" s="264"/>
      <c r="Z45" s="261"/>
      <c r="AA45" s="262"/>
      <c r="AB45" s="262"/>
      <c r="AC45" s="265"/>
      <c r="AD45" s="262"/>
      <c r="AE45" s="264"/>
      <c r="AF45" s="261"/>
      <c r="AG45" s="262"/>
      <c r="AH45" s="263"/>
      <c r="AI45" s="262"/>
      <c r="AJ45" s="262"/>
      <c r="AK45" s="264"/>
      <c r="AL45" s="261"/>
      <c r="AM45" s="262"/>
      <c r="AN45" s="262"/>
      <c r="AO45" s="265"/>
      <c r="AP45" s="262"/>
      <c r="AQ45" s="264"/>
      <c r="AR45" s="261"/>
      <c r="AS45" s="262"/>
      <c r="AT45" s="263"/>
      <c r="AU45" s="144"/>
      <c r="AV45" s="144"/>
      <c r="AW45" s="169"/>
      <c r="AX45" s="171"/>
      <c r="AY45" s="144"/>
      <c r="AZ45" s="144"/>
      <c r="BA45" s="143"/>
      <c r="BB45" s="144"/>
      <c r="BC45" s="169"/>
      <c r="BD45" s="171"/>
      <c r="BE45" s="144"/>
      <c r="BF45" s="145"/>
      <c r="BG45" s="144"/>
      <c r="BH45" s="144"/>
      <c r="BI45" s="145"/>
      <c r="BJ45" s="258"/>
      <c r="BK45" s="259"/>
      <c r="BL45" s="259"/>
      <c r="BM45" s="260"/>
      <c r="BO45" s="57"/>
      <c r="BP45" s="58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5"/>
    </row>
    <row r="46" spans="2:89" ht="7.5" customHeight="1">
      <c r="B46" s="62"/>
      <c r="C46" s="44"/>
      <c r="D46" s="44"/>
      <c r="E46" s="44"/>
      <c r="F46" s="45"/>
      <c r="G46" s="43" t="s">
        <v>18</v>
      </c>
      <c r="H46" s="44"/>
      <c r="I46" s="44"/>
      <c r="J46" s="44"/>
      <c r="K46" s="44"/>
      <c r="L46" s="44"/>
      <c r="M46" s="45"/>
      <c r="N46" s="146"/>
      <c r="O46" s="147"/>
      <c r="P46" s="147"/>
      <c r="Q46" s="172"/>
      <c r="R46" s="165"/>
      <c r="S46" s="167"/>
      <c r="T46" s="164"/>
      <c r="U46" s="165"/>
      <c r="V46" s="166"/>
      <c r="W46" s="246"/>
      <c r="X46" s="246"/>
      <c r="Y46" s="251"/>
      <c r="Z46" s="245"/>
      <c r="AA46" s="246"/>
      <c r="AB46" s="246"/>
      <c r="AC46" s="253"/>
      <c r="AD46" s="246"/>
      <c r="AE46" s="251"/>
      <c r="AF46" s="245"/>
      <c r="AG46" s="246"/>
      <c r="AH46" s="247"/>
      <c r="AI46" s="246"/>
      <c r="AJ46" s="246"/>
      <c r="AK46" s="251"/>
      <c r="AL46" s="245"/>
      <c r="AM46" s="246"/>
      <c r="AN46" s="246"/>
      <c r="AO46" s="253"/>
      <c r="AP46" s="246"/>
      <c r="AQ46" s="251"/>
      <c r="AR46" s="245"/>
      <c r="AS46" s="246"/>
      <c r="AT46" s="247"/>
      <c r="AU46" s="147"/>
      <c r="AV46" s="147"/>
      <c r="AW46" s="174"/>
      <c r="AX46" s="173"/>
      <c r="AY46" s="147"/>
      <c r="AZ46" s="147"/>
      <c r="BA46" s="146"/>
      <c r="BB46" s="147"/>
      <c r="BC46" s="174"/>
      <c r="BD46" s="173"/>
      <c r="BE46" s="147"/>
      <c r="BF46" s="153"/>
      <c r="BG46" s="44"/>
      <c r="BH46" s="44"/>
      <c r="BI46" s="45"/>
      <c r="BJ46" s="255">
        <v>8</v>
      </c>
      <c r="BK46" s="256"/>
      <c r="BL46" s="256"/>
      <c r="BM46" s="257"/>
      <c r="BO46" s="57"/>
      <c r="BP46" s="58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5"/>
    </row>
    <row r="47" spans="2:89" ht="7.5" customHeight="1">
      <c r="B47" s="62"/>
      <c r="C47" s="44"/>
      <c r="D47" s="44"/>
      <c r="E47" s="44"/>
      <c r="F47" s="45"/>
      <c r="G47" s="143"/>
      <c r="H47" s="144"/>
      <c r="I47" s="144"/>
      <c r="J47" s="144"/>
      <c r="K47" s="144"/>
      <c r="L47" s="144"/>
      <c r="M47" s="145"/>
      <c r="N47" s="143"/>
      <c r="O47" s="144"/>
      <c r="P47" s="144"/>
      <c r="Q47" s="152"/>
      <c r="R47" s="139"/>
      <c r="S47" s="142"/>
      <c r="T47" s="138"/>
      <c r="U47" s="139"/>
      <c r="V47" s="140"/>
      <c r="W47" s="262"/>
      <c r="X47" s="262"/>
      <c r="Y47" s="264"/>
      <c r="Z47" s="261"/>
      <c r="AA47" s="262"/>
      <c r="AB47" s="262"/>
      <c r="AC47" s="265"/>
      <c r="AD47" s="262"/>
      <c r="AE47" s="264"/>
      <c r="AF47" s="261"/>
      <c r="AG47" s="262"/>
      <c r="AH47" s="263"/>
      <c r="AI47" s="262"/>
      <c r="AJ47" s="262"/>
      <c r="AK47" s="264"/>
      <c r="AL47" s="261"/>
      <c r="AM47" s="262"/>
      <c r="AN47" s="262"/>
      <c r="AO47" s="265"/>
      <c r="AP47" s="262"/>
      <c r="AQ47" s="264"/>
      <c r="AR47" s="261"/>
      <c r="AS47" s="262"/>
      <c r="AT47" s="263"/>
      <c r="AU47" s="144"/>
      <c r="AV47" s="144"/>
      <c r="AW47" s="169"/>
      <c r="AX47" s="171"/>
      <c r="AY47" s="144"/>
      <c r="AZ47" s="144"/>
      <c r="BA47" s="143"/>
      <c r="BB47" s="144"/>
      <c r="BC47" s="169"/>
      <c r="BD47" s="171"/>
      <c r="BE47" s="144"/>
      <c r="BF47" s="145"/>
      <c r="BG47" s="44"/>
      <c r="BH47" s="44"/>
      <c r="BI47" s="45"/>
      <c r="BJ47" s="258"/>
      <c r="BK47" s="259"/>
      <c r="BL47" s="259"/>
      <c r="BM47" s="260"/>
      <c r="BO47" s="207"/>
      <c r="BP47" s="208"/>
      <c r="BQ47" s="58" t="s">
        <v>30</v>
      </c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97">
        <f>SUM(CF17:CK46)</f>
        <v>40</v>
      </c>
      <c r="CG47" s="98"/>
      <c r="CH47" s="98"/>
      <c r="CI47" s="98"/>
      <c r="CJ47" s="98"/>
      <c r="CK47" s="220"/>
    </row>
    <row r="48" spans="2:89" ht="7.5" customHeight="1">
      <c r="B48" s="62"/>
      <c r="C48" s="44"/>
      <c r="D48" s="44"/>
      <c r="E48" s="44"/>
      <c r="F48" s="45"/>
      <c r="G48" s="43" t="s">
        <v>19</v>
      </c>
      <c r="H48" s="44"/>
      <c r="I48" s="44"/>
      <c r="J48" s="44"/>
      <c r="K48" s="44"/>
      <c r="L48" s="44"/>
      <c r="M48" s="45"/>
      <c r="N48" s="146"/>
      <c r="O48" s="147"/>
      <c r="P48" s="147"/>
      <c r="Q48" s="172"/>
      <c r="R48" s="165"/>
      <c r="S48" s="167"/>
      <c r="T48" s="164"/>
      <c r="U48" s="165"/>
      <c r="V48" s="166"/>
      <c r="W48" s="246"/>
      <c r="X48" s="246"/>
      <c r="Y48" s="251"/>
      <c r="Z48" s="245"/>
      <c r="AA48" s="246"/>
      <c r="AB48" s="246"/>
      <c r="AC48" s="253"/>
      <c r="AD48" s="246"/>
      <c r="AE48" s="251"/>
      <c r="AF48" s="245"/>
      <c r="AG48" s="246"/>
      <c r="AH48" s="247"/>
      <c r="AI48" s="246"/>
      <c r="AJ48" s="246"/>
      <c r="AK48" s="251"/>
      <c r="AL48" s="245"/>
      <c r="AM48" s="246"/>
      <c r="AN48" s="246"/>
      <c r="AO48" s="253"/>
      <c r="AP48" s="246"/>
      <c r="AQ48" s="251"/>
      <c r="AR48" s="245"/>
      <c r="AS48" s="246"/>
      <c r="AT48" s="247"/>
      <c r="AU48" s="246"/>
      <c r="AV48" s="246"/>
      <c r="AW48" s="251"/>
      <c r="AX48" s="245"/>
      <c r="AY48" s="246"/>
      <c r="AZ48" s="246"/>
      <c r="BA48" s="146"/>
      <c r="BB48" s="147"/>
      <c r="BC48" s="174"/>
      <c r="BD48" s="173"/>
      <c r="BE48" s="147"/>
      <c r="BF48" s="153"/>
      <c r="BG48" s="147"/>
      <c r="BH48" s="147"/>
      <c r="BI48" s="153"/>
      <c r="BJ48" s="255">
        <v>10</v>
      </c>
      <c r="BK48" s="256"/>
      <c r="BL48" s="256"/>
      <c r="BM48" s="257"/>
      <c r="BO48" s="207"/>
      <c r="BP48" s="20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99"/>
      <c r="CG48" s="78"/>
      <c r="CH48" s="78"/>
      <c r="CI48" s="78"/>
      <c r="CJ48" s="78"/>
      <c r="CK48" s="221"/>
    </row>
    <row r="49" spans="2:89" ht="7.5" customHeight="1">
      <c r="B49" s="63"/>
      <c r="C49" s="47"/>
      <c r="D49" s="47"/>
      <c r="E49" s="47"/>
      <c r="F49" s="48"/>
      <c r="G49" s="43"/>
      <c r="H49" s="44"/>
      <c r="I49" s="44"/>
      <c r="J49" s="44"/>
      <c r="K49" s="44"/>
      <c r="L49" s="44"/>
      <c r="M49" s="45"/>
      <c r="N49" s="46"/>
      <c r="O49" s="47"/>
      <c r="P49" s="47"/>
      <c r="Q49" s="195"/>
      <c r="R49" s="194"/>
      <c r="S49" s="196"/>
      <c r="T49" s="193"/>
      <c r="U49" s="194"/>
      <c r="V49" s="197"/>
      <c r="W49" s="249"/>
      <c r="X49" s="249"/>
      <c r="Y49" s="252"/>
      <c r="Z49" s="248"/>
      <c r="AA49" s="249"/>
      <c r="AB49" s="249"/>
      <c r="AC49" s="254"/>
      <c r="AD49" s="249"/>
      <c r="AE49" s="252"/>
      <c r="AF49" s="248"/>
      <c r="AG49" s="249"/>
      <c r="AH49" s="250"/>
      <c r="AI49" s="249"/>
      <c r="AJ49" s="249"/>
      <c r="AK49" s="252"/>
      <c r="AL49" s="248"/>
      <c r="AM49" s="249"/>
      <c r="AN49" s="249"/>
      <c r="AO49" s="254"/>
      <c r="AP49" s="249"/>
      <c r="AQ49" s="252"/>
      <c r="AR49" s="248"/>
      <c r="AS49" s="249"/>
      <c r="AT49" s="250"/>
      <c r="AU49" s="249"/>
      <c r="AV49" s="249"/>
      <c r="AW49" s="252"/>
      <c r="AX49" s="248"/>
      <c r="AY49" s="249"/>
      <c r="AZ49" s="249"/>
      <c r="BA49" s="46"/>
      <c r="BB49" s="47"/>
      <c r="BC49" s="176"/>
      <c r="BD49" s="175"/>
      <c r="BE49" s="47"/>
      <c r="BF49" s="48"/>
      <c r="BG49" s="47"/>
      <c r="BH49" s="47"/>
      <c r="BI49" s="48"/>
      <c r="BJ49" s="241"/>
      <c r="BK49" s="230"/>
      <c r="BL49" s="230"/>
      <c r="BM49" s="244"/>
      <c r="BO49" s="207"/>
      <c r="BP49" s="20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99"/>
      <c r="CG49" s="78"/>
      <c r="CH49" s="78"/>
      <c r="CI49" s="78"/>
      <c r="CJ49" s="78"/>
      <c r="CK49" s="221"/>
    </row>
    <row r="50" spans="2:89" ht="7.5" customHeight="1" thickBot="1">
      <c r="B50" s="59" t="s">
        <v>22</v>
      </c>
      <c r="C50" s="60"/>
      <c r="D50" s="60"/>
      <c r="E50" s="60"/>
      <c r="F50" s="61"/>
      <c r="G50" s="85" t="s">
        <v>17</v>
      </c>
      <c r="H50" s="60"/>
      <c r="I50" s="60"/>
      <c r="J50" s="60"/>
      <c r="K50" s="60"/>
      <c r="L50" s="60"/>
      <c r="M50" s="61"/>
      <c r="N50" s="85"/>
      <c r="O50" s="60"/>
      <c r="P50" s="60"/>
      <c r="Q50" s="151"/>
      <c r="R50" s="136"/>
      <c r="S50" s="141"/>
      <c r="T50" s="135"/>
      <c r="U50" s="136"/>
      <c r="V50" s="137"/>
      <c r="W50" s="267"/>
      <c r="X50" s="267"/>
      <c r="Y50" s="269"/>
      <c r="Z50" s="266"/>
      <c r="AA50" s="267"/>
      <c r="AB50" s="267"/>
      <c r="AC50" s="270"/>
      <c r="AD50" s="267"/>
      <c r="AE50" s="269"/>
      <c r="AF50" s="266"/>
      <c r="AG50" s="267"/>
      <c r="AH50" s="268"/>
      <c r="AI50" s="267"/>
      <c r="AJ50" s="267"/>
      <c r="AK50" s="269"/>
      <c r="AL50" s="266"/>
      <c r="AM50" s="267"/>
      <c r="AN50" s="267"/>
      <c r="AO50" s="270"/>
      <c r="AP50" s="267"/>
      <c r="AQ50" s="269"/>
      <c r="AR50" s="266"/>
      <c r="AS50" s="267"/>
      <c r="AT50" s="268"/>
      <c r="AU50" s="267"/>
      <c r="AV50" s="267"/>
      <c r="AW50" s="269"/>
      <c r="AX50" s="266"/>
      <c r="AY50" s="267"/>
      <c r="AZ50" s="267"/>
      <c r="BA50" s="85"/>
      <c r="BB50" s="60"/>
      <c r="BC50" s="168"/>
      <c r="BD50" s="170"/>
      <c r="BE50" s="60"/>
      <c r="BF50" s="61"/>
      <c r="BG50" s="60"/>
      <c r="BH50" s="60"/>
      <c r="BI50" s="61"/>
      <c r="BJ50" s="271">
        <v>10</v>
      </c>
      <c r="BK50" s="226"/>
      <c r="BL50" s="226"/>
      <c r="BM50" s="272"/>
      <c r="BO50" s="209"/>
      <c r="BP50" s="210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33"/>
      <c r="CG50" s="79"/>
      <c r="CH50" s="79"/>
      <c r="CI50" s="79"/>
      <c r="CJ50" s="79"/>
      <c r="CK50" s="222"/>
    </row>
    <row r="51" spans="2:65" ht="7.5" customHeight="1">
      <c r="B51" s="62"/>
      <c r="C51" s="44"/>
      <c r="D51" s="44"/>
      <c r="E51" s="44"/>
      <c r="F51" s="45"/>
      <c r="G51" s="143"/>
      <c r="H51" s="144"/>
      <c r="I51" s="144"/>
      <c r="J51" s="144"/>
      <c r="K51" s="144"/>
      <c r="L51" s="144"/>
      <c r="M51" s="145"/>
      <c r="N51" s="143"/>
      <c r="O51" s="144"/>
      <c r="P51" s="144"/>
      <c r="Q51" s="152"/>
      <c r="R51" s="139"/>
      <c r="S51" s="142"/>
      <c r="T51" s="138"/>
      <c r="U51" s="139"/>
      <c r="V51" s="140"/>
      <c r="W51" s="262"/>
      <c r="X51" s="262"/>
      <c r="Y51" s="264"/>
      <c r="Z51" s="261"/>
      <c r="AA51" s="262"/>
      <c r="AB51" s="262"/>
      <c r="AC51" s="265"/>
      <c r="AD51" s="262"/>
      <c r="AE51" s="264"/>
      <c r="AF51" s="261"/>
      <c r="AG51" s="262"/>
      <c r="AH51" s="263"/>
      <c r="AI51" s="262"/>
      <c r="AJ51" s="262"/>
      <c r="AK51" s="264"/>
      <c r="AL51" s="261"/>
      <c r="AM51" s="262"/>
      <c r="AN51" s="262"/>
      <c r="AO51" s="265"/>
      <c r="AP51" s="262"/>
      <c r="AQ51" s="264"/>
      <c r="AR51" s="261"/>
      <c r="AS51" s="262"/>
      <c r="AT51" s="263"/>
      <c r="AU51" s="262"/>
      <c r="AV51" s="262"/>
      <c r="AW51" s="264"/>
      <c r="AX51" s="261"/>
      <c r="AY51" s="262"/>
      <c r="AZ51" s="262"/>
      <c r="BA51" s="143"/>
      <c r="BB51" s="144"/>
      <c r="BC51" s="169"/>
      <c r="BD51" s="171"/>
      <c r="BE51" s="144"/>
      <c r="BF51" s="145"/>
      <c r="BG51" s="144"/>
      <c r="BH51" s="144"/>
      <c r="BI51" s="145"/>
      <c r="BJ51" s="258"/>
      <c r="BK51" s="259"/>
      <c r="BL51" s="259"/>
      <c r="BM51" s="260"/>
    </row>
    <row r="52" spans="2:65" ht="7.5" customHeight="1">
      <c r="B52" s="62"/>
      <c r="C52" s="44"/>
      <c r="D52" s="44"/>
      <c r="E52" s="44"/>
      <c r="F52" s="45"/>
      <c r="G52" s="43" t="s">
        <v>3</v>
      </c>
      <c r="H52" s="44"/>
      <c r="I52" s="44"/>
      <c r="J52" s="44"/>
      <c r="K52" s="44"/>
      <c r="L52" s="44"/>
      <c r="M52" s="45"/>
      <c r="N52" s="146"/>
      <c r="O52" s="147"/>
      <c r="P52" s="147"/>
      <c r="Q52" s="172"/>
      <c r="R52" s="165"/>
      <c r="S52" s="167"/>
      <c r="T52" s="164"/>
      <c r="U52" s="165"/>
      <c r="V52" s="166"/>
      <c r="W52" s="246"/>
      <c r="X52" s="246"/>
      <c r="Y52" s="251"/>
      <c r="Z52" s="245"/>
      <c r="AA52" s="246"/>
      <c r="AB52" s="246"/>
      <c r="AC52" s="253"/>
      <c r="AD52" s="246"/>
      <c r="AE52" s="251"/>
      <c r="AF52" s="245"/>
      <c r="AG52" s="246"/>
      <c r="AH52" s="247"/>
      <c r="AI52" s="246"/>
      <c r="AJ52" s="246"/>
      <c r="AK52" s="251"/>
      <c r="AL52" s="245"/>
      <c r="AM52" s="246"/>
      <c r="AN52" s="246"/>
      <c r="AO52" s="253"/>
      <c r="AP52" s="246"/>
      <c r="AQ52" s="251"/>
      <c r="AR52" s="245"/>
      <c r="AS52" s="246"/>
      <c r="AT52" s="247"/>
      <c r="AU52" s="246"/>
      <c r="AV52" s="246"/>
      <c r="AW52" s="251"/>
      <c r="AX52" s="245"/>
      <c r="AY52" s="246"/>
      <c r="AZ52" s="246"/>
      <c r="BA52" s="146"/>
      <c r="BB52" s="147"/>
      <c r="BC52" s="174"/>
      <c r="BD52" s="173"/>
      <c r="BE52" s="147"/>
      <c r="BF52" s="153"/>
      <c r="BG52" s="44"/>
      <c r="BH52" s="44"/>
      <c r="BI52" s="45"/>
      <c r="BJ52" s="255">
        <v>10</v>
      </c>
      <c r="BK52" s="256"/>
      <c r="BL52" s="256"/>
      <c r="BM52" s="257"/>
    </row>
    <row r="53" spans="2:65" ht="7.5" customHeight="1" thickBot="1">
      <c r="B53" s="62"/>
      <c r="C53" s="44"/>
      <c r="D53" s="44"/>
      <c r="E53" s="44"/>
      <c r="F53" s="45"/>
      <c r="G53" s="143"/>
      <c r="H53" s="144"/>
      <c r="I53" s="144"/>
      <c r="J53" s="144"/>
      <c r="K53" s="144"/>
      <c r="L53" s="144"/>
      <c r="M53" s="145"/>
      <c r="N53" s="143"/>
      <c r="O53" s="144"/>
      <c r="P53" s="144"/>
      <c r="Q53" s="152"/>
      <c r="R53" s="139"/>
      <c r="S53" s="142"/>
      <c r="T53" s="138"/>
      <c r="U53" s="139"/>
      <c r="V53" s="140"/>
      <c r="W53" s="262"/>
      <c r="X53" s="262"/>
      <c r="Y53" s="264"/>
      <c r="Z53" s="261"/>
      <c r="AA53" s="262"/>
      <c r="AB53" s="262"/>
      <c r="AC53" s="265"/>
      <c r="AD53" s="262"/>
      <c r="AE53" s="264"/>
      <c r="AF53" s="261"/>
      <c r="AG53" s="262"/>
      <c r="AH53" s="263"/>
      <c r="AI53" s="262"/>
      <c r="AJ53" s="262"/>
      <c r="AK53" s="264"/>
      <c r="AL53" s="261"/>
      <c r="AM53" s="262"/>
      <c r="AN53" s="262"/>
      <c r="AO53" s="265"/>
      <c r="AP53" s="262"/>
      <c r="AQ53" s="264"/>
      <c r="AR53" s="261"/>
      <c r="AS53" s="262"/>
      <c r="AT53" s="263"/>
      <c r="AU53" s="262"/>
      <c r="AV53" s="262"/>
      <c r="AW53" s="264"/>
      <c r="AX53" s="261"/>
      <c r="AY53" s="262"/>
      <c r="AZ53" s="262"/>
      <c r="BA53" s="143"/>
      <c r="BB53" s="144"/>
      <c r="BC53" s="169"/>
      <c r="BD53" s="171"/>
      <c r="BE53" s="144"/>
      <c r="BF53" s="145"/>
      <c r="BG53" s="44"/>
      <c r="BH53" s="44"/>
      <c r="BI53" s="45"/>
      <c r="BJ53" s="258"/>
      <c r="BK53" s="259"/>
      <c r="BL53" s="259"/>
      <c r="BM53" s="260"/>
    </row>
    <row r="54" spans="2:89" ht="7.5" customHeight="1">
      <c r="B54" s="62"/>
      <c r="C54" s="44"/>
      <c r="D54" s="44"/>
      <c r="E54" s="44"/>
      <c r="F54" s="45"/>
      <c r="G54" s="43" t="s">
        <v>4</v>
      </c>
      <c r="H54" s="44"/>
      <c r="I54" s="44"/>
      <c r="J54" s="44"/>
      <c r="K54" s="44"/>
      <c r="L54" s="44"/>
      <c r="M54" s="45"/>
      <c r="N54" s="146"/>
      <c r="O54" s="147"/>
      <c r="P54" s="147"/>
      <c r="Q54" s="172"/>
      <c r="R54" s="165"/>
      <c r="S54" s="167"/>
      <c r="T54" s="164"/>
      <c r="U54" s="165"/>
      <c r="V54" s="166"/>
      <c r="W54" s="246"/>
      <c r="X54" s="246"/>
      <c r="Y54" s="251"/>
      <c r="Z54" s="245"/>
      <c r="AA54" s="246"/>
      <c r="AB54" s="246"/>
      <c r="AC54" s="253"/>
      <c r="AD54" s="246"/>
      <c r="AE54" s="251"/>
      <c r="AF54" s="245"/>
      <c r="AG54" s="246"/>
      <c r="AH54" s="247"/>
      <c r="AI54" s="165"/>
      <c r="AJ54" s="165"/>
      <c r="AK54" s="167"/>
      <c r="AL54" s="164"/>
      <c r="AM54" s="165"/>
      <c r="AN54" s="165"/>
      <c r="AO54" s="172"/>
      <c r="AP54" s="165"/>
      <c r="AQ54" s="167"/>
      <c r="AR54" s="164"/>
      <c r="AS54" s="165"/>
      <c r="AT54" s="166"/>
      <c r="AU54" s="147"/>
      <c r="AV54" s="147"/>
      <c r="AW54" s="174"/>
      <c r="AX54" s="173"/>
      <c r="AY54" s="147"/>
      <c r="AZ54" s="147"/>
      <c r="BA54" s="146"/>
      <c r="BB54" s="147"/>
      <c r="BC54" s="174"/>
      <c r="BD54" s="173"/>
      <c r="BE54" s="147"/>
      <c r="BF54" s="153"/>
      <c r="BG54" s="147"/>
      <c r="BH54" s="147"/>
      <c r="BI54" s="153"/>
      <c r="BJ54" s="255">
        <v>4</v>
      </c>
      <c r="BK54" s="256"/>
      <c r="BL54" s="256"/>
      <c r="BM54" s="257"/>
      <c r="BO54" s="127" t="s">
        <v>16</v>
      </c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40" t="s">
        <v>29</v>
      </c>
      <c r="CG54" s="41"/>
      <c r="CH54" s="41"/>
      <c r="CI54" s="41"/>
      <c r="CJ54" s="41"/>
      <c r="CK54" s="67"/>
    </row>
    <row r="55" spans="2:89" ht="7.5" customHeight="1">
      <c r="B55" s="62"/>
      <c r="C55" s="44"/>
      <c r="D55" s="44"/>
      <c r="E55" s="44"/>
      <c r="F55" s="45"/>
      <c r="G55" s="143"/>
      <c r="H55" s="144"/>
      <c r="I55" s="144"/>
      <c r="J55" s="144"/>
      <c r="K55" s="144"/>
      <c r="L55" s="144"/>
      <c r="M55" s="145"/>
      <c r="N55" s="143"/>
      <c r="O55" s="144"/>
      <c r="P55" s="144"/>
      <c r="Q55" s="152"/>
      <c r="R55" s="139"/>
      <c r="S55" s="142"/>
      <c r="T55" s="138"/>
      <c r="U55" s="139"/>
      <c r="V55" s="140"/>
      <c r="W55" s="262"/>
      <c r="X55" s="262"/>
      <c r="Y55" s="264"/>
      <c r="Z55" s="261"/>
      <c r="AA55" s="262"/>
      <c r="AB55" s="262"/>
      <c r="AC55" s="265"/>
      <c r="AD55" s="262"/>
      <c r="AE55" s="264"/>
      <c r="AF55" s="261"/>
      <c r="AG55" s="262"/>
      <c r="AH55" s="263"/>
      <c r="AI55" s="139"/>
      <c r="AJ55" s="139"/>
      <c r="AK55" s="142"/>
      <c r="AL55" s="138"/>
      <c r="AM55" s="139"/>
      <c r="AN55" s="139"/>
      <c r="AO55" s="152"/>
      <c r="AP55" s="139"/>
      <c r="AQ55" s="142"/>
      <c r="AR55" s="138"/>
      <c r="AS55" s="139"/>
      <c r="AT55" s="140"/>
      <c r="AU55" s="144"/>
      <c r="AV55" s="144"/>
      <c r="AW55" s="169"/>
      <c r="AX55" s="171"/>
      <c r="AY55" s="144"/>
      <c r="AZ55" s="144"/>
      <c r="BA55" s="143"/>
      <c r="BB55" s="144"/>
      <c r="BC55" s="169"/>
      <c r="BD55" s="171"/>
      <c r="BE55" s="144"/>
      <c r="BF55" s="145"/>
      <c r="BG55" s="144"/>
      <c r="BH55" s="144"/>
      <c r="BI55" s="145"/>
      <c r="BJ55" s="258"/>
      <c r="BK55" s="259"/>
      <c r="BL55" s="259"/>
      <c r="BM55" s="260"/>
      <c r="BO55" s="57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46"/>
      <c r="CG55" s="47"/>
      <c r="CH55" s="47"/>
      <c r="CI55" s="47"/>
      <c r="CJ55" s="47"/>
      <c r="CK55" s="69"/>
    </row>
    <row r="56" spans="2:89" ht="7.5" customHeight="1">
      <c r="B56" s="62"/>
      <c r="C56" s="44"/>
      <c r="D56" s="44"/>
      <c r="E56" s="44"/>
      <c r="F56" s="45"/>
      <c r="G56" s="43" t="s">
        <v>18</v>
      </c>
      <c r="H56" s="44"/>
      <c r="I56" s="44"/>
      <c r="J56" s="44"/>
      <c r="K56" s="44"/>
      <c r="L56" s="44"/>
      <c r="M56" s="45"/>
      <c r="N56" s="146"/>
      <c r="O56" s="147"/>
      <c r="P56" s="147"/>
      <c r="Q56" s="172"/>
      <c r="R56" s="165"/>
      <c r="S56" s="167"/>
      <c r="T56" s="164"/>
      <c r="U56" s="165"/>
      <c r="V56" s="166"/>
      <c r="W56" s="246"/>
      <c r="X56" s="246"/>
      <c r="Y56" s="251"/>
      <c r="Z56" s="245"/>
      <c r="AA56" s="246"/>
      <c r="AB56" s="246"/>
      <c r="AC56" s="253"/>
      <c r="AD56" s="246"/>
      <c r="AE56" s="251"/>
      <c r="AF56" s="245"/>
      <c r="AG56" s="246"/>
      <c r="AH56" s="247"/>
      <c r="AI56" s="165"/>
      <c r="AJ56" s="165"/>
      <c r="AK56" s="167"/>
      <c r="AL56" s="164"/>
      <c r="AM56" s="165"/>
      <c r="AN56" s="165"/>
      <c r="AO56" s="172"/>
      <c r="AP56" s="165"/>
      <c r="AQ56" s="167"/>
      <c r="AR56" s="164"/>
      <c r="AS56" s="165"/>
      <c r="AT56" s="166"/>
      <c r="AU56" s="147"/>
      <c r="AV56" s="147"/>
      <c r="AW56" s="174"/>
      <c r="AX56" s="173"/>
      <c r="AY56" s="147"/>
      <c r="AZ56" s="147"/>
      <c r="BA56" s="146"/>
      <c r="BB56" s="147"/>
      <c r="BC56" s="174"/>
      <c r="BD56" s="173"/>
      <c r="BE56" s="147"/>
      <c r="BF56" s="153"/>
      <c r="BG56" s="44"/>
      <c r="BH56" s="44"/>
      <c r="BI56" s="45"/>
      <c r="BJ56" s="255">
        <v>4</v>
      </c>
      <c r="BK56" s="256"/>
      <c r="BL56" s="256"/>
      <c r="BM56" s="257"/>
      <c r="BO56" s="57">
        <v>1</v>
      </c>
      <c r="BP56" s="58"/>
      <c r="BQ56" s="205" t="s">
        <v>62</v>
      </c>
      <c r="BR56" s="27"/>
      <c r="BS56" s="226" t="s">
        <v>81</v>
      </c>
      <c r="BT56" s="226"/>
      <c r="BU56" s="226"/>
      <c r="BV56" s="226"/>
      <c r="BW56" s="226"/>
      <c r="BX56" s="226"/>
      <c r="BY56" s="226"/>
      <c r="BZ56" s="226"/>
      <c r="CA56" s="226"/>
      <c r="CB56" s="226"/>
      <c r="CC56" s="226"/>
      <c r="CD56" s="226"/>
      <c r="CE56" s="227"/>
      <c r="CF56" s="232">
        <v>40</v>
      </c>
      <c r="CG56" s="232"/>
      <c r="CH56" s="232"/>
      <c r="CI56" s="232"/>
      <c r="CJ56" s="232"/>
      <c r="CK56" s="233"/>
    </row>
    <row r="57" spans="2:89" ht="7.5" customHeight="1">
      <c r="B57" s="62"/>
      <c r="C57" s="44"/>
      <c r="D57" s="44"/>
      <c r="E57" s="44"/>
      <c r="F57" s="45"/>
      <c r="G57" s="143"/>
      <c r="H57" s="144"/>
      <c r="I57" s="144"/>
      <c r="J57" s="144"/>
      <c r="K57" s="144"/>
      <c r="L57" s="144"/>
      <c r="M57" s="145"/>
      <c r="N57" s="143"/>
      <c r="O57" s="144"/>
      <c r="P57" s="144"/>
      <c r="Q57" s="152"/>
      <c r="R57" s="139"/>
      <c r="S57" s="142"/>
      <c r="T57" s="138"/>
      <c r="U57" s="139"/>
      <c r="V57" s="140"/>
      <c r="W57" s="262"/>
      <c r="X57" s="262"/>
      <c r="Y57" s="264"/>
      <c r="Z57" s="261"/>
      <c r="AA57" s="262"/>
      <c r="AB57" s="262"/>
      <c r="AC57" s="265"/>
      <c r="AD57" s="262"/>
      <c r="AE57" s="264"/>
      <c r="AF57" s="261"/>
      <c r="AG57" s="262"/>
      <c r="AH57" s="263"/>
      <c r="AI57" s="139"/>
      <c r="AJ57" s="139"/>
      <c r="AK57" s="142"/>
      <c r="AL57" s="138"/>
      <c r="AM57" s="139"/>
      <c r="AN57" s="139"/>
      <c r="AO57" s="152"/>
      <c r="AP57" s="139"/>
      <c r="AQ57" s="142"/>
      <c r="AR57" s="138"/>
      <c r="AS57" s="139"/>
      <c r="AT57" s="140"/>
      <c r="AU57" s="144"/>
      <c r="AV57" s="144"/>
      <c r="AW57" s="169"/>
      <c r="AX57" s="171"/>
      <c r="AY57" s="144"/>
      <c r="AZ57" s="144"/>
      <c r="BA57" s="143"/>
      <c r="BB57" s="144"/>
      <c r="BC57" s="169"/>
      <c r="BD57" s="171"/>
      <c r="BE57" s="144"/>
      <c r="BF57" s="145"/>
      <c r="BG57" s="44"/>
      <c r="BH57" s="44"/>
      <c r="BI57" s="45"/>
      <c r="BJ57" s="258"/>
      <c r="BK57" s="259"/>
      <c r="BL57" s="259"/>
      <c r="BM57" s="260"/>
      <c r="BO57" s="57"/>
      <c r="BP57" s="58"/>
      <c r="BQ57" s="28"/>
      <c r="BR57" s="52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9"/>
      <c r="CF57" s="232"/>
      <c r="CG57" s="232"/>
      <c r="CH57" s="232"/>
      <c r="CI57" s="232"/>
      <c r="CJ57" s="232"/>
      <c r="CK57" s="233"/>
    </row>
    <row r="58" spans="2:89" ht="7.5" customHeight="1">
      <c r="B58" s="62"/>
      <c r="C58" s="44"/>
      <c r="D58" s="44"/>
      <c r="E58" s="44"/>
      <c r="F58" s="45"/>
      <c r="G58" s="43" t="s">
        <v>19</v>
      </c>
      <c r="H58" s="44"/>
      <c r="I58" s="44"/>
      <c r="J58" s="44"/>
      <c r="K58" s="44"/>
      <c r="L58" s="44"/>
      <c r="M58" s="45"/>
      <c r="N58" s="146"/>
      <c r="O58" s="147"/>
      <c r="P58" s="147"/>
      <c r="Q58" s="172"/>
      <c r="R58" s="165"/>
      <c r="S58" s="167"/>
      <c r="T58" s="164"/>
      <c r="U58" s="165"/>
      <c r="V58" s="166"/>
      <c r="W58" s="246"/>
      <c r="X58" s="246"/>
      <c r="Y58" s="251"/>
      <c r="Z58" s="245"/>
      <c r="AA58" s="246"/>
      <c r="AB58" s="246"/>
      <c r="AC58" s="253"/>
      <c r="AD58" s="246"/>
      <c r="AE58" s="251"/>
      <c r="AF58" s="245"/>
      <c r="AG58" s="246"/>
      <c r="AH58" s="247"/>
      <c r="AI58" s="246"/>
      <c r="AJ58" s="246"/>
      <c r="AK58" s="251"/>
      <c r="AL58" s="245"/>
      <c r="AM58" s="246"/>
      <c r="AN58" s="246"/>
      <c r="AO58" s="253"/>
      <c r="AP58" s="246"/>
      <c r="AQ58" s="251"/>
      <c r="AR58" s="245"/>
      <c r="AS58" s="246"/>
      <c r="AT58" s="247"/>
      <c r="AU58" s="246"/>
      <c r="AV58" s="246"/>
      <c r="AW58" s="251"/>
      <c r="AX58" s="245"/>
      <c r="AY58" s="246"/>
      <c r="AZ58" s="246"/>
      <c r="BA58" s="146"/>
      <c r="BB58" s="147"/>
      <c r="BC58" s="174"/>
      <c r="BD58" s="173"/>
      <c r="BE58" s="147"/>
      <c r="BF58" s="153"/>
      <c r="BG58" s="147"/>
      <c r="BH58" s="147"/>
      <c r="BI58" s="153"/>
      <c r="BJ58" s="255">
        <v>10</v>
      </c>
      <c r="BK58" s="256"/>
      <c r="BL58" s="256"/>
      <c r="BM58" s="257"/>
      <c r="BO58" s="57"/>
      <c r="BP58" s="58"/>
      <c r="BQ58" s="54"/>
      <c r="BR58" s="55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1"/>
      <c r="CF58" s="232"/>
      <c r="CG58" s="232"/>
      <c r="CH58" s="232"/>
      <c r="CI58" s="232"/>
      <c r="CJ58" s="232"/>
      <c r="CK58" s="233"/>
    </row>
    <row r="59" spans="2:89" ht="7.5" customHeight="1">
      <c r="B59" s="63"/>
      <c r="C59" s="47"/>
      <c r="D59" s="47"/>
      <c r="E59" s="47"/>
      <c r="F59" s="48"/>
      <c r="G59" s="43"/>
      <c r="H59" s="44"/>
      <c r="I59" s="44"/>
      <c r="J59" s="44"/>
      <c r="K59" s="44"/>
      <c r="L59" s="44"/>
      <c r="M59" s="45"/>
      <c r="N59" s="46"/>
      <c r="O59" s="47"/>
      <c r="P59" s="47"/>
      <c r="Q59" s="195"/>
      <c r="R59" s="194"/>
      <c r="S59" s="196"/>
      <c r="T59" s="193"/>
      <c r="U59" s="194"/>
      <c r="V59" s="197"/>
      <c r="W59" s="249"/>
      <c r="X59" s="249"/>
      <c r="Y59" s="252"/>
      <c r="Z59" s="248"/>
      <c r="AA59" s="249"/>
      <c r="AB59" s="249"/>
      <c r="AC59" s="254"/>
      <c r="AD59" s="249"/>
      <c r="AE59" s="252"/>
      <c r="AF59" s="248"/>
      <c r="AG59" s="249"/>
      <c r="AH59" s="250"/>
      <c r="AI59" s="249"/>
      <c r="AJ59" s="249"/>
      <c r="AK59" s="252"/>
      <c r="AL59" s="248"/>
      <c r="AM59" s="249"/>
      <c r="AN59" s="249"/>
      <c r="AO59" s="254"/>
      <c r="AP59" s="249"/>
      <c r="AQ59" s="252"/>
      <c r="AR59" s="248"/>
      <c r="AS59" s="249"/>
      <c r="AT59" s="250"/>
      <c r="AU59" s="249"/>
      <c r="AV59" s="249"/>
      <c r="AW59" s="252"/>
      <c r="AX59" s="248"/>
      <c r="AY59" s="249"/>
      <c r="AZ59" s="249"/>
      <c r="BA59" s="46"/>
      <c r="BB59" s="47"/>
      <c r="BC59" s="176"/>
      <c r="BD59" s="175"/>
      <c r="BE59" s="47"/>
      <c r="BF59" s="48"/>
      <c r="BG59" s="47"/>
      <c r="BH59" s="47"/>
      <c r="BI59" s="48"/>
      <c r="BJ59" s="241"/>
      <c r="BK59" s="230"/>
      <c r="BL59" s="230"/>
      <c r="BM59" s="244"/>
      <c r="BO59" s="57">
        <v>2</v>
      </c>
      <c r="BP59" s="58"/>
      <c r="BQ59" s="232" t="s">
        <v>82</v>
      </c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>
        <v>24</v>
      </c>
      <c r="CG59" s="232"/>
      <c r="CH59" s="232"/>
      <c r="CI59" s="232"/>
      <c r="CJ59" s="232"/>
      <c r="CK59" s="233"/>
    </row>
    <row r="60" spans="2:89" ht="7.5" customHeight="1">
      <c r="B60" s="59" t="s">
        <v>23</v>
      </c>
      <c r="C60" s="60"/>
      <c r="D60" s="60"/>
      <c r="E60" s="60"/>
      <c r="F60" s="61"/>
      <c r="G60" s="85" t="s">
        <v>17</v>
      </c>
      <c r="H60" s="60"/>
      <c r="I60" s="60"/>
      <c r="J60" s="60"/>
      <c r="K60" s="60"/>
      <c r="L60" s="60"/>
      <c r="M60" s="61"/>
      <c r="N60" s="85"/>
      <c r="O60" s="60"/>
      <c r="P60" s="60"/>
      <c r="Q60" s="151"/>
      <c r="R60" s="136"/>
      <c r="S60" s="141"/>
      <c r="T60" s="135"/>
      <c r="U60" s="136"/>
      <c r="V60" s="137"/>
      <c r="W60" s="267"/>
      <c r="X60" s="267"/>
      <c r="Y60" s="269"/>
      <c r="Z60" s="266"/>
      <c r="AA60" s="267"/>
      <c r="AB60" s="267"/>
      <c r="AC60" s="270"/>
      <c r="AD60" s="267"/>
      <c r="AE60" s="269"/>
      <c r="AF60" s="266"/>
      <c r="AG60" s="267"/>
      <c r="AH60" s="268"/>
      <c r="AI60" s="267"/>
      <c r="AJ60" s="267"/>
      <c r="AK60" s="269"/>
      <c r="AL60" s="266"/>
      <c r="AM60" s="267"/>
      <c r="AN60" s="267"/>
      <c r="AO60" s="270"/>
      <c r="AP60" s="267"/>
      <c r="AQ60" s="269"/>
      <c r="AR60" s="266"/>
      <c r="AS60" s="267"/>
      <c r="AT60" s="268"/>
      <c r="AU60" s="267"/>
      <c r="AV60" s="267"/>
      <c r="AW60" s="269"/>
      <c r="AX60" s="266"/>
      <c r="AY60" s="267"/>
      <c r="AZ60" s="267"/>
      <c r="BA60" s="85"/>
      <c r="BB60" s="60"/>
      <c r="BC60" s="168"/>
      <c r="BD60" s="170"/>
      <c r="BE60" s="60"/>
      <c r="BF60" s="61"/>
      <c r="BG60" s="60"/>
      <c r="BH60" s="60"/>
      <c r="BI60" s="61"/>
      <c r="BJ60" s="271">
        <v>10</v>
      </c>
      <c r="BK60" s="226"/>
      <c r="BL60" s="226"/>
      <c r="BM60" s="272"/>
      <c r="BO60" s="57"/>
      <c r="BP60" s="58"/>
      <c r="BQ60" s="232"/>
      <c r="BR60" s="232"/>
      <c r="BS60" s="232"/>
      <c r="BT60" s="232"/>
      <c r="BU60" s="232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3"/>
    </row>
    <row r="61" spans="2:89" ht="7.5" customHeight="1">
      <c r="B61" s="62"/>
      <c r="C61" s="44"/>
      <c r="D61" s="44"/>
      <c r="E61" s="44"/>
      <c r="F61" s="45"/>
      <c r="G61" s="143"/>
      <c r="H61" s="144"/>
      <c r="I61" s="144"/>
      <c r="J61" s="144"/>
      <c r="K61" s="144"/>
      <c r="L61" s="144"/>
      <c r="M61" s="145"/>
      <c r="N61" s="143"/>
      <c r="O61" s="144"/>
      <c r="P61" s="144"/>
      <c r="Q61" s="152"/>
      <c r="R61" s="139"/>
      <c r="S61" s="142"/>
      <c r="T61" s="138"/>
      <c r="U61" s="139"/>
      <c r="V61" s="140"/>
      <c r="W61" s="262"/>
      <c r="X61" s="262"/>
      <c r="Y61" s="264"/>
      <c r="Z61" s="261"/>
      <c r="AA61" s="262"/>
      <c r="AB61" s="262"/>
      <c r="AC61" s="265"/>
      <c r="AD61" s="262"/>
      <c r="AE61" s="264"/>
      <c r="AF61" s="261"/>
      <c r="AG61" s="262"/>
      <c r="AH61" s="263"/>
      <c r="AI61" s="262"/>
      <c r="AJ61" s="262"/>
      <c r="AK61" s="264"/>
      <c r="AL61" s="261"/>
      <c r="AM61" s="262"/>
      <c r="AN61" s="262"/>
      <c r="AO61" s="265"/>
      <c r="AP61" s="262"/>
      <c r="AQ61" s="264"/>
      <c r="AR61" s="261"/>
      <c r="AS61" s="262"/>
      <c r="AT61" s="263"/>
      <c r="AU61" s="262"/>
      <c r="AV61" s="262"/>
      <c r="AW61" s="264"/>
      <c r="AX61" s="261"/>
      <c r="AY61" s="262"/>
      <c r="AZ61" s="262"/>
      <c r="BA61" s="143"/>
      <c r="BB61" s="144"/>
      <c r="BC61" s="169"/>
      <c r="BD61" s="171"/>
      <c r="BE61" s="144"/>
      <c r="BF61" s="145"/>
      <c r="BG61" s="144"/>
      <c r="BH61" s="144"/>
      <c r="BI61" s="145"/>
      <c r="BJ61" s="258"/>
      <c r="BK61" s="259"/>
      <c r="BL61" s="259"/>
      <c r="BM61" s="260"/>
      <c r="BO61" s="57"/>
      <c r="BP61" s="58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3"/>
    </row>
    <row r="62" spans="2:89" ht="7.5" customHeight="1">
      <c r="B62" s="62"/>
      <c r="C62" s="44"/>
      <c r="D62" s="44"/>
      <c r="E62" s="44"/>
      <c r="F62" s="45"/>
      <c r="G62" s="43" t="s">
        <v>3</v>
      </c>
      <c r="H62" s="44"/>
      <c r="I62" s="44"/>
      <c r="J62" s="44"/>
      <c r="K62" s="44"/>
      <c r="L62" s="44"/>
      <c r="M62" s="45"/>
      <c r="N62" s="146"/>
      <c r="O62" s="147"/>
      <c r="P62" s="147"/>
      <c r="Q62" s="172"/>
      <c r="R62" s="165"/>
      <c r="S62" s="167"/>
      <c r="T62" s="164"/>
      <c r="U62" s="165"/>
      <c r="V62" s="166"/>
      <c r="W62" s="246"/>
      <c r="X62" s="246"/>
      <c r="Y62" s="251"/>
      <c r="Z62" s="245"/>
      <c r="AA62" s="246"/>
      <c r="AB62" s="246"/>
      <c r="AC62" s="253"/>
      <c r="AD62" s="246"/>
      <c r="AE62" s="251"/>
      <c r="AF62" s="245"/>
      <c r="AG62" s="246"/>
      <c r="AH62" s="247"/>
      <c r="AI62" s="246"/>
      <c r="AJ62" s="246"/>
      <c r="AK62" s="251"/>
      <c r="AL62" s="245"/>
      <c r="AM62" s="246"/>
      <c r="AN62" s="246"/>
      <c r="AO62" s="253"/>
      <c r="AP62" s="246"/>
      <c r="AQ62" s="251"/>
      <c r="AR62" s="245"/>
      <c r="AS62" s="246"/>
      <c r="AT62" s="247"/>
      <c r="AU62" s="246"/>
      <c r="AV62" s="246"/>
      <c r="AW62" s="251"/>
      <c r="AX62" s="245"/>
      <c r="AY62" s="246"/>
      <c r="AZ62" s="246"/>
      <c r="BA62" s="146"/>
      <c r="BB62" s="147"/>
      <c r="BC62" s="174"/>
      <c r="BD62" s="173"/>
      <c r="BE62" s="147"/>
      <c r="BF62" s="153"/>
      <c r="BG62" s="44"/>
      <c r="BH62" s="44"/>
      <c r="BI62" s="45"/>
      <c r="BJ62" s="255">
        <v>10</v>
      </c>
      <c r="BK62" s="256"/>
      <c r="BL62" s="256"/>
      <c r="BM62" s="257"/>
      <c r="BO62" s="57">
        <v>3</v>
      </c>
      <c r="BP62" s="58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5"/>
    </row>
    <row r="63" spans="2:89" ht="7.5" customHeight="1">
      <c r="B63" s="62"/>
      <c r="C63" s="44"/>
      <c r="D63" s="44"/>
      <c r="E63" s="44"/>
      <c r="F63" s="45"/>
      <c r="G63" s="143"/>
      <c r="H63" s="144"/>
      <c r="I63" s="144"/>
      <c r="J63" s="144"/>
      <c r="K63" s="144"/>
      <c r="L63" s="144"/>
      <c r="M63" s="145"/>
      <c r="N63" s="143"/>
      <c r="O63" s="144"/>
      <c r="P63" s="144"/>
      <c r="Q63" s="152"/>
      <c r="R63" s="139"/>
      <c r="S63" s="142"/>
      <c r="T63" s="138"/>
      <c r="U63" s="139"/>
      <c r="V63" s="140"/>
      <c r="W63" s="262"/>
      <c r="X63" s="262"/>
      <c r="Y63" s="264"/>
      <c r="Z63" s="261"/>
      <c r="AA63" s="262"/>
      <c r="AB63" s="262"/>
      <c r="AC63" s="265"/>
      <c r="AD63" s="262"/>
      <c r="AE63" s="264"/>
      <c r="AF63" s="261"/>
      <c r="AG63" s="262"/>
      <c r="AH63" s="263"/>
      <c r="AI63" s="262"/>
      <c r="AJ63" s="262"/>
      <c r="AK63" s="264"/>
      <c r="AL63" s="261"/>
      <c r="AM63" s="262"/>
      <c r="AN63" s="262"/>
      <c r="AO63" s="265"/>
      <c r="AP63" s="262"/>
      <c r="AQ63" s="264"/>
      <c r="AR63" s="261"/>
      <c r="AS63" s="262"/>
      <c r="AT63" s="263"/>
      <c r="AU63" s="262"/>
      <c r="AV63" s="262"/>
      <c r="AW63" s="264"/>
      <c r="AX63" s="261"/>
      <c r="AY63" s="262"/>
      <c r="AZ63" s="262"/>
      <c r="BA63" s="143"/>
      <c r="BB63" s="144"/>
      <c r="BC63" s="169"/>
      <c r="BD63" s="171"/>
      <c r="BE63" s="144"/>
      <c r="BF63" s="145"/>
      <c r="BG63" s="44"/>
      <c r="BH63" s="44"/>
      <c r="BI63" s="45"/>
      <c r="BJ63" s="258"/>
      <c r="BK63" s="259"/>
      <c r="BL63" s="259"/>
      <c r="BM63" s="260"/>
      <c r="BO63" s="57"/>
      <c r="BP63" s="58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5"/>
    </row>
    <row r="64" spans="2:89" ht="7.5" customHeight="1">
      <c r="B64" s="62"/>
      <c r="C64" s="44"/>
      <c r="D64" s="44"/>
      <c r="E64" s="44"/>
      <c r="F64" s="45"/>
      <c r="G64" s="43" t="s">
        <v>4</v>
      </c>
      <c r="H64" s="44"/>
      <c r="I64" s="44"/>
      <c r="J64" s="44"/>
      <c r="K64" s="44"/>
      <c r="L64" s="44"/>
      <c r="M64" s="45"/>
      <c r="N64" s="146"/>
      <c r="O64" s="147"/>
      <c r="P64" s="147"/>
      <c r="Q64" s="172"/>
      <c r="R64" s="165"/>
      <c r="S64" s="167"/>
      <c r="T64" s="164"/>
      <c r="U64" s="165"/>
      <c r="V64" s="166"/>
      <c r="W64" s="246"/>
      <c r="X64" s="246"/>
      <c r="Y64" s="251"/>
      <c r="Z64" s="245"/>
      <c r="AA64" s="246"/>
      <c r="AB64" s="246"/>
      <c r="AC64" s="253"/>
      <c r="AD64" s="246"/>
      <c r="AE64" s="251"/>
      <c r="AF64" s="245"/>
      <c r="AG64" s="246"/>
      <c r="AH64" s="247"/>
      <c r="AI64" s="246"/>
      <c r="AJ64" s="246"/>
      <c r="AK64" s="251"/>
      <c r="AL64" s="245"/>
      <c r="AM64" s="246"/>
      <c r="AN64" s="246"/>
      <c r="AO64" s="253"/>
      <c r="AP64" s="246"/>
      <c r="AQ64" s="251"/>
      <c r="AR64" s="245"/>
      <c r="AS64" s="246"/>
      <c r="AT64" s="247"/>
      <c r="AU64" s="147"/>
      <c r="AV64" s="147"/>
      <c r="AW64" s="174"/>
      <c r="AX64" s="173"/>
      <c r="AY64" s="147"/>
      <c r="AZ64" s="147"/>
      <c r="BA64" s="146"/>
      <c r="BB64" s="147"/>
      <c r="BC64" s="174"/>
      <c r="BD64" s="173"/>
      <c r="BE64" s="147"/>
      <c r="BF64" s="153"/>
      <c r="BG64" s="147"/>
      <c r="BH64" s="147"/>
      <c r="BI64" s="153"/>
      <c r="BJ64" s="255">
        <v>8</v>
      </c>
      <c r="BK64" s="256"/>
      <c r="BL64" s="256"/>
      <c r="BM64" s="257"/>
      <c r="BO64" s="57"/>
      <c r="BP64" s="58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5"/>
    </row>
    <row r="65" spans="2:89" ht="7.5" customHeight="1">
      <c r="B65" s="62"/>
      <c r="C65" s="44"/>
      <c r="D65" s="44"/>
      <c r="E65" s="44"/>
      <c r="F65" s="45"/>
      <c r="G65" s="143"/>
      <c r="H65" s="144"/>
      <c r="I65" s="144"/>
      <c r="J65" s="144"/>
      <c r="K65" s="144"/>
      <c r="L65" s="144"/>
      <c r="M65" s="145"/>
      <c r="N65" s="143"/>
      <c r="O65" s="144"/>
      <c r="P65" s="144"/>
      <c r="Q65" s="152"/>
      <c r="R65" s="139"/>
      <c r="S65" s="142"/>
      <c r="T65" s="138"/>
      <c r="U65" s="139"/>
      <c r="V65" s="140"/>
      <c r="W65" s="262"/>
      <c r="X65" s="262"/>
      <c r="Y65" s="264"/>
      <c r="Z65" s="261"/>
      <c r="AA65" s="262"/>
      <c r="AB65" s="262"/>
      <c r="AC65" s="265"/>
      <c r="AD65" s="262"/>
      <c r="AE65" s="264"/>
      <c r="AF65" s="261"/>
      <c r="AG65" s="262"/>
      <c r="AH65" s="263"/>
      <c r="AI65" s="262"/>
      <c r="AJ65" s="262"/>
      <c r="AK65" s="264"/>
      <c r="AL65" s="261"/>
      <c r="AM65" s="262"/>
      <c r="AN65" s="262"/>
      <c r="AO65" s="265"/>
      <c r="AP65" s="262"/>
      <c r="AQ65" s="264"/>
      <c r="AR65" s="261"/>
      <c r="AS65" s="262"/>
      <c r="AT65" s="263"/>
      <c r="AU65" s="144"/>
      <c r="AV65" s="144"/>
      <c r="AW65" s="169"/>
      <c r="AX65" s="171"/>
      <c r="AY65" s="144"/>
      <c r="AZ65" s="144"/>
      <c r="BA65" s="143"/>
      <c r="BB65" s="144"/>
      <c r="BC65" s="169"/>
      <c r="BD65" s="171"/>
      <c r="BE65" s="144"/>
      <c r="BF65" s="145"/>
      <c r="BG65" s="144"/>
      <c r="BH65" s="144"/>
      <c r="BI65" s="145"/>
      <c r="BJ65" s="258"/>
      <c r="BK65" s="259"/>
      <c r="BL65" s="259"/>
      <c r="BM65" s="260"/>
      <c r="BO65" s="57">
        <v>4</v>
      </c>
      <c r="BP65" s="58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5"/>
    </row>
    <row r="66" spans="2:89" ht="7.5" customHeight="1">
      <c r="B66" s="62"/>
      <c r="C66" s="44"/>
      <c r="D66" s="44"/>
      <c r="E66" s="44"/>
      <c r="F66" s="45"/>
      <c r="G66" s="43" t="s">
        <v>18</v>
      </c>
      <c r="H66" s="44"/>
      <c r="I66" s="44"/>
      <c r="J66" s="44"/>
      <c r="K66" s="44"/>
      <c r="L66" s="44"/>
      <c r="M66" s="45"/>
      <c r="N66" s="146"/>
      <c r="O66" s="147"/>
      <c r="P66" s="147"/>
      <c r="Q66" s="172"/>
      <c r="R66" s="165"/>
      <c r="S66" s="167"/>
      <c r="T66" s="164"/>
      <c r="U66" s="165"/>
      <c r="V66" s="166"/>
      <c r="W66" s="246"/>
      <c r="X66" s="246"/>
      <c r="Y66" s="251"/>
      <c r="Z66" s="245"/>
      <c r="AA66" s="246"/>
      <c r="AB66" s="246"/>
      <c r="AC66" s="253"/>
      <c r="AD66" s="246"/>
      <c r="AE66" s="251"/>
      <c r="AF66" s="245"/>
      <c r="AG66" s="246"/>
      <c r="AH66" s="247"/>
      <c r="AI66" s="246"/>
      <c r="AJ66" s="246"/>
      <c r="AK66" s="251"/>
      <c r="AL66" s="245"/>
      <c r="AM66" s="246"/>
      <c r="AN66" s="246"/>
      <c r="AO66" s="253"/>
      <c r="AP66" s="246"/>
      <c r="AQ66" s="251"/>
      <c r="AR66" s="245"/>
      <c r="AS66" s="246"/>
      <c r="AT66" s="247"/>
      <c r="AU66" s="147"/>
      <c r="AV66" s="147"/>
      <c r="AW66" s="174"/>
      <c r="AX66" s="173"/>
      <c r="AY66" s="147"/>
      <c r="AZ66" s="147"/>
      <c r="BA66" s="146"/>
      <c r="BB66" s="147"/>
      <c r="BC66" s="174"/>
      <c r="BD66" s="173"/>
      <c r="BE66" s="147"/>
      <c r="BF66" s="153"/>
      <c r="BG66" s="44"/>
      <c r="BH66" s="44"/>
      <c r="BI66" s="45"/>
      <c r="BJ66" s="255">
        <v>8</v>
      </c>
      <c r="BK66" s="256"/>
      <c r="BL66" s="256"/>
      <c r="BM66" s="257"/>
      <c r="BO66" s="57"/>
      <c r="BP66" s="58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5"/>
    </row>
    <row r="67" spans="2:89" ht="7.5" customHeight="1">
      <c r="B67" s="62"/>
      <c r="C67" s="44"/>
      <c r="D67" s="44"/>
      <c r="E67" s="44"/>
      <c r="F67" s="45"/>
      <c r="G67" s="143"/>
      <c r="H67" s="144"/>
      <c r="I67" s="144"/>
      <c r="J67" s="144"/>
      <c r="K67" s="144"/>
      <c r="L67" s="144"/>
      <c r="M67" s="145"/>
      <c r="N67" s="143"/>
      <c r="O67" s="144"/>
      <c r="P67" s="144"/>
      <c r="Q67" s="152"/>
      <c r="R67" s="139"/>
      <c r="S67" s="142"/>
      <c r="T67" s="138"/>
      <c r="U67" s="139"/>
      <c r="V67" s="140"/>
      <c r="W67" s="262"/>
      <c r="X67" s="262"/>
      <c r="Y67" s="264"/>
      <c r="Z67" s="261"/>
      <c r="AA67" s="262"/>
      <c r="AB67" s="262"/>
      <c r="AC67" s="265"/>
      <c r="AD67" s="262"/>
      <c r="AE67" s="264"/>
      <c r="AF67" s="261"/>
      <c r="AG67" s="262"/>
      <c r="AH67" s="263"/>
      <c r="AI67" s="262"/>
      <c r="AJ67" s="262"/>
      <c r="AK67" s="264"/>
      <c r="AL67" s="261"/>
      <c r="AM67" s="262"/>
      <c r="AN67" s="262"/>
      <c r="AO67" s="265"/>
      <c r="AP67" s="262"/>
      <c r="AQ67" s="264"/>
      <c r="AR67" s="261"/>
      <c r="AS67" s="262"/>
      <c r="AT67" s="263"/>
      <c r="AU67" s="144"/>
      <c r="AV67" s="144"/>
      <c r="AW67" s="169"/>
      <c r="AX67" s="171"/>
      <c r="AY67" s="144"/>
      <c r="AZ67" s="144"/>
      <c r="BA67" s="143"/>
      <c r="BB67" s="144"/>
      <c r="BC67" s="169"/>
      <c r="BD67" s="171"/>
      <c r="BE67" s="144"/>
      <c r="BF67" s="145"/>
      <c r="BG67" s="44"/>
      <c r="BH67" s="44"/>
      <c r="BI67" s="45"/>
      <c r="BJ67" s="258"/>
      <c r="BK67" s="259"/>
      <c r="BL67" s="259"/>
      <c r="BM67" s="260"/>
      <c r="BO67" s="57"/>
      <c r="BP67" s="58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5"/>
    </row>
    <row r="68" spans="2:89" ht="7.5" customHeight="1">
      <c r="B68" s="62"/>
      <c r="C68" s="44"/>
      <c r="D68" s="44"/>
      <c r="E68" s="44"/>
      <c r="F68" s="45"/>
      <c r="G68" s="43" t="s">
        <v>19</v>
      </c>
      <c r="H68" s="44"/>
      <c r="I68" s="44"/>
      <c r="J68" s="44"/>
      <c r="K68" s="44"/>
      <c r="L68" s="44"/>
      <c r="M68" s="45"/>
      <c r="N68" s="146"/>
      <c r="O68" s="147"/>
      <c r="P68" s="147"/>
      <c r="Q68" s="172"/>
      <c r="R68" s="165"/>
      <c r="S68" s="167"/>
      <c r="T68" s="164"/>
      <c r="U68" s="165"/>
      <c r="V68" s="166"/>
      <c r="W68" s="246"/>
      <c r="X68" s="246"/>
      <c r="Y68" s="251"/>
      <c r="Z68" s="245"/>
      <c r="AA68" s="246"/>
      <c r="AB68" s="246"/>
      <c r="AC68" s="253"/>
      <c r="AD68" s="246"/>
      <c r="AE68" s="251"/>
      <c r="AF68" s="245"/>
      <c r="AG68" s="246"/>
      <c r="AH68" s="247"/>
      <c r="AI68" s="246"/>
      <c r="AJ68" s="246"/>
      <c r="AK68" s="251"/>
      <c r="AL68" s="245"/>
      <c r="AM68" s="246"/>
      <c r="AN68" s="246"/>
      <c r="AO68" s="253"/>
      <c r="AP68" s="246"/>
      <c r="AQ68" s="251"/>
      <c r="AR68" s="245"/>
      <c r="AS68" s="246"/>
      <c r="AT68" s="247"/>
      <c r="AU68" s="246"/>
      <c r="AV68" s="246"/>
      <c r="AW68" s="251"/>
      <c r="AX68" s="245"/>
      <c r="AY68" s="246"/>
      <c r="AZ68" s="246"/>
      <c r="BA68" s="146"/>
      <c r="BB68" s="147"/>
      <c r="BC68" s="174"/>
      <c r="BD68" s="173"/>
      <c r="BE68" s="147"/>
      <c r="BF68" s="153"/>
      <c r="BG68" s="147"/>
      <c r="BH68" s="147"/>
      <c r="BI68" s="153"/>
      <c r="BJ68" s="255">
        <v>10</v>
      </c>
      <c r="BK68" s="256"/>
      <c r="BL68" s="256"/>
      <c r="BM68" s="257"/>
      <c r="BO68" s="57">
        <v>5</v>
      </c>
      <c r="BP68" s="58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5"/>
    </row>
    <row r="69" spans="2:89" ht="7.5" customHeight="1">
      <c r="B69" s="63"/>
      <c r="C69" s="47"/>
      <c r="D69" s="47"/>
      <c r="E69" s="47"/>
      <c r="F69" s="48"/>
      <c r="G69" s="43"/>
      <c r="H69" s="44"/>
      <c r="I69" s="44"/>
      <c r="J69" s="44"/>
      <c r="K69" s="44"/>
      <c r="L69" s="44"/>
      <c r="M69" s="45"/>
      <c r="N69" s="46"/>
      <c r="O69" s="47"/>
      <c r="P69" s="47"/>
      <c r="Q69" s="195"/>
      <c r="R69" s="194"/>
      <c r="S69" s="196"/>
      <c r="T69" s="193"/>
      <c r="U69" s="194"/>
      <c r="V69" s="197"/>
      <c r="W69" s="249"/>
      <c r="X69" s="249"/>
      <c r="Y69" s="252"/>
      <c r="Z69" s="248"/>
      <c r="AA69" s="249"/>
      <c r="AB69" s="249"/>
      <c r="AC69" s="254"/>
      <c r="AD69" s="249"/>
      <c r="AE69" s="252"/>
      <c r="AF69" s="248"/>
      <c r="AG69" s="249"/>
      <c r="AH69" s="250"/>
      <c r="AI69" s="249"/>
      <c r="AJ69" s="249"/>
      <c r="AK69" s="252"/>
      <c r="AL69" s="248"/>
      <c r="AM69" s="249"/>
      <c r="AN69" s="249"/>
      <c r="AO69" s="254"/>
      <c r="AP69" s="249"/>
      <c r="AQ69" s="252"/>
      <c r="AR69" s="248"/>
      <c r="AS69" s="249"/>
      <c r="AT69" s="250"/>
      <c r="AU69" s="249"/>
      <c r="AV69" s="249"/>
      <c r="AW69" s="252"/>
      <c r="AX69" s="248"/>
      <c r="AY69" s="249"/>
      <c r="AZ69" s="249"/>
      <c r="BA69" s="46"/>
      <c r="BB69" s="47"/>
      <c r="BC69" s="176"/>
      <c r="BD69" s="175"/>
      <c r="BE69" s="47"/>
      <c r="BF69" s="48"/>
      <c r="BG69" s="47"/>
      <c r="BH69" s="47"/>
      <c r="BI69" s="48"/>
      <c r="BJ69" s="241"/>
      <c r="BK69" s="230"/>
      <c r="BL69" s="230"/>
      <c r="BM69" s="244"/>
      <c r="BO69" s="57"/>
      <c r="BP69" s="58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5"/>
    </row>
    <row r="70" spans="2:89" ht="7.5" customHeight="1">
      <c r="B70" s="59" t="s">
        <v>24</v>
      </c>
      <c r="C70" s="60"/>
      <c r="D70" s="60"/>
      <c r="E70" s="60"/>
      <c r="F70" s="61"/>
      <c r="G70" s="85" t="s">
        <v>17</v>
      </c>
      <c r="H70" s="60"/>
      <c r="I70" s="60"/>
      <c r="J70" s="60"/>
      <c r="K70" s="60"/>
      <c r="L70" s="60"/>
      <c r="M70" s="61"/>
      <c r="N70" s="85"/>
      <c r="O70" s="60"/>
      <c r="P70" s="60"/>
      <c r="Q70" s="151"/>
      <c r="R70" s="136"/>
      <c r="S70" s="141"/>
      <c r="T70" s="266"/>
      <c r="U70" s="267"/>
      <c r="V70" s="268"/>
      <c r="W70" s="267"/>
      <c r="X70" s="267"/>
      <c r="Y70" s="269"/>
      <c r="Z70" s="266"/>
      <c r="AA70" s="267"/>
      <c r="AB70" s="267"/>
      <c r="AC70" s="270"/>
      <c r="AD70" s="267"/>
      <c r="AE70" s="269"/>
      <c r="AF70" s="266"/>
      <c r="AG70" s="267"/>
      <c r="AH70" s="268"/>
      <c r="AI70" s="136"/>
      <c r="AJ70" s="136"/>
      <c r="AK70" s="141"/>
      <c r="AL70" s="135"/>
      <c r="AM70" s="136"/>
      <c r="AN70" s="136"/>
      <c r="AO70" s="151"/>
      <c r="AP70" s="136"/>
      <c r="AQ70" s="141"/>
      <c r="AR70" s="135"/>
      <c r="AS70" s="136"/>
      <c r="AT70" s="137"/>
      <c r="AU70" s="60"/>
      <c r="AV70" s="60"/>
      <c r="AW70" s="168"/>
      <c r="AX70" s="170"/>
      <c r="AY70" s="60"/>
      <c r="AZ70" s="60"/>
      <c r="BA70" s="85"/>
      <c r="BB70" s="60"/>
      <c r="BC70" s="168"/>
      <c r="BD70" s="170"/>
      <c r="BE70" s="60"/>
      <c r="BF70" s="61"/>
      <c r="BG70" s="60"/>
      <c r="BH70" s="60"/>
      <c r="BI70" s="61"/>
      <c r="BJ70" s="271">
        <v>5</v>
      </c>
      <c r="BK70" s="226"/>
      <c r="BL70" s="226"/>
      <c r="BM70" s="272"/>
      <c r="BO70" s="57"/>
      <c r="BP70" s="58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5"/>
    </row>
    <row r="71" spans="2:89" ht="7.5" customHeight="1">
      <c r="B71" s="62"/>
      <c r="C71" s="44"/>
      <c r="D71" s="44"/>
      <c r="E71" s="44"/>
      <c r="F71" s="45"/>
      <c r="G71" s="143"/>
      <c r="H71" s="144"/>
      <c r="I71" s="144"/>
      <c r="J71" s="144"/>
      <c r="K71" s="144"/>
      <c r="L71" s="144"/>
      <c r="M71" s="145"/>
      <c r="N71" s="143"/>
      <c r="O71" s="144"/>
      <c r="P71" s="144"/>
      <c r="Q71" s="152"/>
      <c r="R71" s="139"/>
      <c r="S71" s="142"/>
      <c r="T71" s="261"/>
      <c r="U71" s="262"/>
      <c r="V71" s="263"/>
      <c r="W71" s="262"/>
      <c r="X71" s="262"/>
      <c r="Y71" s="264"/>
      <c r="Z71" s="261"/>
      <c r="AA71" s="262"/>
      <c r="AB71" s="262"/>
      <c r="AC71" s="265"/>
      <c r="AD71" s="262"/>
      <c r="AE71" s="264"/>
      <c r="AF71" s="261"/>
      <c r="AG71" s="262"/>
      <c r="AH71" s="263"/>
      <c r="AI71" s="139"/>
      <c r="AJ71" s="139"/>
      <c r="AK71" s="142"/>
      <c r="AL71" s="138"/>
      <c r="AM71" s="139"/>
      <c r="AN71" s="139"/>
      <c r="AO71" s="152"/>
      <c r="AP71" s="139"/>
      <c r="AQ71" s="142"/>
      <c r="AR71" s="138"/>
      <c r="AS71" s="139"/>
      <c r="AT71" s="140"/>
      <c r="AU71" s="144"/>
      <c r="AV71" s="144"/>
      <c r="AW71" s="169"/>
      <c r="AX71" s="171"/>
      <c r="AY71" s="144"/>
      <c r="AZ71" s="144"/>
      <c r="BA71" s="143"/>
      <c r="BB71" s="144"/>
      <c r="BC71" s="169"/>
      <c r="BD71" s="171"/>
      <c r="BE71" s="144"/>
      <c r="BF71" s="145"/>
      <c r="BG71" s="144"/>
      <c r="BH71" s="144"/>
      <c r="BI71" s="145"/>
      <c r="BJ71" s="258"/>
      <c r="BK71" s="259"/>
      <c r="BL71" s="259"/>
      <c r="BM71" s="260"/>
      <c r="BO71" s="57">
        <v>6</v>
      </c>
      <c r="BP71" s="58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5"/>
    </row>
    <row r="72" spans="2:89" ht="7.5" customHeight="1">
      <c r="B72" s="62"/>
      <c r="C72" s="44"/>
      <c r="D72" s="44"/>
      <c r="E72" s="44"/>
      <c r="F72" s="45"/>
      <c r="G72" s="43" t="s">
        <v>3</v>
      </c>
      <c r="H72" s="44"/>
      <c r="I72" s="44"/>
      <c r="J72" s="44"/>
      <c r="K72" s="44"/>
      <c r="L72" s="44"/>
      <c r="M72" s="45"/>
      <c r="N72" s="146"/>
      <c r="O72" s="147"/>
      <c r="P72" s="147"/>
      <c r="Q72" s="172"/>
      <c r="R72" s="165"/>
      <c r="S72" s="167"/>
      <c r="T72" s="245"/>
      <c r="U72" s="246"/>
      <c r="V72" s="247"/>
      <c r="W72" s="246"/>
      <c r="X72" s="246"/>
      <c r="Y72" s="251"/>
      <c r="Z72" s="245"/>
      <c r="AA72" s="246"/>
      <c r="AB72" s="246"/>
      <c r="AC72" s="253"/>
      <c r="AD72" s="246"/>
      <c r="AE72" s="251"/>
      <c r="AF72" s="245"/>
      <c r="AG72" s="246"/>
      <c r="AH72" s="247"/>
      <c r="AI72" s="165"/>
      <c r="AJ72" s="165"/>
      <c r="AK72" s="167"/>
      <c r="AL72" s="164"/>
      <c r="AM72" s="165"/>
      <c r="AN72" s="165"/>
      <c r="AO72" s="172"/>
      <c r="AP72" s="165"/>
      <c r="AQ72" s="167"/>
      <c r="AR72" s="164"/>
      <c r="AS72" s="165"/>
      <c r="AT72" s="166"/>
      <c r="AU72" s="147"/>
      <c r="AV72" s="147"/>
      <c r="AW72" s="174"/>
      <c r="AX72" s="173"/>
      <c r="AY72" s="147"/>
      <c r="AZ72" s="147"/>
      <c r="BA72" s="146"/>
      <c r="BB72" s="147"/>
      <c r="BC72" s="174"/>
      <c r="BD72" s="173"/>
      <c r="BE72" s="147"/>
      <c r="BF72" s="153"/>
      <c r="BG72" s="44"/>
      <c r="BH72" s="44"/>
      <c r="BI72" s="45"/>
      <c r="BJ72" s="240">
        <v>5</v>
      </c>
      <c r="BK72" s="228"/>
      <c r="BL72" s="228"/>
      <c r="BM72" s="243"/>
      <c r="BO72" s="57"/>
      <c r="BP72" s="58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5"/>
    </row>
    <row r="73" spans="2:89" ht="7.5" customHeight="1">
      <c r="B73" s="62"/>
      <c r="C73" s="44"/>
      <c r="D73" s="44"/>
      <c r="E73" s="44"/>
      <c r="F73" s="45"/>
      <c r="G73" s="143"/>
      <c r="H73" s="144"/>
      <c r="I73" s="144"/>
      <c r="J73" s="144"/>
      <c r="K73" s="144"/>
      <c r="L73" s="144"/>
      <c r="M73" s="145"/>
      <c r="N73" s="143"/>
      <c r="O73" s="144"/>
      <c r="P73" s="144"/>
      <c r="Q73" s="152"/>
      <c r="R73" s="139"/>
      <c r="S73" s="142"/>
      <c r="T73" s="261"/>
      <c r="U73" s="262"/>
      <c r="V73" s="263"/>
      <c r="W73" s="262"/>
      <c r="X73" s="262"/>
      <c r="Y73" s="264"/>
      <c r="Z73" s="261"/>
      <c r="AA73" s="262"/>
      <c r="AB73" s="262"/>
      <c r="AC73" s="265"/>
      <c r="AD73" s="262"/>
      <c r="AE73" s="264"/>
      <c r="AF73" s="261"/>
      <c r="AG73" s="262"/>
      <c r="AH73" s="263"/>
      <c r="AI73" s="139"/>
      <c r="AJ73" s="139"/>
      <c r="AK73" s="142"/>
      <c r="AL73" s="138"/>
      <c r="AM73" s="139"/>
      <c r="AN73" s="139"/>
      <c r="AO73" s="152"/>
      <c r="AP73" s="139"/>
      <c r="AQ73" s="142"/>
      <c r="AR73" s="138"/>
      <c r="AS73" s="139"/>
      <c r="AT73" s="140"/>
      <c r="AU73" s="144"/>
      <c r="AV73" s="144"/>
      <c r="AW73" s="169"/>
      <c r="AX73" s="171"/>
      <c r="AY73" s="144"/>
      <c r="AZ73" s="144"/>
      <c r="BA73" s="143"/>
      <c r="BB73" s="144"/>
      <c r="BC73" s="169"/>
      <c r="BD73" s="171"/>
      <c r="BE73" s="144"/>
      <c r="BF73" s="145"/>
      <c r="BG73" s="44"/>
      <c r="BH73" s="44"/>
      <c r="BI73" s="45"/>
      <c r="BJ73" s="258"/>
      <c r="BK73" s="259"/>
      <c r="BL73" s="259"/>
      <c r="BM73" s="260"/>
      <c r="BO73" s="57"/>
      <c r="BP73" s="58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5"/>
    </row>
    <row r="74" spans="2:89" ht="7.5" customHeight="1">
      <c r="B74" s="62"/>
      <c r="C74" s="44"/>
      <c r="D74" s="44"/>
      <c r="E74" s="44"/>
      <c r="F74" s="45"/>
      <c r="G74" s="43" t="s">
        <v>4</v>
      </c>
      <c r="H74" s="44"/>
      <c r="I74" s="44"/>
      <c r="J74" s="44"/>
      <c r="K74" s="44"/>
      <c r="L74" s="44"/>
      <c r="M74" s="45"/>
      <c r="N74" s="146"/>
      <c r="O74" s="147"/>
      <c r="P74" s="147"/>
      <c r="Q74" s="172"/>
      <c r="R74" s="165"/>
      <c r="S74" s="167"/>
      <c r="T74" s="164"/>
      <c r="U74" s="165"/>
      <c r="V74" s="166"/>
      <c r="W74" s="165"/>
      <c r="X74" s="165"/>
      <c r="Y74" s="167"/>
      <c r="Z74" s="164"/>
      <c r="AA74" s="165"/>
      <c r="AB74" s="165"/>
      <c r="AC74" s="172"/>
      <c r="AD74" s="165"/>
      <c r="AE74" s="167"/>
      <c r="AF74" s="164"/>
      <c r="AG74" s="165"/>
      <c r="AH74" s="166"/>
      <c r="AI74" s="165"/>
      <c r="AJ74" s="165"/>
      <c r="AK74" s="167"/>
      <c r="AL74" s="164"/>
      <c r="AM74" s="165"/>
      <c r="AN74" s="165"/>
      <c r="AO74" s="172"/>
      <c r="AP74" s="165"/>
      <c r="AQ74" s="167"/>
      <c r="AR74" s="164"/>
      <c r="AS74" s="165"/>
      <c r="AT74" s="166"/>
      <c r="AU74" s="147"/>
      <c r="AV74" s="147"/>
      <c r="AW74" s="174"/>
      <c r="AX74" s="173"/>
      <c r="AY74" s="147"/>
      <c r="AZ74" s="147"/>
      <c r="BA74" s="146"/>
      <c r="BB74" s="147"/>
      <c r="BC74" s="174"/>
      <c r="BD74" s="173"/>
      <c r="BE74" s="147"/>
      <c r="BF74" s="153"/>
      <c r="BG74" s="147"/>
      <c r="BH74" s="147"/>
      <c r="BI74" s="153"/>
      <c r="BJ74" s="255">
        <v>0</v>
      </c>
      <c r="BK74" s="256"/>
      <c r="BL74" s="256"/>
      <c r="BM74" s="257"/>
      <c r="BO74" s="57">
        <v>7</v>
      </c>
      <c r="BP74" s="58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5"/>
    </row>
    <row r="75" spans="2:89" ht="7.5" customHeight="1">
      <c r="B75" s="62"/>
      <c r="C75" s="44"/>
      <c r="D75" s="44"/>
      <c r="E75" s="44"/>
      <c r="F75" s="45"/>
      <c r="G75" s="143"/>
      <c r="H75" s="144"/>
      <c r="I75" s="144"/>
      <c r="J75" s="144"/>
      <c r="K75" s="144"/>
      <c r="L75" s="144"/>
      <c r="M75" s="145"/>
      <c r="N75" s="143"/>
      <c r="O75" s="144"/>
      <c r="P75" s="144"/>
      <c r="Q75" s="152"/>
      <c r="R75" s="139"/>
      <c r="S75" s="142"/>
      <c r="T75" s="138"/>
      <c r="U75" s="139"/>
      <c r="V75" s="140"/>
      <c r="W75" s="139"/>
      <c r="X75" s="139"/>
      <c r="Y75" s="142"/>
      <c r="Z75" s="138"/>
      <c r="AA75" s="139"/>
      <c r="AB75" s="139"/>
      <c r="AC75" s="152"/>
      <c r="AD75" s="139"/>
      <c r="AE75" s="142"/>
      <c r="AF75" s="138"/>
      <c r="AG75" s="139"/>
      <c r="AH75" s="140"/>
      <c r="AI75" s="139"/>
      <c r="AJ75" s="139"/>
      <c r="AK75" s="142"/>
      <c r="AL75" s="138"/>
      <c r="AM75" s="139"/>
      <c r="AN75" s="139"/>
      <c r="AO75" s="152"/>
      <c r="AP75" s="139"/>
      <c r="AQ75" s="142"/>
      <c r="AR75" s="138"/>
      <c r="AS75" s="139"/>
      <c r="AT75" s="140"/>
      <c r="AU75" s="144"/>
      <c r="AV75" s="144"/>
      <c r="AW75" s="169"/>
      <c r="AX75" s="171"/>
      <c r="AY75" s="144"/>
      <c r="AZ75" s="144"/>
      <c r="BA75" s="143"/>
      <c r="BB75" s="144"/>
      <c r="BC75" s="169"/>
      <c r="BD75" s="171"/>
      <c r="BE75" s="144"/>
      <c r="BF75" s="145"/>
      <c r="BG75" s="144"/>
      <c r="BH75" s="144"/>
      <c r="BI75" s="145"/>
      <c r="BJ75" s="258"/>
      <c r="BK75" s="259"/>
      <c r="BL75" s="259"/>
      <c r="BM75" s="260"/>
      <c r="BO75" s="57"/>
      <c r="BP75" s="58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5"/>
    </row>
    <row r="76" spans="2:89" ht="7.5" customHeight="1">
      <c r="B76" s="62"/>
      <c r="C76" s="44"/>
      <c r="D76" s="44"/>
      <c r="E76" s="44"/>
      <c r="F76" s="45"/>
      <c r="G76" s="43" t="s">
        <v>18</v>
      </c>
      <c r="H76" s="44"/>
      <c r="I76" s="44"/>
      <c r="J76" s="44"/>
      <c r="K76" s="44"/>
      <c r="L76" s="44"/>
      <c r="M76" s="45"/>
      <c r="N76" s="146"/>
      <c r="O76" s="147"/>
      <c r="P76" s="147"/>
      <c r="Q76" s="172"/>
      <c r="R76" s="165"/>
      <c r="S76" s="167"/>
      <c r="T76" s="164"/>
      <c r="U76" s="165"/>
      <c r="V76" s="166"/>
      <c r="W76" s="165"/>
      <c r="X76" s="165"/>
      <c r="Y76" s="167"/>
      <c r="Z76" s="164"/>
      <c r="AA76" s="165"/>
      <c r="AB76" s="165"/>
      <c r="AC76" s="172"/>
      <c r="AD76" s="165"/>
      <c r="AE76" s="167"/>
      <c r="AF76" s="164"/>
      <c r="AG76" s="165"/>
      <c r="AH76" s="166"/>
      <c r="AI76" s="165"/>
      <c r="AJ76" s="165"/>
      <c r="AK76" s="167"/>
      <c r="AL76" s="164"/>
      <c r="AM76" s="165"/>
      <c r="AN76" s="165"/>
      <c r="AO76" s="172"/>
      <c r="AP76" s="165"/>
      <c r="AQ76" s="167"/>
      <c r="AR76" s="164"/>
      <c r="AS76" s="165"/>
      <c r="AT76" s="166"/>
      <c r="AU76" s="147"/>
      <c r="AV76" s="147"/>
      <c r="AW76" s="174"/>
      <c r="AX76" s="173"/>
      <c r="AY76" s="147"/>
      <c r="AZ76" s="147"/>
      <c r="BA76" s="146"/>
      <c r="BB76" s="147"/>
      <c r="BC76" s="174"/>
      <c r="BD76" s="173"/>
      <c r="BE76" s="147"/>
      <c r="BF76" s="153"/>
      <c r="BG76" s="44"/>
      <c r="BH76" s="44"/>
      <c r="BI76" s="45"/>
      <c r="BJ76" s="255">
        <v>0</v>
      </c>
      <c r="BK76" s="256"/>
      <c r="BL76" s="256"/>
      <c r="BM76" s="257"/>
      <c r="BO76" s="57"/>
      <c r="BP76" s="58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5"/>
    </row>
    <row r="77" spans="2:89" ht="7.5" customHeight="1">
      <c r="B77" s="62"/>
      <c r="C77" s="44"/>
      <c r="D77" s="44"/>
      <c r="E77" s="44"/>
      <c r="F77" s="45"/>
      <c r="G77" s="143"/>
      <c r="H77" s="144"/>
      <c r="I77" s="144"/>
      <c r="J77" s="144"/>
      <c r="K77" s="144"/>
      <c r="L77" s="144"/>
      <c r="M77" s="145"/>
      <c r="N77" s="143"/>
      <c r="O77" s="144"/>
      <c r="P77" s="144"/>
      <c r="Q77" s="152"/>
      <c r="R77" s="139"/>
      <c r="S77" s="142"/>
      <c r="T77" s="138"/>
      <c r="U77" s="139"/>
      <c r="V77" s="140"/>
      <c r="W77" s="139"/>
      <c r="X77" s="139"/>
      <c r="Y77" s="142"/>
      <c r="Z77" s="138"/>
      <c r="AA77" s="139"/>
      <c r="AB77" s="139"/>
      <c r="AC77" s="152"/>
      <c r="AD77" s="139"/>
      <c r="AE77" s="142"/>
      <c r="AF77" s="138"/>
      <c r="AG77" s="139"/>
      <c r="AH77" s="140"/>
      <c r="AI77" s="139"/>
      <c r="AJ77" s="139"/>
      <c r="AK77" s="142"/>
      <c r="AL77" s="138"/>
      <c r="AM77" s="139"/>
      <c r="AN77" s="139"/>
      <c r="AO77" s="152"/>
      <c r="AP77" s="139"/>
      <c r="AQ77" s="142"/>
      <c r="AR77" s="138"/>
      <c r="AS77" s="139"/>
      <c r="AT77" s="140"/>
      <c r="AU77" s="144"/>
      <c r="AV77" s="144"/>
      <c r="AW77" s="169"/>
      <c r="AX77" s="171"/>
      <c r="AY77" s="144"/>
      <c r="AZ77" s="144"/>
      <c r="BA77" s="143"/>
      <c r="BB77" s="144"/>
      <c r="BC77" s="169"/>
      <c r="BD77" s="171"/>
      <c r="BE77" s="144"/>
      <c r="BF77" s="145"/>
      <c r="BG77" s="44"/>
      <c r="BH77" s="44"/>
      <c r="BI77" s="45"/>
      <c r="BJ77" s="258"/>
      <c r="BK77" s="259"/>
      <c r="BL77" s="259"/>
      <c r="BM77" s="260"/>
      <c r="BO77" s="57">
        <v>8</v>
      </c>
      <c r="BP77" s="58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5"/>
    </row>
    <row r="78" spans="2:89" ht="7.5" customHeight="1">
      <c r="B78" s="62"/>
      <c r="C78" s="44"/>
      <c r="D78" s="44"/>
      <c r="E78" s="44"/>
      <c r="F78" s="45"/>
      <c r="G78" s="43" t="s">
        <v>19</v>
      </c>
      <c r="H78" s="44"/>
      <c r="I78" s="44"/>
      <c r="J78" s="44"/>
      <c r="K78" s="44"/>
      <c r="L78" s="44"/>
      <c r="M78" s="45"/>
      <c r="N78" s="146"/>
      <c r="O78" s="147"/>
      <c r="P78" s="147"/>
      <c r="Q78" s="172"/>
      <c r="R78" s="165"/>
      <c r="S78" s="167"/>
      <c r="T78" s="245"/>
      <c r="U78" s="246"/>
      <c r="V78" s="247"/>
      <c r="W78" s="246"/>
      <c r="X78" s="246"/>
      <c r="Y78" s="251"/>
      <c r="Z78" s="245"/>
      <c r="AA78" s="246"/>
      <c r="AB78" s="246"/>
      <c r="AC78" s="253"/>
      <c r="AD78" s="246"/>
      <c r="AE78" s="251"/>
      <c r="AF78" s="245"/>
      <c r="AG78" s="246"/>
      <c r="AH78" s="247"/>
      <c r="AI78" s="165"/>
      <c r="AJ78" s="165"/>
      <c r="AK78" s="167"/>
      <c r="AL78" s="164"/>
      <c r="AM78" s="165"/>
      <c r="AN78" s="165"/>
      <c r="AO78" s="172"/>
      <c r="AP78" s="165"/>
      <c r="AQ78" s="167"/>
      <c r="AR78" s="164"/>
      <c r="AS78" s="165"/>
      <c r="AT78" s="166"/>
      <c r="AU78" s="147"/>
      <c r="AV78" s="147"/>
      <c r="AW78" s="174"/>
      <c r="AX78" s="173"/>
      <c r="AY78" s="147"/>
      <c r="AZ78" s="147"/>
      <c r="BA78" s="146"/>
      <c r="BB78" s="147"/>
      <c r="BC78" s="174"/>
      <c r="BD78" s="173"/>
      <c r="BE78" s="147"/>
      <c r="BF78" s="153"/>
      <c r="BG78" s="147"/>
      <c r="BH78" s="147"/>
      <c r="BI78" s="153"/>
      <c r="BJ78" s="255">
        <v>5</v>
      </c>
      <c r="BK78" s="256"/>
      <c r="BL78" s="256"/>
      <c r="BM78" s="257"/>
      <c r="BO78" s="57"/>
      <c r="BP78" s="58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5"/>
    </row>
    <row r="79" spans="2:89" ht="7.5" customHeight="1">
      <c r="B79" s="63"/>
      <c r="C79" s="47"/>
      <c r="D79" s="47"/>
      <c r="E79" s="47"/>
      <c r="F79" s="48"/>
      <c r="G79" s="43"/>
      <c r="H79" s="44"/>
      <c r="I79" s="44"/>
      <c r="J79" s="44"/>
      <c r="K79" s="44"/>
      <c r="L79" s="44"/>
      <c r="M79" s="45"/>
      <c r="N79" s="46"/>
      <c r="O79" s="47"/>
      <c r="P79" s="47"/>
      <c r="Q79" s="195"/>
      <c r="R79" s="194"/>
      <c r="S79" s="196"/>
      <c r="T79" s="248"/>
      <c r="U79" s="249"/>
      <c r="V79" s="250"/>
      <c r="W79" s="249"/>
      <c r="X79" s="249"/>
      <c r="Y79" s="252"/>
      <c r="Z79" s="248"/>
      <c r="AA79" s="249"/>
      <c r="AB79" s="249"/>
      <c r="AC79" s="254"/>
      <c r="AD79" s="249"/>
      <c r="AE79" s="252"/>
      <c r="AF79" s="248"/>
      <c r="AG79" s="249"/>
      <c r="AH79" s="250"/>
      <c r="AI79" s="194"/>
      <c r="AJ79" s="194"/>
      <c r="AK79" s="196"/>
      <c r="AL79" s="193"/>
      <c r="AM79" s="194"/>
      <c r="AN79" s="194"/>
      <c r="AO79" s="195"/>
      <c r="AP79" s="194"/>
      <c r="AQ79" s="196"/>
      <c r="AR79" s="193"/>
      <c r="AS79" s="194"/>
      <c r="AT79" s="197"/>
      <c r="AU79" s="47"/>
      <c r="AV79" s="47"/>
      <c r="AW79" s="176"/>
      <c r="AX79" s="175"/>
      <c r="AY79" s="47"/>
      <c r="AZ79" s="47"/>
      <c r="BA79" s="46"/>
      <c r="BB79" s="47"/>
      <c r="BC79" s="176"/>
      <c r="BD79" s="175"/>
      <c r="BE79" s="47"/>
      <c r="BF79" s="48"/>
      <c r="BG79" s="47"/>
      <c r="BH79" s="47"/>
      <c r="BI79" s="48"/>
      <c r="BJ79" s="241"/>
      <c r="BK79" s="230"/>
      <c r="BL79" s="230"/>
      <c r="BM79" s="244"/>
      <c r="BO79" s="57"/>
      <c r="BP79" s="58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5"/>
    </row>
    <row r="80" spans="2:89" ht="7.5" customHeight="1">
      <c r="B80" s="59" t="s">
        <v>25</v>
      </c>
      <c r="C80" s="60"/>
      <c r="D80" s="60"/>
      <c r="E80" s="60"/>
      <c r="F80" s="61"/>
      <c r="G80" s="85" t="s">
        <v>17</v>
      </c>
      <c r="H80" s="60"/>
      <c r="I80" s="60"/>
      <c r="J80" s="60"/>
      <c r="K80" s="60"/>
      <c r="L80" s="60"/>
      <c r="M80" s="61"/>
      <c r="N80" s="85"/>
      <c r="O80" s="60"/>
      <c r="P80" s="60"/>
      <c r="Q80" s="151"/>
      <c r="R80" s="136"/>
      <c r="S80" s="141"/>
      <c r="T80" s="135"/>
      <c r="U80" s="136"/>
      <c r="V80" s="137"/>
      <c r="W80" s="136"/>
      <c r="X80" s="136"/>
      <c r="Y80" s="141"/>
      <c r="Z80" s="135"/>
      <c r="AA80" s="136"/>
      <c r="AB80" s="136"/>
      <c r="AC80" s="151"/>
      <c r="AD80" s="136"/>
      <c r="AE80" s="141"/>
      <c r="AF80" s="135"/>
      <c r="AG80" s="136"/>
      <c r="AH80" s="137"/>
      <c r="AI80" s="136"/>
      <c r="AJ80" s="136"/>
      <c r="AK80" s="141"/>
      <c r="AL80" s="135"/>
      <c r="AM80" s="136"/>
      <c r="AN80" s="136"/>
      <c r="AO80" s="151"/>
      <c r="AP80" s="136"/>
      <c r="AQ80" s="141"/>
      <c r="AR80" s="135"/>
      <c r="AS80" s="136"/>
      <c r="AT80" s="137"/>
      <c r="AU80" s="60"/>
      <c r="AV80" s="60"/>
      <c r="AW80" s="168"/>
      <c r="AX80" s="170"/>
      <c r="AY80" s="60"/>
      <c r="AZ80" s="60"/>
      <c r="BA80" s="85"/>
      <c r="BB80" s="60"/>
      <c r="BC80" s="168"/>
      <c r="BD80" s="170"/>
      <c r="BE80" s="60"/>
      <c r="BF80" s="61"/>
      <c r="BG80" s="60"/>
      <c r="BH80" s="60"/>
      <c r="BI80" s="61"/>
      <c r="BJ80" s="26"/>
      <c r="BK80" s="27"/>
      <c r="BL80" s="27"/>
      <c r="BM80" s="160"/>
      <c r="BO80" s="57">
        <v>9</v>
      </c>
      <c r="BP80" s="58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5"/>
    </row>
    <row r="81" spans="2:89" ht="7.5" customHeight="1">
      <c r="B81" s="62"/>
      <c r="C81" s="44"/>
      <c r="D81" s="44"/>
      <c r="E81" s="44"/>
      <c r="F81" s="45"/>
      <c r="G81" s="143"/>
      <c r="H81" s="144"/>
      <c r="I81" s="144"/>
      <c r="J81" s="144"/>
      <c r="K81" s="144"/>
      <c r="L81" s="144"/>
      <c r="M81" s="145"/>
      <c r="N81" s="143"/>
      <c r="O81" s="144"/>
      <c r="P81" s="144"/>
      <c r="Q81" s="152"/>
      <c r="R81" s="139"/>
      <c r="S81" s="142"/>
      <c r="T81" s="138"/>
      <c r="U81" s="139"/>
      <c r="V81" s="140"/>
      <c r="W81" s="139"/>
      <c r="X81" s="139"/>
      <c r="Y81" s="142"/>
      <c r="Z81" s="138"/>
      <c r="AA81" s="139"/>
      <c r="AB81" s="139"/>
      <c r="AC81" s="152"/>
      <c r="AD81" s="139"/>
      <c r="AE81" s="142"/>
      <c r="AF81" s="138"/>
      <c r="AG81" s="139"/>
      <c r="AH81" s="140"/>
      <c r="AI81" s="139"/>
      <c r="AJ81" s="139"/>
      <c r="AK81" s="142"/>
      <c r="AL81" s="138"/>
      <c r="AM81" s="139"/>
      <c r="AN81" s="139"/>
      <c r="AO81" s="152"/>
      <c r="AP81" s="139"/>
      <c r="AQ81" s="142"/>
      <c r="AR81" s="138"/>
      <c r="AS81" s="139"/>
      <c r="AT81" s="140"/>
      <c r="AU81" s="144"/>
      <c r="AV81" s="144"/>
      <c r="AW81" s="169"/>
      <c r="AX81" s="171"/>
      <c r="AY81" s="144"/>
      <c r="AZ81" s="144"/>
      <c r="BA81" s="143"/>
      <c r="BB81" s="144"/>
      <c r="BC81" s="169"/>
      <c r="BD81" s="171"/>
      <c r="BE81" s="144"/>
      <c r="BF81" s="145"/>
      <c r="BG81" s="144"/>
      <c r="BH81" s="144"/>
      <c r="BI81" s="145"/>
      <c r="BJ81" s="157"/>
      <c r="BK81" s="158"/>
      <c r="BL81" s="158"/>
      <c r="BM81" s="159"/>
      <c r="BO81" s="57"/>
      <c r="BP81" s="58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5"/>
    </row>
    <row r="82" spans="2:89" ht="7.5" customHeight="1">
      <c r="B82" s="62"/>
      <c r="C82" s="44"/>
      <c r="D82" s="44"/>
      <c r="E82" s="44"/>
      <c r="F82" s="45"/>
      <c r="G82" s="43" t="s">
        <v>3</v>
      </c>
      <c r="H82" s="44"/>
      <c r="I82" s="44"/>
      <c r="J82" s="44"/>
      <c r="K82" s="44"/>
      <c r="L82" s="44"/>
      <c r="M82" s="45"/>
      <c r="N82" s="146"/>
      <c r="O82" s="147"/>
      <c r="P82" s="147"/>
      <c r="Q82" s="172"/>
      <c r="R82" s="165"/>
      <c r="S82" s="167"/>
      <c r="T82" s="164"/>
      <c r="U82" s="165"/>
      <c r="V82" s="166"/>
      <c r="W82" s="165"/>
      <c r="X82" s="165"/>
      <c r="Y82" s="167"/>
      <c r="Z82" s="164"/>
      <c r="AA82" s="165"/>
      <c r="AB82" s="165"/>
      <c r="AC82" s="172"/>
      <c r="AD82" s="165"/>
      <c r="AE82" s="167"/>
      <c r="AF82" s="164"/>
      <c r="AG82" s="165"/>
      <c r="AH82" s="166"/>
      <c r="AI82" s="165"/>
      <c r="AJ82" s="165"/>
      <c r="AK82" s="167"/>
      <c r="AL82" s="164"/>
      <c r="AM82" s="165"/>
      <c r="AN82" s="165"/>
      <c r="AO82" s="172"/>
      <c r="AP82" s="165"/>
      <c r="AQ82" s="167"/>
      <c r="AR82" s="164"/>
      <c r="AS82" s="165"/>
      <c r="AT82" s="166"/>
      <c r="AU82" s="147"/>
      <c r="AV82" s="147"/>
      <c r="AW82" s="174"/>
      <c r="AX82" s="173"/>
      <c r="AY82" s="147"/>
      <c r="AZ82" s="147"/>
      <c r="BA82" s="146"/>
      <c r="BB82" s="147"/>
      <c r="BC82" s="174"/>
      <c r="BD82" s="173"/>
      <c r="BE82" s="147"/>
      <c r="BF82" s="153"/>
      <c r="BG82" s="44"/>
      <c r="BH82" s="44"/>
      <c r="BI82" s="45"/>
      <c r="BJ82" s="28"/>
      <c r="BK82" s="52"/>
      <c r="BL82" s="52"/>
      <c r="BM82" s="149"/>
      <c r="BO82" s="57"/>
      <c r="BP82" s="58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5"/>
    </row>
    <row r="83" spans="2:89" ht="7.5" customHeight="1">
      <c r="B83" s="62"/>
      <c r="C83" s="44"/>
      <c r="D83" s="44"/>
      <c r="E83" s="44"/>
      <c r="F83" s="45"/>
      <c r="G83" s="143"/>
      <c r="H83" s="144"/>
      <c r="I83" s="144"/>
      <c r="J83" s="144"/>
      <c r="K83" s="144"/>
      <c r="L83" s="144"/>
      <c r="M83" s="145"/>
      <c r="N83" s="143"/>
      <c r="O83" s="144"/>
      <c r="P83" s="144"/>
      <c r="Q83" s="152"/>
      <c r="R83" s="139"/>
      <c r="S83" s="142"/>
      <c r="T83" s="138"/>
      <c r="U83" s="139"/>
      <c r="V83" s="140"/>
      <c r="W83" s="139"/>
      <c r="X83" s="139"/>
      <c r="Y83" s="142"/>
      <c r="Z83" s="138"/>
      <c r="AA83" s="139"/>
      <c r="AB83" s="139"/>
      <c r="AC83" s="152"/>
      <c r="AD83" s="139"/>
      <c r="AE83" s="142"/>
      <c r="AF83" s="138"/>
      <c r="AG83" s="139"/>
      <c r="AH83" s="140"/>
      <c r="AI83" s="139"/>
      <c r="AJ83" s="139"/>
      <c r="AK83" s="142"/>
      <c r="AL83" s="138"/>
      <c r="AM83" s="139"/>
      <c r="AN83" s="139"/>
      <c r="AO83" s="152"/>
      <c r="AP83" s="139"/>
      <c r="AQ83" s="142"/>
      <c r="AR83" s="138"/>
      <c r="AS83" s="139"/>
      <c r="AT83" s="140"/>
      <c r="AU83" s="144"/>
      <c r="AV83" s="144"/>
      <c r="AW83" s="169"/>
      <c r="AX83" s="171"/>
      <c r="AY83" s="144"/>
      <c r="AZ83" s="144"/>
      <c r="BA83" s="143"/>
      <c r="BB83" s="144"/>
      <c r="BC83" s="169"/>
      <c r="BD83" s="171"/>
      <c r="BE83" s="144"/>
      <c r="BF83" s="145"/>
      <c r="BG83" s="44"/>
      <c r="BH83" s="44"/>
      <c r="BI83" s="45"/>
      <c r="BJ83" s="157"/>
      <c r="BK83" s="158"/>
      <c r="BL83" s="158"/>
      <c r="BM83" s="159"/>
      <c r="BO83" s="57">
        <v>10</v>
      </c>
      <c r="BP83" s="58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5"/>
    </row>
    <row r="84" spans="2:89" ht="7.5" customHeight="1">
      <c r="B84" s="62"/>
      <c r="C84" s="44"/>
      <c r="D84" s="44"/>
      <c r="E84" s="44"/>
      <c r="F84" s="45"/>
      <c r="G84" s="43" t="s">
        <v>4</v>
      </c>
      <c r="H84" s="44"/>
      <c r="I84" s="44"/>
      <c r="J84" s="44"/>
      <c r="K84" s="44"/>
      <c r="L84" s="44"/>
      <c r="M84" s="45"/>
      <c r="N84" s="146"/>
      <c r="O84" s="147"/>
      <c r="P84" s="147"/>
      <c r="Q84" s="172"/>
      <c r="R84" s="165"/>
      <c r="S84" s="167"/>
      <c r="T84" s="164"/>
      <c r="U84" s="165"/>
      <c r="V84" s="166"/>
      <c r="W84" s="165"/>
      <c r="X84" s="165"/>
      <c r="Y84" s="167"/>
      <c r="Z84" s="164"/>
      <c r="AA84" s="165"/>
      <c r="AB84" s="165"/>
      <c r="AC84" s="172"/>
      <c r="AD84" s="165"/>
      <c r="AE84" s="167"/>
      <c r="AF84" s="164"/>
      <c r="AG84" s="165"/>
      <c r="AH84" s="166"/>
      <c r="AI84" s="165"/>
      <c r="AJ84" s="165"/>
      <c r="AK84" s="167"/>
      <c r="AL84" s="164"/>
      <c r="AM84" s="165"/>
      <c r="AN84" s="165"/>
      <c r="AO84" s="172"/>
      <c r="AP84" s="165"/>
      <c r="AQ84" s="167"/>
      <c r="AR84" s="164"/>
      <c r="AS84" s="165"/>
      <c r="AT84" s="166"/>
      <c r="AU84" s="147"/>
      <c r="AV84" s="147"/>
      <c r="AW84" s="174"/>
      <c r="AX84" s="173"/>
      <c r="AY84" s="147"/>
      <c r="AZ84" s="147"/>
      <c r="BA84" s="146"/>
      <c r="BB84" s="147"/>
      <c r="BC84" s="174"/>
      <c r="BD84" s="173"/>
      <c r="BE84" s="147"/>
      <c r="BF84" s="153"/>
      <c r="BG84" s="147"/>
      <c r="BH84" s="147"/>
      <c r="BI84" s="153"/>
      <c r="BJ84" s="154"/>
      <c r="BK84" s="155"/>
      <c r="BL84" s="155"/>
      <c r="BM84" s="156"/>
      <c r="BO84" s="57"/>
      <c r="BP84" s="58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5"/>
    </row>
    <row r="85" spans="2:89" ht="7.5" customHeight="1">
      <c r="B85" s="62"/>
      <c r="C85" s="44"/>
      <c r="D85" s="44"/>
      <c r="E85" s="44"/>
      <c r="F85" s="45"/>
      <c r="G85" s="143"/>
      <c r="H85" s="144"/>
      <c r="I85" s="144"/>
      <c r="J85" s="144"/>
      <c r="K85" s="144"/>
      <c r="L85" s="144"/>
      <c r="M85" s="145"/>
      <c r="N85" s="143"/>
      <c r="O85" s="144"/>
      <c r="P85" s="144"/>
      <c r="Q85" s="152"/>
      <c r="R85" s="139"/>
      <c r="S85" s="142"/>
      <c r="T85" s="138"/>
      <c r="U85" s="139"/>
      <c r="V85" s="140"/>
      <c r="W85" s="139"/>
      <c r="X85" s="139"/>
      <c r="Y85" s="142"/>
      <c r="Z85" s="138"/>
      <c r="AA85" s="139"/>
      <c r="AB85" s="139"/>
      <c r="AC85" s="152"/>
      <c r="AD85" s="139"/>
      <c r="AE85" s="142"/>
      <c r="AF85" s="138"/>
      <c r="AG85" s="139"/>
      <c r="AH85" s="140"/>
      <c r="AI85" s="139"/>
      <c r="AJ85" s="139"/>
      <c r="AK85" s="142"/>
      <c r="AL85" s="138"/>
      <c r="AM85" s="139"/>
      <c r="AN85" s="139"/>
      <c r="AO85" s="152"/>
      <c r="AP85" s="139"/>
      <c r="AQ85" s="142"/>
      <c r="AR85" s="138"/>
      <c r="AS85" s="139"/>
      <c r="AT85" s="140"/>
      <c r="AU85" s="144"/>
      <c r="AV85" s="144"/>
      <c r="AW85" s="169"/>
      <c r="AX85" s="171"/>
      <c r="AY85" s="144"/>
      <c r="AZ85" s="144"/>
      <c r="BA85" s="143"/>
      <c r="BB85" s="144"/>
      <c r="BC85" s="169"/>
      <c r="BD85" s="171"/>
      <c r="BE85" s="144"/>
      <c r="BF85" s="145"/>
      <c r="BG85" s="144"/>
      <c r="BH85" s="144"/>
      <c r="BI85" s="145"/>
      <c r="BJ85" s="157"/>
      <c r="BK85" s="158"/>
      <c r="BL85" s="158"/>
      <c r="BM85" s="159"/>
      <c r="BO85" s="57"/>
      <c r="BP85" s="58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5"/>
    </row>
    <row r="86" spans="2:89" ht="7.5" customHeight="1">
      <c r="B86" s="62"/>
      <c r="C86" s="44"/>
      <c r="D86" s="44"/>
      <c r="E86" s="44"/>
      <c r="F86" s="45"/>
      <c r="G86" s="43" t="s">
        <v>18</v>
      </c>
      <c r="H86" s="44"/>
      <c r="I86" s="44"/>
      <c r="J86" s="44"/>
      <c r="K86" s="44"/>
      <c r="L86" s="44"/>
      <c r="M86" s="45"/>
      <c r="N86" s="146"/>
      <c r="O86" s="147"/>
      <c r="P86" s="147"/>
      <c r="Q86" s="172"/>
      <c r="R86" s="165"/>
      <c r="S86" s="167"/>
      <c r="T86" s="164"/>
      <c r="U86" s="165"/>
      <c r="V86" s="166"/>
      <c r="W86" s="165"/>
      <c r="X86" s="165"/>
      <c r="Y86" s="167"/>
      <c r="Z86" s="164"/>
      <c r="AA86" s="165"/>
      <c r="AB86" s="165"/>
      <c r="AC86" s="172"/>
      <c r="AD86" s="165"/>
      <c r="AE86" s="167"/>
      <c r="AF86" s="164"/>
      <c r="AG86" s="165"/>
      <c r="AH86" s="166"/>
      <c r="AI86" s="165"/>
      <c r="AJ86" s="165"/>
      <c r="AK86" s="167"/>
      <c r="AL86" s="164"/>
      <c r="AM86" s="165"/>
      <c r="AN86" s="165"/>
      <c r="AO86" s="172"/>
      <c r="AP86" s="165"/>
      <c r="AQ86" s="167"/>
      <c r="AR86" s="164"/>
      <c r="AS86" s="165"/>
      <c r="AT86" s="166"/>
      <c r="AU86" s="147"/>
      <c r="AV86" s="147"/>
      <c r="AW86" s="174"/>
      <c r="AX86" s="173"/>
      <c r="AY86" s="147"/>
      <c r="AZ86" s="147"/>
      <c r="BA86" s="146"/>
      <c r="BB86" s="147"/>
      <c r="BC86" s="174"/>
      <c r="BD86" s="173"/>
      <c r="BE86" s="147"/>
      <c r="BF86" s="153"/>
      <c r="BG86" s="44"/>
      <c r="BH86" s="44"/>
      <c r="BI86" s="45"/>
      <c r="BJ86" s="154"/>
      <c r="BK86" s="155"/>
      <c r="BL86" s="155"/>
      <c r="BM86" s="156"/>
      <c r="BO86" s="207"/>
      <c r="BP86" s="208"/>
      <c r="BQ86" s="58" t="s">
        <v>30</v>
      </c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97">
        <f>SUM(CF56:CK85)</f>
        <v>64</v>
      </c>
      <c r="CG86" s="98"/>
      <c r="CH86" s="98"/>
      <c r="CI86" s="98"/>
      <c r="CJ86" s="98"/>
      <c r="CK86" s="220"/>
    </row>
    <row r="87" spans="2:89" ht="7.5" customHeight="1">
      <c r="B87" s="62"/>
      <c r="C87" s="44"/>
      <c r="D87" s="44"/>
      <c r="E87" s="44"/>
      <c r="F87" s="45"/>
      <c r="G87" s="143"/>
      <c r="H87" s="144"/>
      <c r="I87" s="144"/>
      <c r="J87" s="144"/>
      <c r="K87" s="144"/>
      <c r="L87" s="144"/>
      <c r="M87" s="145"/>
      <c r="N87" s="143"/>
      <c r="O87" s="144"/>
      <c r="P87" s="144"/>
      <c r="Q87" s="152"/>
      <c r="R87" s="139"/>
      <c r="S87" s="142"/>
      <c r="T87" s="138"/>
      <c r="U87" s="139"/>
      <c r="V87" s="140"/>
      <c r="W87" s="139"/>
      <c r="X87" s="139"/>
      <c r="Y87" s="142"/>
      <c r="Z87" s="138"/>
      <c r="AA87" s="139"/>
      <c r="AB87" s="139"/>
      <c r="AC87" s="152"/>
      <c r="AD87" s="139"/>
      <c r="AE87" s="142"/>
      <c r="AF87" s="138"/>
      <c r="AG87" s="139"/>
      <c r="AH87" s="140"/>
      <c r="AI87" s="139"/>
      <c r="AJ87" s="139"/>
      <c r="AK87" s="142"/>
      <c r="AL87" s="138"/>
      <c r="AM87" s="139"/>
      <c r="AN87" s="139"/>
      <c r="AO87" s="152"/>
      <c r="AP87" s="139"/>
      <c r="AQ87" s="142"/>
      <c r="AR87" s="138"/>
      <c r="AS87" s="139"/>
      <c r="AT87" s="140"/>
      <c r="AU87" s="144"/>
      <c r="AV87" s="144"/>
      <c r="AW87" s="169"/>
      <c r="AX87" s="171"/>
      <c r="AY87" s="144"/>
      <c r="AZ87" s="144"/>
      <c r="BA87" s="143"/>
      <c r="BB87" s="144"/>
      <c r="BC87" s="169"/>
      <c r="BD87" s="171"/>
      <c r="BE87" s="144"/>
      <c r="BF87" s="145"/>
      <c r="BG87" s="44"/>
      <c r="BH87" s="44"/>
      <c r="BI87" s="45"/>
      <c r="BJ87" s="157"/>
      <c r="BK87" s="158"/>
      <c r="BL87" s="158"/>
      <c r="BM87" s="159"/>
      <c r="BO87" s="207"/>
      <c r="BP87" s="20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99"/>
      <c r="CG87" s="78"/>
      <c r="CH87" s="78"/>
      <c r="CI87" s="78"/>
      <c r="CJ87" s="78"/>
      <c r="CK87" s="221"/>
    </row>
    <row r="88" spans="2:89" ht="7.5" customHeight="1">
      <c r="B88" s="62"/>
      <c r="C88" s="44"/>
      <c r="D88" s="44"/>
      <c r="E88" s="44"/>
      <c r="F88" s="45"/>
      <c r="G88" s="146" t="s">
        <v>19</v>
      </c>
      <c r="H88" s="147"/>
      <c r="I88" s="147"/>
      <c r="J88" s="147"/>
      <c r="K88" s="147"/>
      <c r="L88" s="147"/>
      <c r="M88" s="153"/>
      <c r="N88" s="146"/>
      <c r="O88" s="147"/>
      <c r="P88" s="147"/>
      <c r="Q88" s="172"/>
      <c r="R88" s="165"/>
      <c r="S88" s="167"/>
      <c r="T88" s="164"/>
      <c r="U88" s="165"/>
      <c r="V88" s="166"/>
      <c r="W88" s="165"/>
      <c r="X88" s="165"/>
      <c r="Y88" s="167"/>
      <c r="Z88" s="164"/>
      <c r="AA88" s="165"/>
      <c r="AB88" s="165"/>
      <c r="AC88" s="172"/>
      <c r="AD88" s="165"/>
      <c r="AE88" s="167"/>
      <c r="AF88" s="164"/>
      <c r="AG88" s="165"/>
      <c r="AH88" s="166"/>
      <c r="AI88" s="165"/>
      <c r="AJ88" s="165"/>
      <c r="AK88" s="167"/>
      <c r="AL88" s="164"/>
      <c r="AM88" s="165"/>
      <c r="AN88" s="165"/>
      <c r="AO88" s="172"/>
      <c r="AP88" s="165"/>
      <c r="AQ88" s="167"/>
      <c r="AR88" s="164"/>
      <c r="AS88" s="165"/>
      <c r="AT88" s="166"/>
      <c r="AU88" s="147"/>
      <c r="AV88" s="147"/>
      <c r="AW88" s="174"/>
      <c r="AX88" s="173"/>
      <c r="AY88" s="147"/>
      <c r="AZ88" s="147"/>
      <c r="BA88" s="146"/>
      <c r="BB88" s="147"/>
      <c r="BC88" s="174"/>
      <c r="BD88" s="173"/>
      <c r="BE88" s="147"/>
      <c r="BF88" s="153"/>
      <c r="BG88" s="147"/>
      <c r="BH88" s="147"/>
      <c r="BI88" s="153"/>
      <c r="BJ88" s="154"/>
      <c r="BK88" s="155"/>
      <c r="BL88" s="155"/>
      <c r="BM88" s="156"/>
      <c r="BO88" s="207"/>
      <c r="BP88" s="20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99"/>
      <c r="CG88" s="78"/>
      <c r="CH88" s="78"/>
      <c r="CI88" s="78"/>
      <c r="CJ88" s="78"/>
      <c r="CK88" s="221"/>
    </row>
    <row r="89" spans="2:89" ht="7.5" customHeight="1" thickBot="1">
      <c r="B89" s="64"/>
      <c r="C89" s="65"/>
      <c r="D89" s="65"/>
      <c r="E89" s="65"/>
      <c r="F89" s="66"/>
      <c r="G89" s="86"/>
      <c r="H89" s="65"/>
      <c r="I89" s="65"/>
      <c r="J89" s="65"/>
      <c r="K89" s="65"/>
      <c r="L89" s="65"/>
      <c r="M89" s="66"/>
      <c r="N89" s="86"/>
      <c r="O89" s="65"/>
      <c r="P89" s="65"/>
      <c r="Q89" s="200"/>
      <c r="R89" s="199"/>
      <c r="S89" s="201"/>
      <c r="T89" s="198"/>
      <c r="U89" s="199"/>
      <c r="V89" s="202"/>
      <c r="W89" s="199"/>
      <c r="X89" s="199"/>
      <c r="Y89" s="201"/>
      <c r="Z89" s="198"/>
      <c r="AA89" s="199"/>
      <c r="AB89" s="199"/>
      <c r="AC89" s="200"/>
      <c r="AD89" s="199"/>
      <c r="AE89" s="201"/>
      <c r="AF89" s="198"/>
      <c r="AG89" s="199"/>
      <c r="AH89" s="202"/>
      <c r="AI89" s="199"/>
      <c r="AJ89" s="199"/>
      <c r="AK89" s="201"/>
      <c r="AL89" s="198"/>
      <c r="AM89" s="199"/>
      <c r="AN89" s="199"/>
      <c r="AO89" s="200"/>
      <c r="AP89" s="199"/>
      <c r="AQ89" s="201"/>
      <c r="AR89" s="198"/>
      <c r="AS89" s="199"/>
      <c r="AT89" s="202"/>
      <c r="AU89" s="65"/>
      <c r="AV89" s="65"/>
      <c r="AW89" s="203"/>
      <c r="AX89" s="204"/>
      <c r="AY89" s="65"/>
      <c r="AZ89" s="65"/>
      <c r="BA89" s="86"/>
      <c r="BB89" s="65"/>
      <c r="BC89" s="203"/>
      <c r="BD89" s="204"/>
      <c r="BE89" s="65"/>
      <c r="BF89" s="66"/>
      <c r="BG89" s="65"/>
      <c r="BH89" s="65"/>
      <c r="BI89" s="66"/>
      <c r="BJ89" s="161"/>
      <c r="BK89" s="162"/>
      <c r="BL89" s="162"/>
      <c r="BM89" s="163"/>
      <c r="BO89" s="209"/>
      <c r="BP89" s="210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33"/>
      <c r="CG89" s="79"/>
      <c r="CH89" s="79"/>
      <c r="CI89" s="79"/>
      <c r="CJ89" s="79"/>
      <c r="CK89" s="222"/>
    </row>
    <row r="90" spans="2:12" ht="6.75" customHeight="1" thickBo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89" ht="6.75" customHeight="1">
      <c r="B91" s="70" t="s">
        <v>61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67"/>
      <c r="AX91" s="127" t="s">
        <v>42</v>
      </c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31">
        <f>AL100/BA11/BW8</f>
        <v>1.8909090909090909</v>
      </c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29" t="s">
        <v>34</v>
      </c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30"/>
    </row>
    <row r="92" spans="2:89" ht="6.75" customHeight="1">
      <c r="B92" s="62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68"/>
      <c r="AX92" s="57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4"/>
    </row>
    <row r="93" spans="2:89" ht="6.75" customHeight="1" thickBot="1"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87"/>
      <c r="AX93" s="57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4"/>
    </row>
    <row r="94" spans="2:89" ht="6.75" customHeight="1">
      <c r="B94" s="70" t="s">
        <v>31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2"/>
      <c r="AB94" s="40" t="s">
        <v>33</v>
      </c>
      <c r="AC94" s="41"/>
      <c r="AD94" s="41"/>
      <c r="AE94" s="41"/>
      <c r="AF94" s="41"/>
      <c r="AG94" s="42"/>
      <c r="AH94" s="40" t="s">
        <v>39</v>
      </c>
      <c r="AI94" s="41"/>
      <c r="AJ94" s="41"/>
      <c r="AK94" s="42"/>
      <c r="AL94" s="132">
        <f>CF47</f>
        <v>40</v>
      </c>
      <c r="AM94" s="132"/>
      <c r="AN94" s="132"/>
      <c r="AO94" s="132"/>
      <c r="AP94" s="132"/>
      <c r="AQ94" s="132"/>
      <c r="AR94" s="132"/>
      <c r="AS94" s="41" t="s">
        <v>6</v>
      </c>
      <c r="AT94" s="41"/>
      <c r="AU94" s="41"/>
      <c r="AV94" s="41"/>
      <c r="AW94" s="41"/>
      <c r="AX94" s="57" t="s">
        <v>38</v>
      </c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125">
        <f>BA11/BA8</f>
        <v>1</v>
      </c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03" t="s">
        <v>35</v>
      </c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4"/>
    </row>
    <row r="95" spans="2:89" ht="6.75" customHeight="1">
      <c r="B95" s="62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5"/>
      <c r="AB95" s="43"/>
      <c r="AC95" s="44"/>
      <c r="AD95" s="44"/>
      <c r="AE95" s="44"/>
      <c r="AF95" s="44"/>
      <c r="AG95" s="45"/>
      <c r="AH95" s="43"/>
      <c r="AI95" s="44"/>
      <c r="AJ95" s="44"/>
      <c r="AK95" s="45"/>
      <c r="AL95" s="78"/>
      <c r="AM95" s="78"/>
      <c r="AN95" s="78"/>
      <c r="AO95" s="78"/>
      <c r="AP95" s="78"/>
      <c r="AQ95" s="78"/>
      <c r="AR95" s="78"/>
      <c r="AS95" s="44"/>
      <c r="AT95" s="44"/>
      <c r="AU95" s="44"/>
      <c r="AV95" s="44"/>
      <c r="AW95" s="44"/>
      <c r="AX95" s="57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4"/>
    </row>
    <row r="96" spans="2:89" ht="6.75" customHeight="1">
      <c r="B96" s="63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8"/>
      <c r="AB96" s="46"/>
      <c r="AC96" s="47"/>
      <c r="AD96" s="47"/>
      <c r="AE96" s="47"/>
      <c r="AF96" s="47"/>
      <c r="AG96" s="48"/>
      <c r="AH96" s="46"/>
      <c r="AI96" s="47"/>
      <c r="AJ96" s="47"/>
      <c r="AK96" s="48"/>
      <c r="AL96" s="101"/>
      <c r="AM96" s="101"/>
      <c r="AN96" s="101"/>
      <c r="AO96" s="101"/>
      <c r="AP96" s="101"/>
      <c r="AQ96" s="101"/>
      <c r="AR96" s="101"/>
      <c r="AS96" s="47"/>
      <c r="AT96" s="47"/>
      <c r="AU96" s="47"/>
      <c r="AV96" s="47"/>
      <c r="AW96" s="47"/>
      <c r="AX96" s="57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4"/>
    </row>
    <row r="97" spans="2:89" ht="6.75" customHeight="1">
      <c r="B97" s="59" t="s">
        <v>32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1"/>
      <c r="AB97" s="85" t="s">
        <v>33</v>
      </c>
      <c r="AC97" s="60"/>
      <c r="AD97" s="60"/>
      <c r="AE97" s="60"/>
      <c r="AF97" s="60"/>
      <c r="AG97" s="61"/>
      <c r="AH97" s="85" t="s">
        <v>40</v>
      </c>
      <c r="AI97" s="60"/>
      <c r="AJ97" s="60"/>
      <c r="AK97" s="61"/>
      <c r="AL97" s="98">
        <f>CF86</f>
        <v>64</v>
      </c>
      <c r="AM97" s="98"/>
      <c r="AN97" s="98"/>
      <c r="AO97" s="98"/>
      <c r="AP97" s="98"/>
      <c r="AQ97" s="98"/>
      <c r="AR97" s="98"/>
      <c r="AS97" s="60" t="s">
        <v>6</v>
      </c>
      <c r="AT97" s="60"/>
      <c r="AU97" s="60"/>
      <c r="AV97" s="60"/>
      <c r="AW97" s="60"/>
      <c r="AX97" s="57" t="s">
        <v>43</v>
      </c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125">
        <f>AL94/BW11/BA14</f>
        <v>1.1111111111111112</v>
      </c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03" t="s">
        <v>34</v>
      </c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4"/>
    </row>
    <row r="98" spans="2:89" ht="6.75" customHeight="1">
      <c r="B98" s="62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5"/>
      <c r="AB98" s="43"/>
      <c r="AC98" s="44"/>
      <c r="AD98" s="44"/>
      <c r="AE98" s="44"/>
      <c r="AF98" s="44"/>
      <c r="AG98" s="45"/>
      <c r="AH98" s="43"/>
      <c r="AI98" s="44"/>
      <c r="AJ98" s="44"/>
      <c r="AK98" s="45"/>
      <c r="AL98" s="78"/>
      <c r="AM98" s="78"/>
      <c r="AN98" s="78"/>
      <c r="AO98" s="78"/>
      <c r="AP98" s="78"/>
      <c r="AQ98" s="78"/>
      <c r="AR98" s="78"/>
      <c r="AS98" s="44"/>
      <c r="AT98" s="44"/>
      <c r="AU98" s="44"/>
      <c r="AV98" s="44"/>
      <c r="AW98" s="44"/>
      <c r="AX98" s="57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4"/>
    </row>
    <row r="99" spans="2:89" ht="6.75" customHeight="1">
      <c r="B99" s="63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8"/>
      <c r="AB99" s="46"/>
      <c r="AC99" s="47"/>
      <c r="AD99" s="47"/>
      <c r="AE99" s="47"/>
      <c r="AF99" s="47"/>
      <c r="AG99" s="48"/>
      <c r="AH99" s="46"/>
      <c r="AI99" s="47"/>
      <c r="AJ99" s="47"/>
      <c r="AK99" s="48"/>
      <c r="AL99" s="101"/>
      <c r="AM99" s="101"/>
      <c r="AN99" s="101"/>
      <c r="AO99" s="101"/>
      <c r="AP99" s="101"/>
      <c r="AQ99" s="101"/>
      <c r="AR99" s="101"/>
      <c r="AS99" s="47"/>
      <c r="AT99" s="47"/>
      <c r="AU99" s="47"/>
      <c r="AV99" s="47"/>
      <c r="AW99" s="47"/>
      <c r="AX99" s="57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4"/>
    </row>
    <row r="100" spans="2:89" ht="6.75" customHeight="1">
      <c r="B100" s="62" t="s">
        <v>63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5"/>
      <c r="AB100" s="43" t="s">
        <v>33</v>
      </c>
      <c r="AC100" s="44"/>
      <c r="AD100" s="44"/>
      <c r="AE100" s="44"/>
      <c r="AF100" s="44"/>
      <c r="AG100" s="45"/>
      <c r="AH100" s="43" t="s">
        <v>41</v>
      </c>
      <c r="AI100" s="44"/>
      <c r="AJ100" s="44"/>
      <c r="AK100" s="45"/>
      <c r="AL100" s="97">
        <f>AL94+AL97</f>
        <v>104</v>
      </c>
      <c r="AM100" s="98"/>
      <c r="AN100" s="98"/>
      <c r="AO100" s="98"/>
      <c r="AP100" s="98"/>
      <c r="AQ100" s="98"/>
      <c r="AR100" s="98"/>
      <c r="AS100" s="44" t="s">
        <v>6</v>
      </c>
      <c r="AT100" s="44"/>
      <c r="AU100" s="44"/>
      <c r="AV100" s="44"/>
      <c r="AW100" s="44"/>
      <c r="AX100" s="57" t="s">
        <v>44</v>
      </c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125">
        <f>BA14/BA11</f>
        <v>0.6545454545454545</v>
      </c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58" t="s">
        <v>36</v>
      </c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105"/>
    </row>
    <row r="101" spans="2:89" ht="6.75" customHeight="1">
      <c r="B101" s="62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5"/>
      <c r="AB101" s="43"/>
      <c r="AC101" s="44"/>
      <c r="AD101" s="44"/>
      <c r="AE101" s="44"/>
      <c r="AF101" s="44"/>
      <c r="AG101" s="45"/>
      <c r="AH101" s="43"/>
      <c r="AI101" s="44"/>
      <c r="AJ101" s="44"/>
      <c r="AK101" s="45"/>
      <c r="AL101" s="99"/>
      <c r="AM101" s="78"/>
      <c r="AN101" s="78"/>
      <c r="AO101" s="78"/>
      <c r="AP101" s="78"/>
      <c r="AQ101" s="78"/>
      <c r="AR101" s="78"/>
      <c r="AS101" s="44"/>
      <c r="AT101" s="44"/>
      <c r="AU101" s="44"/>
      <c r="AV101" s="44"/>
      <c r="AW101" s="44"/>
      <c r="AX101" s="57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105"/>
    </row>
    <row r="102" spans="2:89" ht="6.75" customHeight="1" thickBot="1"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6"/>
      <c r="AB102" s="86"/>
      <c r="AC102" s="65"/>
      <c r="AD102" s="65"/>
      <c r="AE102" s="65"/>
      <c r="AF102" s="65"/>
      <c r="AG102" s="66"/>
      <c r="AH102" s="86"/>
      <c r="AI102" s="65"/>
      <c r="AJ102" s="65"/>
      <c r="AK102" s="66"/>
      <c r="AL102" s="133"/>
      <c r="AM102" s="79"/>
      <c r="AN102" s="79"/>
      <c r="AO102" s="79"/>
      <c r="AP102" s="79"/>
      <c r="AQ102" s="79"/>
      <c r="AR102" s="79"/>
      <c r="AS102" s="65"/>
      <c r="AT102" s="65"/>
      <c r="AU102" s="65"/>
      <c r="AV102" s="65"/>
      <c r="AW102" s="65"/>
      <c r="AX102" s="124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7"/>
    </row>
    <row r="103" ht="6.75" customHeight="1" thickBot="1"/>
    <row r="104" spans="2:89" ht="6.75" customHeight="1">
      <c r="B104" s="70" t="s">
        <v>37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67"/>
      <c r="AU104" s="70" t="s">
        <v>46</v>
      </c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2"/>
      <c r="BR104" s="41" t="s">
        <v>47</v>
      </c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67"/>
    </row>
    <row r="105" spans="2:89" ht="6.75" customHeight="1">
      <c r="B105" s="62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68"/>
      <c r="AU105" s="62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5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68"/>
    </row>
    <row r="106" spans="2:89" ht="6.75" customHeight="1" thickBot="1"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87"/>
      <c r="AU106" s="63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8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69"/>
    </row>
    <row r="107" spans="2:89" ht="6.75" customHeight="1">
      <c r="B107" s="62" t="s">
        <v>45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68"/>
    </row>
    <row r="108" spans="2:89" ht="6.75" customHeight="1">
      <c r="B108" s="62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68"/>
    </row>
    <row r="109" spans="2:89" ht="6.75" customHeight="1">
      <c r="B109" s="63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69"/>
    </row>
    <row r="110" spans="2:89" ht="6.75" customHeight="1">
      <c r="B110" s="118" t="s">
        <v>48</v>
      </c>
      <c r="C110" s="119"/>
      <c r="D110" s="119"/>
      <c r="E110" s="119"/>
      <c r="F110" s="119"/>
      <c r="G110" s="119"/>
      <c r="H110" s="119"/>
      <c r="I110" s="120"/>
      <c r="J110" s="20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94" t="s">
        <v>50</v>
      </c>
      <c r="Y110" s="94"/>
      <c r="Z110" s="94"/>
      <c r="AA110" s="94"/>
      <c r="AB110" s="108" t="s">
        <v>49</v>
      </c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1"/>
      <c r="AX110" s="109" t="s">
        <v>84</v>
      </c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1"/>
      <c r="BR110" s="26" t="s">
        <v>85</v>
      </c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</row>
    <row r="111" spans="2:89" ht="6.75" customHeight="1">
      <c r="B111" s="88"/>
      <c r="C111" s="89"/>
      <c r="D111" s="89"/>
      <c r="E111" s="89"/>
      <c r="F111" s="89"/>
      <c r="G111" s="89"/>
      <c r="H111" s="89"/>
      <c r="I111" s="90"/>
      <c r="J111" s="22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95"/>
      <c r="Y111" s="95"/>
      <c r="Z111" s="95"/>
      <c r="AA111" s="95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5"/>
      <c r="AX111" s="112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4"/>
      <c r="BR111" s="28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</row>
    <row r="112" spans="2:89" ht="6.75" customHeight="1">
      <c r="B112" s="88"/>
      <c r="C112" s="89"/>
      <c r="D112" s="89"/>
      <c r="E112" s="89"/>
      <c r="F112" s="89"/>
      <c r="G112" s="89"/>
      <c r="H112" s="89"/>
      <c r="I112" s="90"/>
      <c r="J112" s="22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95"/>
      <c r="Y112" s="95"/>
      <c r="Z112" s="95"/>
      <c r="AA112" s="95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5"/>
      <c r="AX112" s="112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4"/>
      <c r="BR112" s="28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</row>
    <row r="113" spans="2:89" ht="6.75" customHeight="1">
      <c r="B113" s="88"/>
      <c r="C113" s="89"/>
      <c r="D113" s="89"/>
      <c r="E113" s="89"/>
      <c r="F113" s="89"/>
      <c r="G113" s="89"/>
      <c r="H113" s="89"/>
      <c r="I113" s="90"/>
      <c r="J113" s="22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95"/>
      <c r="Y113" s="95"/>
      <c r="Z113" s="95"/>
      <c r="AA113" s="95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5"/>
      <c r="AX113" s="112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4"/>
      <c r="BR113" s="30" t="s">
        <v>86</v>
      </c>
      <c r="BS113" s="31"/>
      <c r="BT113" s="31"/>
      <c r="BU113" s="31"/>
      <c r="BV113" s="31"/>
      <c r="BW113" s="31"/>
      <c r="BX113" s="31"/>
      <c r="BY113" s="31"/>
      <c r="BZ113" s="34"/>
      <c r="CA113" s="34"/>
      <c r="CB113" s="34"/>
      <c r="CC113" s="34"/>
      <c r="CD113" s="34"/>
      <c r="CE113" s="34"/>
      <c r="CF113" s="34"/>
      <c r="CG113" s="36" t="s">
        <v>87</v>
      </c>
      <c r="CH113" s="36"/>
      <c r="CI113" s="36"/>
      <c r="CJ113" s="36"/>
      <c r="CK113" s="36"/>
    </row>
    <row r="114" spans="2:89" ht="6.75" customHeight="1">
      <c r="B114" s="88"/>
      <c r="C114" s="89"/>
      <c r="D114" s="89"/>
      <c r="E114" s="89"/>
      <c r="F114" s="89"/>
      <c r="G114" s="89"/>
      <c r="H114" s="89"/>
      <c r="I114" s="90"/>
      <c r="J114" s="22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95"/>
      <c r="Y114" s="95"/>
      <c r="Z114" s="95"/>
      <c r="AA114" s="95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5"/>
      <c r="AX114" s="112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4"/>
      <c r="BR114" s="30"/>
      <c r="BS114" s="31"/>
      <c r="BT114" s="31"/>
      <c r="BU114" s="31"/>
      <c r="BV114" s="31"/>
      <c r="BW114" s="31"/>
      <c r="BX114" s="31"/>
      <c r="BY114" s="31"/>
      <c r="BZ114" s="34"/>
      <c r="CA114" s="34"/>
      <c r="CB114" s="34"/>
      <c r="CC114" s="34"/>
      <c r="CD114" s="34"/>
      <c r="CE114" s="34"/>
      <c r="CF114" s="34"/>
      <c r="CG114" s="36"/>
      <c r="CH114" s="36"/>
      <c r="CI114" s="36"/>
      <c r="CJ114" s="36"/>
      <c r="CK114" s="36"/>
    </row>
    <row r="115" spans="2:89" ht="6.75" customHeight="1">
      <c r="B115" s="121"/>
      <c r="C115" s="122"/>
      <c r="D115" s="122"/>
      <c r="E115" s="122"/>
      <c r="F115" s="122"/>
      <c r="G115" s="122"/>
      <c r="H115" s="122"/>
      <c r="I115" s="123"/>
      <c r="J115" s="24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96"/>
      <c r="Y115" s="96"/>
      <c r="Z115" s="96"/>
      <c r="AA115" s="96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8"/>
      <c r="AX115" s="115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7"/>
      <c r="BR115" s="32"/>
      <c r="BS115" s="33"/>
      <c r="BT115" s="33"/>
      <c r="BU115" s="33"/>
      <c r="BV115" s="33"/>
      <c r="BW115" s="33"/>
      <c r="BX115" s="33"/>
      <c r="BY115" s="33"/>
      <c r="BZ115" s="35"/>
      <c r="CA115" s="35"/>
      <c r="CB115" s="35"/>
      <c r="CC115" s="35"/>
      <c r="CD115" s="35"/>
      <c r="CE115" s="35"/>
      <c r="CF115" s="35"/>
      <c r="CG115" s="37"/>
      <c r="CH115" s="37"/>
      <c r="CI115" s="37"/>
      <c r="CJ115" s="37"/>
      <c r="CK115" s="37"/>
    </row>
    <row r="116" spans="2:89" ht="6.75" customHeight="1">
      <c r="B116" s="88" t="s">
        <v>51</v>
      </c>
      <c r="C116" s="89"/>
      <c r="D116" s="89"/>
      <c r="E116" s="89"/>
      <c r="F116" s="89"/>
      <c r="G116" s="89"/>
      <c r="H116" s="89"/>
      <c r="I116" s="90"/>
      <c r="J116" s="97">
        <f>IF(ISERROR(J110/BZ113),"",J110/BZ113)</f>
      </c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60" t="s">
        <v>50</v>
      </c>
      <c r="AQ116" s="60"/>
      <c r="AR116" s="60"/>
      <c r="AS116" s="60"/>
      <c r="AT116" s="60"/>
      <c r="AU116" s="60"/>
      <c r="AV116" s="60"/>
      <c r="AW116" s="61"/>
      <c r="AX116" s="44" t="s">
        <v>55</v>
      </c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5"/>
      <c r="BR116" s="26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60" t="s">
        <v>56</v>
      </c>
      <c r="CE116" s="60"/>
      <c r="CF116" s="60"/>
      <c r="CG116" s="60"/>
      <c r="CH116" s="60"/>
      <c r="CI116" s="60"/>
      <c r="CJ116" s="60"/>
      <c r="CK116" s="80"/>
    </row>
    <row r="117" spans="2:89" ht="6.75" customHeight="1">
      <c r="B117" s="88"/>
      <c r="C117" s="89"/>
      <c r="D117" s="89"/>
      <c r="E117" s="89"/>
      <c r="F117" s="89"/>
      <c r="G117" s="89"/>
      <c r="H117" s="89"/>
      <c r="I117" s="90"/>
      <c r="J117" s="99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44"/>
      <c r="AQ117" s="44"/>
      <c r="AR117" s="44"/>
      <c r="AS117" s="44"/>
      <c r="AT117" s="44"/>
      <c r="AU117" s="44"/>
      <c r="AV117" s="44"/>
      <c r="AW117" s="45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5"/>
      <c r="BR117" s="28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44"/>
      <c r="CE117" s="44"/>
      <c r="CF117" s="44"/>
      <c r="CG117" s="44"/>
      <c r="CH117" s="44"/>
      <c r="CI117" s="44"/>
      <c r="CJ117" s="44"/>
      <c r="CK117" s="68"/>
    </row>
    <row r="118" spans="2:89" ht="6.75" customHeight="1">
      <c r="B118" s="88"/>
      <c r="C118" s="89"/>
      <c r="D118" s="89"/>
      <c r="E118" s="89"/>
      <c r="F118" s="89"/>
      <c r="G118" s="89"/>
      <c r="H118" s="89"/>
      <c r="I118" s="90"/>
      <c r="J118" s="100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47"/>
      <c r="AQ118" s="47"/>
      <c r="AR118" s="47"/>
      <c r="AS118" s="47"/>
      <c r="AT118" s="47"/>
      <c r="AU118" s="47"/>
      <c r="AV118" s="47"/>
      <c r="AW118" s="48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8"/>
      <c r="BR118" s="54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47"/>
      <c r="CE118" s="47"/>
      <c r="CF118" s="47"/>
      <c r="CG118" s="47"/>
      <c r="CH118" s="47"/>
      <c r="CI118" s="47"/>
      <c r="CJ118" s="47"/>
      <c r="CK118" s="69"/>
    </row>
    <row r="119" spans="2:89" ht="6.75" customHeight="1">
      <c r="B119" s="88"/>
      <c r="C119" s="89"/>
      <c r="D119" s="89"/>
      <c r="E119" s="89"/>
      <c r="F119" s="89"/>
      <c r="G119" s="89"/>
      <c r="H119" s="89"/>
      <c r="I119" s="90"/>
      <c r="J119" s="102" t="s">
        <v>52</v>
      </c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5"/>
      <c r="X119" s="85" t="s">
        <v>54</v>
      </c>
      <c r="Y119" s="60"/>
      <c r="Z119" s="60"/>
      <c r="AA119" s="60"/>
      <c r="AB119" s="61"/>
      <c r="AC119" s="78">
        <f>IF(ISERROR(J116/40),"",ROUNDUP(J116/40,0))</f>
      </c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44" t="s">
        <v>53</v>
      </c>
      <c r="AQ119" s="44"/>
      <c r="AR119" s="44"/>
      <c r="AS119" s="44"/>
      <c r="AT119" s="44"/>
      <c r="AU119" s="44"/>
      <c r="AV119" s="44"/>
      <c r="AW119" s="45"/>
      <c r="AX119" s="81" t="s">
        <v>58</v>
      </c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2"/>
      <c r="BR119" s="85" t="s">
        <v>57</v>
      </c>
      <c r="BS119" s="60"/>
      <c r="BT119" s="60"/>
      <c r="BU119" s="61"/>
      <c r="BV119" s="71">
        <f>IF(ISERROR(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,"",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</f>
      </c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44" t="s">
        <v>53</v>
      </c>
      <c r="CH119" s="44"/>
      <c r="CI119" s="44"/>
      <c r="CJ119" s="44"/>
      <c r="CK119" s="68"/>
    </row>
    <row r="120" spans="2:89" ht="6.75" customHeight="1">
      <c r="B120" s="88"/>
      <c r="C120" s="89"/>
      <c r="D120" s="89"/>
      <c r="E120" s="89"/>
      <c r="F120" s="89"/>
      <c r="G120" s="89"/>
      <c r="H120" s="89"/>
      <c r="I120" s="90"/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5"/>
      <c r="X120" s="43"/>
      <c r="Y120" s="44"/>
      <c r="Z120" s="44"/>
      <c r="AA120" s="44"/>
      <c r="AB120" s="45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44"/>
      <c r="AQ120" s="44"/>
      <c r="AR120" s="44"/>
      <c r="AS120" s="44"/>
      <c r="AT120" s="44"/>
      <c r="AU120" s="44"/>
      <c r="AV120" s="44"/>
      <c r="AW120" s="45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2"/>
      <c r="BR120" s="43"/>
      <c r="BS120" s="44"/>
      <c r="BT120" s="44"/>
      <c r="BU120" s="45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44"/>
      <c r="CH120" s="44"/>
      <c r="CI120" s="44"/>
      <c r="CJ120" s="44"/>
      <c r="CK120" s="68"/>
    </row>
    <row r="121" spans="2:89" ht="6.75" customHeight="1">
      <c r="B121" s="88"/>
      <c r="C121" s="89"/>
      <c r="D121" s="89"/>
      <c r="E121" s="89"/>
      <c r="F121" s="89"/>
      <c r="G121" s="89"/>
      <c r="H121" s="89"/>
      <c r="I121" s="90"/>
      <c r="J121" s="43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5"/>
      <c r="X121" s="43"/>
      <c r="Y121" s="44"/>
      <c r="Z121" s="44"/>
      <c r="AA121" s="44"/>
      <c r="AB121" s="45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44"/>
      <c r="AQ121" s="44"/>
      <c r="AR121" s="44"/>
      <c r="AS121" s="44"/>
      <c r="AT121" s="44"/>
      <c r="AU121" s="44"/>
      <c r="AV121" s="44"/>
      <c r="AW121" s="45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2"/>
      <c r="BR121" s="43"/>
      <c r="BS121" s="44"/>
      <c r="BT121" s="44"/>
      <c r="BU121" s="45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44"/>
      <c r="CH121" s="44"/>
      <c r="CI121" s="44"/>
      <c r="CJ121" s="44"/>
      <c r="CK121" s="68"/>
    </row>
    <row r="122" spans="2:89" ht="6.75" customHeight="1">
      <c r="B122" s="88"/>
      <c r="C122" s="89"/>
      <c r="D122" s="89"/>
      <c r="E122" s="89"/>
      <c r="F122" s="89"/>
      <c r="G122" s="89"/>
      <c r="H122" s="89"/>
      <c r="I122" s="90"/>
      <c r="J122" s="43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5"/>
      <c r="X122" s="43"/>
      <c r="Y122" s="44"/>
      <c r="Z122" s="44"/>
      <c r="AA122" s="44"/>
      <c r="AB122" s="45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44"/>
      <c r="AQ122" s="44"/>
      <c r="AR122" s="44"/>
      <c r="AS122" s="44"/>
      <c r="AT122" s="44"/>
      <c r="AU122" s="44"/>
      <c r="AV122" s="44"/>
      <c r="AW122" s="45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2"/>
      <c r="BR122" s="43"/>
      <c r="BS122" s="44"/>
      <c r="BT122" s="44"/>
      <c r="BU122" s="45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44"/>
      <c r="CH122" s="44"/>
      <c r="CI122" s="44"/>
      <c r="CJ122" s="44"/>
      <c r="CK122" s="68"/>
    </row>
    <row r="123" spans="2:89" ht="6.75" customHeight="1" thickBot="1">
      <c r="B123" s="91"/>
      <c r="C123" s="92"/>
      <c r="D123" s="92"/>
      <c r="E123" s="92"/>
      <c r="F123" s="92"/>
      <c r="G123" s="92"/>
      <c r="H123" s="92"/>
      <c r="I123" s="93"/>
      <c r="J123" s="86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6"/>
      <c r="X123" s="86"/>
      <c r="Y123" s="65"/>
      <c r="Z123" s="65"/>
      <c r="AA123" s="65"/>
      <c r="AB123" s="66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65"/>
      <c r="AQ123" s="65"/>
      <c r="AR123" s="65"/>
      <c r="AS123" s="65"/>
      <c r="AT123" s="65"/>
      <c r="AU123" s="65"/>
      <c r="AV123" s="65"/>
      <c r="AW123" s="66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4"/>
      <c r="BR123" s="86"/>
      <c r="BS123" s="65"/>
      <c r="BT123" s="65"/>
      <c r="BU123" s="66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65"/>
      <c r="CH123" s="65"/>
      <c r="CI123" s="65"/>
      <c r="CJ123" s="65"/>
      <c r="CK123" s="87"/>
    </row>
    <row r="124" spans="2:89" ht="6.75" customHeight="1">
      <c r="B124" s="76" t="s">
        <v>60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</row>
    <row r="125" spans="2:89" ht="6.75" customHeight="1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</row>
    <row r="126" spans="2:89" ht="6.75" customHeight="1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</row>
    <row r="127" spans="2:89" ht="6.75" customHeight="1">
      <c r="B127" s="77" t="s">
        <v>59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</row>
    <row r="128" spans="2:89" ht="6.75" customHeight="1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</row>
    <row r="129" spans="2:89" ht="6.75" customHeight="1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</row>
  </sheetData>
  <sheetProtection/>
  <mergeCells count="842">
    <mergeCell ref="AF20:AH21"/>
    <mergeCell ref="B1:CK3"/>
    <mergeCell ref="T20:V21"/>
    <mergeCell ref="W20:Y21"/>
    <mergeCell ref="Z20:AB21"/>
    <mergeCell ref="AC20:AE21"/>
    <mergeCell ref="B20:F29"/>
    <mergeCell ref="G20:M21"/>
    <mergeCell ref="N20:P21"/>
    <mergeCell ref="Q20:S21"/>
    <mergeCell ref="AI20:AK21"/>
    <mergeCell ref="AL20:AN21"/>
    <mergeCell ref="AO20:AQ21"/>
    <mergeCell ref="AR20:AT21"/>
    <mergeCell ref="AU20:AW21"/>
    <mergeCell ref="AX20:AZ21"/>
    <mergeCell ref="BA20:BC21"/>
    <mergeCell ref="BD20:BF21"/>
    <mergeCell ref="BG20:BI21"/>
    <mergeCell ref="BJ20:BM21"/>
    <mergeCell ref="BO20:BP22"/>
    <mergeCell ref="BQ20:CE22"/>
    <mergeCell ref="BJ22:BM23"/>
    <mergeCell ref="BO23:BP25"/>
    <mergeCell ref="BQ23:CE25"/>
    <mergeCell ref="BJ24:BM25"/>
    <mergeCell ref="CF20:CK22"/>
    <mergeCell ref="G22:M23"/>
    <mergeCell ref="N22:P23"/>
    <mergeCell ref="Q22:S23"/>
    <mergeCell ref="T22:V23"/>
    <mergeCell ref="W22:Y23"/>
    <mergeCell ref="Z22:AB23"/>
    <mergeCell ref="AC22:AE23"/>
    <mergeCell ref="AF22:AH23"/>
    <mergeCell ref="AI22:AK23"/>
    <mergeCell ref="AL22:AN23"/>
    <mergeCell ref="AO22:AQ23"/>
    <mergeCell ref="AR22:AT23"/>
    <mergeCell ref="AU22:AW23"/>
    <mergeCell ref="AX22:AZ23"/>
    <mergeCell ref="BA22:BC23"/>
    <mergeCell ref="BD22:BF23"/>
    <mergeCell ref="BG22:BI23"/>
    <mergeCell ref="CF23:CK25"/>
    <mergeCell ref="G24:M25"/>
    <mergeCell ref="N24:P25"/>
    <mergeCell ref="Q24:S25"/>
    <mergeCell ref="T24:V25"/>
    <mergeCell ref="W24:Y25"/>
    <mergeCell ref="Z24:AB25"/>
    <mergeCell ref="AC24:AE25"/>
    <mergeCell ref="AF24:AH25"/>
    <mergeCell ref="AI24:AK25"/>
    <mergeCell ref="AL24:AN25"/>
    <mergeCell ref="AO24:AQ25"/>
    <mergeCell ref="AR24:AT25"/>
    <mergeCell ref="AU24:AW25"/>
    <mergeCell ref="AX24:AZ25"/>
    <mergeCell ref="BA24:BC25"/>
    <mergeCell ref="BD24:BF25"/>
    <mergeCell ref="BG24:BI25"/>
    <mergeCell ref="G26:M27"/>
    <mergeCell ref="N26:P27"/>
    <mergeCell ref="Q26:S27"/>
    <mergeCell ref="T26:V27"/>
    <mergeCell ref="W26:Y27"/>
    <mergeCell ref="Z26:AB27"/>
    <mergeCell ref="AC26:AE27"/>
    <mergeCell ref="AF26:AH27"/>
    <mergeCell ref="AI26:AK27"/>
    <mergeCell ref="AL26:AN27"/>
    <mergeCell ref="AO26:AQ27"/>
    <mergeCell ref="AR26:AT27"/>
    <mergeCell ref="AU26:AW27"/>
    <mergeCell ref="AX26:AZ27"/>
    <mergeCell ref="BA26:BC27"/>
    <mergeCell ref="BD26:BF27"/>
    <mergeCell ref="BG26:BI27"/>
    <mergeCell ref="BJ26:BM27"/>
    <mergeCell ref="BO26:BP28"/>
    <mergeCell ref="BQ26:CE28"/>
    <mergeCell ref="BJ28:BM29"/>
    <mergeCell ref="BO29:BP31"/>
    <mergeCell ref="BQ29:CE31"/>
    <mergeCell ref="BG30:BI31"/>
    <mergeCell ref="BJ30:BM31"/>
    <mergeCell ref="CF26:CK28"/>
    <mergeCell ref="G28:M29"/>
    <mergeCell ref="N28:P29"/>
    <mergeCell ref="Q28:S29"/>
    <mergeCell ref="T28:V29"/>
    <mergeCell ref="W28:Y29"/>
    <mergeCell ref="Z28:AB29"/>
    <mergeCell ref="AC28:AE29"/>
    <mergeCell ref="AF28:AH29"/>
    <mergeCell ref="AI28:AK29"/>
    <mergeCell ref="AL28:AN29"/>
    <mergeCell ref="AO28:AQ29"/>
    <mergeCell ref="AR28:AT29"/>
    <mergeCell ref="AU28:AW29"/>
    <mergeCell ref="AX28:AZ29"/>
    <mergeCell ref="BA28:BC29"/>
    <mergeCell ref="BD28:BF29"/>
    <mergeCell ref="BG28:BI29"/>
    <mergeCell ref="CF29:CK31"/>
    <mergeCell ref="B30:F39"/>
    <mergeCell ref="G30:M31"/>
    <mergeCell ref="N30:P31"/>
    <mergeCell ref="Q30:S31"/>
    <mergeCell ref="T30:V31"/>
    <mergeCell ref="W30:Y31"/>
    <mergeCell ref="Z30:AB31"/>
    <mergeCell ref="AC30:AE31"/>
    <mergeCell ref="AF30:AH31"/>
    <mergeCell ref="AI30:AK31"/>
    <mergeCell ref="AL30:AN31"/>
    <mergeCell ref="AO30:AQ31"/>
    <mergeCell ref="AR30:AT31"/>
    <mergeCell ref="AU30:AW31"/>
    <mergeCell ref="AX30:AZ31"/>
    <mergeCell ref="BA30:BC31"/>
    <mergeCell ref="BD30:BF31"/>
    <mergeCell ref="G32:M33"/>
    <mergeCell ref="N32:P33"/>
    <mergeCell ref="Q32:S33"/>
    <mergeCell ref="T32:V33"/>
    <mergeCell ref="W32:Y33"/>
    <mergeCell ref="Z32:AB33"/>
    <mergeCell ref="AC32:AE33"/>
    <mergeCell ref="AF32:AH33"/>
    <mergeCell ref="AI32:AK33"/>
    <mergeCell ref="AL32:AN33"/>
    <mergeCell ref="AO32:AQ33"/>
    <mergeCell ref="AR32:AT33"/>
    <mergeCell ref="AU32:AW33"/>
    <mergeCell ref="AX32:AZ33"/>
    <mergeCell ref="BA32:BC33"/>
    <mergeCell ref="BD32:BF33"/>
    <mergeCell ref="BG32:BI33"/>
    <mergeCell ref="BJ32:BM33"/>
    <mergeCell ref="BO32:BP34"/>
    <mergeCell ref="BQ32:CE34"/>
    <mergeCell ref="BJ34:BM35"/>
    <mergeCell ref="BO35:BP37"/>
    <mergeCell ref="BQ35:CE37"/>
    <mergeCell ref="BJ36:BM37"/>
    <mergeCell ref="CF32:CK34"/>
    <mergeCell ref="G34:M35"/>
    <mergeCell ref="N34:P35"/>
    <mergeCell ref="Q34:S35"/>
    <mergeCell ref="T34:V35"/>
    <mergeCell ref="W34:Y35"/>
    <mergeCell ref="Z34:AB35"/>
    <mergeCell ref="AC34:AE35"/>
    <mergeCell ref="AF34:AH35"/>
    <mergeCell ref="AI34:AK35"/>
    <mergeCell ref="AL34:AN35"/>
    <mergeCell ref="AO34:AQ35"/>
    <mergeCell ref="AR34:AT35"/>
    <mergeCell ref="AU34:AW35"/>
    <mergeCell ref="AX34:AZ35"/>
    <mergeCell ref="BA34:BC35"/>
    <mergeCell ref="BD34:BF35"/>
    <mergeCell ref="BG34:BI35"/>
    <mergeCell ref="CF35:CK37"/>
    <mergeCell ref="G36:M37"/>
    <mergeCell ref="N36:P37"/>
    <mergeCell ref="Q36:S37"/>
    <mergeCell ref="T36:V37"/>
    <mergeCell ref="W36:Y37"/>
    <mergeCell ref="Z36:AB37"/>
    <mergeCell ref="AC36:AE37"/>
    <mergeCell ref="AF36:AH37"/>
    <mergeCell ref="AI36:AK37"/>
    <mergeCell ref="AL36:AN37"/>
    <mergeCell ref="AO36:AQ37"/>
    <mergeCell ref="AR36:AT37"/>
    <mergeCell ref="AU36:AW37"/>
    <mergeCell ref="AX36:AZ37"/>
    <mergeCell ref="BA36:BC37"/>
    <mergeCell ref="BD36:BF37"/>
    <mergeCell ref="BG36:BI37"/>
    <mergeCell ref="G38:M39"/>
    <mergeCell ref="N38:P39"/>
    <mergeCell ref="Q38:S39"/>
    <mergeCell ref="T38:V39"/>
    <mergeCell ref="W38:Y39"/>
    <mergeCell ref="Z38:AB39"/>
    <mergeCell ref="AC38:AE39"/>
    <mergeCell ref="AF38:AH39"/>
    <mergeCell ref="AI38:AK39"/>
    <mergeCell ref="AL38:AN39"/>
    <mergeCell ref="AO38:AQ39"/>
    <mergeCell ref="AR38:AT39"/>
    <mergeCell ref="AU38:AW39"/>
    <mergeCell ref="AX38:AZ39"/>
    <mergeCell ref="BA38:BC39"/>
    <mergeCell ref="BD38:BF39"/>
    <mergeCell ref="BG38:BI39"/>
    <mergeCell ref="BJ38:BM39"/>
    <mergeCell ref="BO38:BP40"/>
    <mergeCell ref="BQ38:CE40"/>
    <mergeCell ref="BG40:BI41"/>
    <mergeCell ref="BJ40:BM41"/>
    <mergeCell ref="BO41:BP43"/>
    <mergeCell ref="BQ41:CE43"/>
    <mergeCell ref="BJ42:BM43"/>
    <mergeCell ref="CF38:CK40"/>
    <mergeCell ref="B40:F49"/>
    <mergeCell ref="G40:M41"/>
    <mergeCell ref="N40:P41"/>
    <mergeCell ref="Q40:S41"/>
    <mergeCell ref="T40:V41"/>
    <mergeCell ref="W40:Y41"/>
    <mergeCell ref="Z40:AB41"/>
    <mergeCell ref="AC40:AE41"/>
    <mergeCell ref="AF40:AH41"/>
    <mergeCell ref="AI40:AK41"/>
    <mergeCell ref="AL40:AN41"/>
    <mergeCell ref="AO40:AQ41"/>
    <mergeCell ref="AR40:AT41"/>
    <mergeCell ref="AU40:AW41"/>
    <mergeCell ref="AX40:AZ41"/>
    <mergeCell ref="BA40:BC41"/>
    <mergeCell ref="BD40:BF41"/>
    <mergeCell ref="CF41:CK43"/>
    <mergeCell ref="G42:M43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2:AQ43"/>
    <mergeCell ref="AR42:AT43"/>
    <mergeCell ref="AU42:AW43"/>
    <mergeCell ref="AX42:AZ43"/>
    <mergeCell ref="BA42:BC43"/>
    <mergeCell ref="BD42:BF43"/>
    <mergeCell ref="BG42:BI43"/>
    <mergeCell ref="G44:M45"/>
    <mergeCell ref="N44:P45"/>
    <mergeCell ref="Q44:S45"/>
    <mergeCell ref="T44:V45"/>
    <mergeCell ref="W44:Y45"/>
    <mergeCell ref="Z44:AB45"/>
    <mergeCell ref="AC44:AE45"/>
    <mergeCell ref="AF44:AH45"/>
    <mergeCell ref="AI44:AK45"/>
    <mergeCell ref="AL44:AN45"/>
    <mergeCell ref="AO44:AQ45"/>
    <mergeCell ref="AR44:AT45"/>
    <mergeCell ref="AU44:AW45"/>
    <mergeCell ref="AX44:AZ45"/>
    <mergeCell ref="BA44:BC45"/>
    <mergeCell ref="BD44:BF45"/>
    <mergeCell ref="BG44:BI45"/>
    <mergeCell ref="BJ44:BM45"/>
    <mergeCell ref="BO44:BP46"/>
    <mergeCell ref="BQ44:CE46"/>
    <mergeCell ref="BJ46:BM47"/>
    <mergeCell ref="BO47:BP50"/>
    <mergeCell ref="BQ47:CE50"/>
    <mergeCell ref="BJ48:BM49"/>
    <mergeCell ref="BJ50:BM51"/>
    <mergeCell ref="CF44:CK46"/>
    <mergeCell ref="G46:M47"/>
    <mergeCell ref="N46:P47"/>
    <mergeCell ref="Q46:S47"/>
    <mergeCell ref="T46:V47"/>
    <mergeCell ref="W46:Y47"/>
    <mergeCell ref="Z46:AB47"/>
    <mergeCell ref="AC46:AE47"/>
    <mergeCell ref="AF46:AH47"/>
    <mergeCell ref="AI46:AK47"/>
    <mergeCell ref="AL46:AN47"/>
    <mergeCell ref="AO46:AQ47"/>
    <mergeCell ref="AR46:AT47"/>
    <mergeCell ref="AU46:AW47"/>
    <mergeCell ref="AX46:AZ47"/>
    <mergeCell ref="BA46:BC47"/>
    <mergeCell ref="BD46:BF47"/>
    <mergeCell ref="BG46:BI47"/>
    <mergeCell ref="CF47:CK50"/>
    <mergeCell ref="G48:M49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AX48:AZ49"/>
    <mergeCell ref="BA48:BC49"/>
    <mergeCell ref="BD48:BF49"/>
    <mergeCell ref="BG48:BI49"/>
    <mergeCell ref="B50:F59"/>
    <mergeCell ref="G50:M51"/>
    <mergeCell ref="N50:P51"/>
    <mergeCell ref="Q50:S51"/>
    <mergeCell ref="T50:V51"/>
    <mergeCell ref="W50:Y51"/>
    <mergeCell ref="Z50:AB51"/>
    <mergeCell ref="AC50:AE51"/>
    <mergeCell ref="AF50:AH51"/>
    <mergeCell ref="AI50:AK51"/>
    <mergeCell ref="AL50:AN51"/>
    <mergeCell ref="AO50:AQ51"/>
    <mergeCell ref="AR50:AT51"/>
    <mergeCell ref="AU50:AW51"/>
    <mergeCell ref="AX50:AZ51"/>
    <mergeCell ref="BA50:BC51"/>
    <mergeCell ref="BD50:BF51"/>
    <mergeCell ref="BG50:BI51"/>
    <mergeCell ref="G52:M53"/>
    <mergeCell ref="N52:P53"/>
    <mergeCell ref="Q52:S53"/>
    <mergeCell ref="T52:V53"/>
    <mergeCell ref="W52:Y53"/>
    <mergeCell ref="Z52:AB53"/>
    <mergeCell ref="AC52:AE53"/>
    <mergeCell ref="AF52:AH53"/>
    <mergeCell ref="AI52:AK53"/>
    <mergeCell ref="AL52:AN53"/>
    <mergeCell ref="AO52:AQ53"/>
    <mergeCell ref="AR52:AT53"/>
    <mergeCell ref="AU52:AW53"/>
    <mergeCell ref="AX52:AZ53"/>
    <mergeCell ref="BA52:BC53"/>
    <mergeCell ref="BD52:BF53"/>
    <mergeCell ref="BG52:BI53"/>
    <mergeCell ref="BJ52:BM53"/>
    <mergeCell ref="G54:M55"/>
    <mergeCell ref="N54:P55"/>
    <mergeCell ref="Q54:S55"/>
    <mergeCell ref="T54:V55"/>
    <mergeCell ref="W54:Y55"/>
    <mergeCell ref="Z54:AB55"/>
    <mergeCell ref="AC54:AE55"/>
    <mergeCell ref="AF54:AH55"/>
    <mergeCell ref="AI54:AK55"/>
    <mergeCell ref="AL54:AN55"/>
    <mergeCell ref="AO54:AQ55"/>
    <mergeCell ref="AR54:AT55"/>
    <mergeCell ref="AU54:AW55"/>
    <mergeCell ref="AX54:AZ55"/>
    <mergeCell ref="BA54:BC55"/>
    <mergeCell ref="BD54:BF55"/>
    <mergeCell ref="BG54:BI55"/>
    <mergeCell ref="BJ54:BM55"/>
    <mergeCell ref="BO54:CE55"/>
    <mergeCell ref="CF54:CK55"/>
    <mergeCell ref="G56:M57"/>
    <mergeCell ref="N56:P57"/>
    <mergeCell ref="Q56:S57"/>
    <mergeCell ref="T56:V57"/>
    <mergeCell ref="W56:Y57"/>
    <mergeCell ref="Z56:AB57"/>
    <mergeCell ref="AC56:AE57"/>
    <mergeCell ref="AF56:AH57"/>
    <mergeCell ref="AI56:AK57"/>
    <mergeCell ref="AL56:AN57"/>
    <mergeCell ref="AO56:AQ57"/>
    <mergeCell ref="AR56:AT57"/>
    <mergeCell ref="AU56:AW57"/>
    <mergeCell ref="AX56:AZ57"/>
    <mergeCell ref="BA56:BC57"/>
    <mergeCell ref="BD56:BF57"/>
    <mergeCell ref="BG56:BI57"/>
    <mergeCell ref="BJ56:BM57"/>
    <mergeCell ref="BO56:BP58"/>
    <mergeCell ref="BQ56:BR58"/>
    <mergeCell ref="BS56:CE58"/>
    <mergeCell ref="BJ58:BM59"/>
    <mergeCell ref="BO59:BP61"/>
    <mergeCell ref="BQ59:CE61"/>
    <mergeCell ref="CF56:CK58"/>
    <mergeCell ref="G58:M59"/>
    <mergeCell ref="N58:P59"/>
    <mergeCell ref="Q58:S59"/>
    <mergeCell ref="T58:V59"/>
    <mergeCell ref="W58:Y59"/>
    <mergeCell ref="Z58:AB59"/>
    <mergeCell ref="AC58:AE59"/>
    <mergeCell ref="AF58:AH59"/>
    <mergeCell ref="AI58:AK59"/>
    <mergeCell ref="AL58:AN59"/>
    <mergeCell ref="AO58:AQ59"/>
    <mergeCell ref="AR58:AT59"/>
    <mergeCell ref="AU58:AW59"/>
    <mergeCell ref="AX58:AZ59"/>
    <mergeCell ref="BA58:BC59"/>
    <mergeCell ref="BD58:BF59"/>
    <mergeCell ref="BG58:BI59"/>
    <mergeCell ref="CF59:CK61"/>
    <mergeCell ref="B60:F69"/>
    <mergeCell ref="G60:M61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60:AN61"/>
    <mergeCell ref="AO60:AQ61"/>
    <mergeCell ref="AR60:AT61"/>
    <mergeCell ref="AU60:AW61"/>
    <mergeCell ref="AX60:AZ61"/>
    <mergeCell ref="BA60:BC61"/>
    <mergeCell ref="BD60:BF61"/>
    <mergeCell ref="BG60:BI61"/>
    <mergeCell ref="BJ60:BM61"/>
    <mergeCell ref="G62:M63"/>
    <mergeCell ref="N62:P63"/>
    <mergeCell ref="Q62:S63"/>
    <mergeCell ref="T62:V63"/>
    <mergeCell ref="W62:Y63"/>
    <mergeCell ref="Z62:AB63"/>
    <mergeCell ref="AC62:AE63"/>
    <mergeCell ref="AF62:AH63"/>
    <mergeCell ref="AI62:AK63"/>
    <mergeCell ref="AL62:AN63"/>
    <mergeCell ref="AO62:AQ63"/>
    <mergeCell ref="AR62:AT63"/>
    <mergeCell ref="AU62:AW63"/>
    <mergeCell ref="AX62:AZ63"/>
    <mergeCell ref="BA62:BC63"/>
    <mergeCell ref="BD62:BF63"/>
    <mergeCell ref="BG62:BI63"/>
    <mergeCell ref="BJ62:BM63"/>
    <mergeCell ref="BO62:BP64"/>
    <mergeCell ref="BQ62:CE64"/>
    <mergeCell ref="BJ64:BM65"/>
    <mergeCell ref="BO65:BP67"/>
    <mergeCell ref="BQ65:CE67"/>
    <mergeCell ref="BJ66:BM67"/>
    <mergeCell ref="CF62:CK64"/>
    <mergeCell ref="G64:M65"/>
    <mergeCell ref="N64:P65"/>
    <mergeCell ref="Q64:S65"/>
    <mergeCell ref="T64:V65"/>
    <mergeCell ref="W64:Y65"/>
    <mergeCell ref="Z64:AB65"/>
    <mergeCell ref="AC64:AE65"/>
    <mergeCell ref="AF64:AH65"/>
    <mergeCell ref="AI64:AK65"/>
    <mergeCell ref="AL64:AN65"/>
    <mergeCell ref="AO64:AQ65"/>
    <mergeCell ref="AR64:AT65"/>
    <mergeCell ref="AU64:AW65"/>
    <mergeCell ref="AX64:AZ65"/>
    <mergeCell ref="BA64:BC65"/>
    <mergeCell ref="BD64:BF65"/>
    <mergeCell ref="BG64:BI65"/>
    <mergeCell ref="CF65:CK67"/>
    <mergeCell ref="G66:M67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L66:AN67"/>
    <mergeCell ref="AO66:AQ67"/>
    <mergeCell ref="AR66:AT67"/>
    <mergeCell ref="AU66:AW67"/>
    <mergeCell ref="AX66:AZ67"/>
    <mergeCell ref="BA66:BC67"/>
    <mergeCell ref="BD66:BF67"/>
    <mergeCell ref="BG66:BI67"/>
    <mergeCell ref="G68:M69"/>
    <mergeCell ref="N68:P69"/>
    <mergeCell ref="Q68:S69"/>
    <mergeCell ref="T68:V69"/>
    <mergeCell ref="W68:Y69"/>
    <mergeCell ref="Z68:AB69"/>
    <mergeCell ref="AC68:AE69"/>
    <mergeCell ref="AF68:AH69"/>
    <mergeCell ref="AI68:AK69"/>
    <mergeCell ref="AL68:AN69"/>
    <mergeCell ref="AO68:AQ69"/>
    <mergeCell ref="AR68:AT69"/>
    <mergeCell ref="AU68:AW69"/>
    <mergeCell ref="AX68:AZ69"/>
    <mergeCell ref="BA68:BC69"/>
    <mergeCell ref="BD68:BF69"/>
    <mergeCell ref="BG68:BI69"/>
    <mergeCell ref="BJ68:BM69"/>
    <mergeCell ref="BO68:BP70"/>
    <mergeCell ref="BQ68:CE70"/>
    <mergeCell ref="BG70:BI71"/>
    <mergeCell ref="BJ70:BM71"/>
    <mergeCell ref="BO71:BP73"/>
    <mergeCell ref="BQ71:CE73"/>
    <mergeCell ref="BJ72:BM73"/>
    <mergeCell ref="CF68:CK70"/>
    <mergeCell ref="B70:F79"/>
    <mergeCell ref="G70:M71"/>
    <mergeCell ref="N70:P71"/>
    <mergeCell ref="Q70:S71"/>
    <mergeCell ref="T70:V71"/>
    <mergeCell ref="W70:Y71"/>
    <mergeCell ref="Z70:AB71"/>
    <mergeCell ref="AC70:AE71"/>
    <mergeCell ref="AF70:AH71"/>
    <mergeCell ref="AI70:AK71"/>
    <mergeCell ref="AL70:AN71"/>
    <mergeCell ref="AO70:AQ71"/>
    <mergeCell ref="AR70:AT71"/>
    <mergeCell ref="AU70:AW71"/>
    <mergeCell ref="AX70:AZ71"/>
    <mergeCell ref="BA70:BC71"/>
    <mergeCell ref="BD70:BF71"/>
    <mergeCell ref="CF71:CK73"/>
    <mergeCell ref="G72:M73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L72:AN73"/>
    <mergeCell ref="AO72:AQ73"/>
    <mergeCell ref="AR72:AT73"/>
    <mergeCell ref="AU72:AW73"/>
    <mergeCell ref="AX72:AZ73"/>
    <mergeCell ref="BA72:BC73"/>
    <mergeCell ref="BD72:BF73"/>
    <mergeCell ref="BG72:BI73"/>
    <mergeCell ref="G74:M75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AO74:AQ75"/>
    <mergeCell ref="AR74:AT75"/>
    <mergeCell ref="AU74:AW75"/>
    <mergeCell ref="AX74:AZ75"/>
    <mergeCell ref="BA74:BC75"/>
    <mergeCell ref="BD74:BF75"/>
    <mergeCell ref="BG74:BI75"/>
    <mergeCell ref="BJ74:BM75"/>
    <mergeCell ref="BO74:BP76"/>
    <mergeCell ref="BQ74:CE76"/>
    <mergeCell ref="BJ76:BM77"/>
    <mergeCell ref="BO77:BP79"/>
    <mergeCell ref="BQ77:CE79"/>
    <mergeCell ref="BJ78:BM79"/>
    <mergeCell ref="CF74:CK76"/>
    <mergeCell ref="G76:M77"/>
    <mergeCell ref="N76:P77"/>
    <mergeCell ref="Q76:S77"/>
    <mergeCell ref="T76:V77"/>
    <mergeCell ref="W76:Y77"/>
    <mergeCell ref="Z76:AB77"/>
    <mergeCell ref="AC76:AE77"/>
    <mergeCell ref="AF76:AH77"/>
    <mergeCell ref="AI76:AK77"/>
    <mergeCell ref="AL76:AN77"/>
    <mergeCell ref="AO76:AQ77"/>
    <mergeCell ref="AR76:AT77"/>
    <mergeCell ref="AU76:AW77"/>
    <mergeCell ref="AX76:AZ77"/>
    <mergeCell ref="BA76:BC77"/>
    <mergeCell ref="BD76:BF77"/>
    <mergeCell ref="BG76:BI77"/>
    <mergeCell ref="CF77:CK79"/>
    <mergeCell ref="G78:M79"/>
    <mergeCell ref="N78:P79"/>
    <mergeCell ref="Q78:S79"/>
    <mergeCell ref="T78:V79"/>
    <mergeCell ref="W78:Y79"/>
    <mergeCell ref="Z78:AB79"/>
    <mergeCell ref="AC78:AE79"/>
    <mergeCell ref="AF78:AH79"/>
    <mergeCell ref="AI78:AK79"/>
    <mergeCell ref="AL78:AN79"/>
    <mergeCell ref="AO78:AQ79"/>
    <mergeCell ref="AR78:AT79"/>
    <mergeCell ref="AU78:AW79"/>
    <mergeCell ref="AX78:AZ79"/>
    <mergeCell ref="BA78:BC79"/>
    <mergeCell ref="BD78:BF79"/>
    <mergeCell ref="BG78:BI79"/>
    <mergeCell ref="B80:F89"/>
    <mergeCell ref="G80:M81"/>
    <mergeCell ref="N80:P81"/>
    <mergeCell ref="Q80:S81"/>
    <mergeCell ref="G86:M87"/>
    <mergeCell ref="N86:P87"/>
    <mergeCell ref="Q86:S87"/>
    <mergeCell ref="T80:V81"/>
    <mergeCell ref="W80:Y81"/>
    <mergeCell ref="Z80:AB81"/>
    <mergeCell ref="AC80:AE81"/>
    <mergeCell ref="AF80:AH81"/>
    <mergeCell ref="AC84:AE85"/>
    <mergeCell ref="AF84:AH85"/>
    <mergeCell ref="AI80:AK81"/>
    <mergeCell ref="AL80:AN81"/>
    <mergeCell ref="AO80:AQ81"/>
    <mergeCell ref="AR80:AT81"/>
    <mergeCell ref="AU80:AW81"/>
    <mergeCell ref="AX80:AZ81"/>
    <mergeCell ref="BA80:BC81"/>
    <mergeCell ref="BD80:BF81"/>
    <mergeCell ref="BG80:BI81"/>
    <mergeCell ref="BJ80:BM81"/>
    <mergeCell ref="BO80:BP82"/>
    <mergeCell ref="BG82:BI83"/>
    <mergeCell ref="BJ82:BM83"/>
    <mergeCell ref="BO83:BP85"/>
    <mergeCell ref="BG84:BI85"/>
    <mergeCell ref="BJ84:BM85"/>
    <mergeCell ref="BQ80:CE82"/>
    <mergeCell ref="CF80:CK82"/>
    <mergeCell ref="G82:M83"/>
    <mergeCell ref="N82:P83"/>
    <mergeCell ref="Q82:S83"/>
    <mergeCell ref="T82:V83"/>
    <mergeCell ref="W82:Y83"/>
    <mergeCell ref="Z82:AB83"/>
    <mergeCell ref="AC82:AE83"/>
    <mergeCell ref="AF82:AH83"/>
    <mergeCell ref="AI82:AK83"/>
    <mergeCell ref="AL82:AN83"/>
    <mergeCell ref="AO82:AQ83"/>
    <mergeCell ref="AR82:AT83"/>
    <mergeCell ref="AU82:AW83"/>
    <mergeCell ref="AX82:AZ83"/>
    <mergeCell ref="BA82:BC83"/>
    <mergeCell ref="BD82:BF83"/>
    <mergeCell ref="BQ83:CE85"/>
    <mergeCell ref="CF83:CK85"/>
    <mergeCell ref="G84:M85"/>
    <mergeCell ref="N84:P85"/>
    <mergeCell ref="Q84:S85"/>
    <mergeCell ref="T84:V85"/>
    <mergeCell ref="W84:Y85"/>
    <mergeCell ref="Z84:AB85"/>
    <mergeCell ref="AI84:AK85"/>
    <mergeCell ref="AL84:AN85"/>
    <mergeCell ref="AO84:AQ85"/>
    <mergeCell ref="AR84:AT85"/>
    <mergeCell ref="AU84:AW85"/>
    <mergeCell ref="AX84:AZ85"/>
    <mergeCell ref="BA84:BC85"/>
    <mergeCell ref="BD84:BF85"/>
    <mergeCell ref="T86:V87"/>
    <mergeCell ref="W86:Y87"/>
    <mergeCell ref="Z86:AB87"/>
    <mergeCell ref="AC86:AE87"/>
    <mergeCell ref="AF86:AH87"/>
    <mergeCell ref="AI86:AK87"/>
    <mergeCell ref="AL86:AN87"/>
    <mergeCell ref="AO86:AQ87"/>
    <mergeCell ref="AR86:AT87"/>
    <mergeCell ref="AU86:AW87"/>
    <mergeCell ref="AX86:AZ87"/>
    <mergeCell ref="BA86:BC87"/>
    <mergeCell ref="BD86:BF87"/>
    <mergeCell ref="BG86:BI87"/>
    <mergeCell ref="BJ86:BM87"/>
    <mergeCell ref="BO86:BP89"/>
    <mergeCell ref="BG88:BI89"/>
    <mergeCell ref="BJ88:BM89"/>
    <mergeCell ref="BQ86:CE89"/>
    <mergeCell ref="CF86:CK89"/>
    <mergeCell ref="AO88:AQ89"/>
    <mergeCell ref="AR88:AT89"/>
    <mergeCell ref="G88:M89"/>
    <mergeCell ref="N88:P89"/>
    <mergeCell ref="Q88:S89"/>
    <mergeCell ref="T88:V89"/>
    <mergeCell ref="W88:Y89"/>
    <mergeCell ref="Z88:AB89"/>
    <mergeCell ref="AU88:AW89"/>
    <mergeCell ref="AX88:AZ89"/>
    <mergeCell ref="BA88:BC89"/>
    <mergeCell ref="BD88:BF89"/>
    <mergeCell ref="B91:AW93"/>
    <mergeCell ref="AX91:BK93"/>
    <mergeCell ref="AC88:AE89"/>
    <mergeCell ref="AF88:AH89"/>
    <mergeCell ref="AI88:AK89"/>
    <mergeCell ref="AL88:AN89"/>
    <mergeCell ref="BL91:BY93"/>
    <mergeCell ref="BZ91:CK93"/>
    <mergeCell ref="B94:AA96"/>
    <mergeCell ref="AB94:AG96"/>
    <mergeCell ref="AH94:AK96"/>
    <mergeCell ref="AL94:AR96"/>
    <mergeCell ref="AS94:AW96"/>
    <mergeCell ref="AX94:BK96"/>
    <mergeCell ref="BL94:BY96"/>
    <mergeCell ref="BZ94:CK96"/>
    <mergeCell ref="B97:AA99"/>
    <mergeCell ref="AB97:AG99"/>
    <mergeCell ref="AH97:AK99"/>
    <mergeCell ref="AL97:AR99"/>
    <mergeCell ref="AS97:AW99"/>
    <mergeCell ref="AX97:BK99"/>
    <mergeCell ref="BL97:BY99"/>
    <mergeCell ref="BZ97:CK99"/>
    <mergeCell ref="BR104:CK106"/>
    <mergeCell ref="B107:CK109"/>
    <mergeCell ref="AS100:AW102"/>
    <mergeCell ref="AX100:BK102"/>
    <mergeCell ref="BL100:BY102"/>
    <mergeCell ref="BZ100:CK102"/>
    <mergeCell ref="B100:AA102"/>
    <mergeCell ref="AB100:AG102"/>
    <mergeCell ref="AH100:AK102"/>
    <mergeCell ref="AL100:AR102"/>
    <mergeCell ref="B110:I115"/>
    <mergeCell ref="AB110:AW115"/>
    <mergeCell ref="AX110:BQ115"/>
    <mergeCell ref="B104:AT106"/>
    <mergeCell ref="AU104:BQ106"/>
    <mergeCell ref="BR116:CC118"/>
    <mergeCell ref="CD116:CK118"/>
    <mergeCell ref="J119:W123"/>
    <mergeCell ref="X119:AB123"/>
    <mergeCell ref="AC119:AO123"/>
    <mergeCell ref="CG119:CK123"/>
    <mergeCell ref="B124:CK126"/>
    <mergeCell ref="B127:CK129"/>
    <mergeCell ref="AP119:AW123"/>
    <mergeCell ref="AX119:BQ123"/>
    <mergeCell ref="BR119:BU123"/>
    <mergeCell ref="BV119:CF123"/>
    <mergeCell ref="B116:I123"/>
    <mergeCell ref="J116:AO118"/>
    <mergeCell ref="AP116:AW118"/>
    <mergeCell ref="AX116:BQ118"/>
    <mergeCell ref="AR5:AZ7"/>
    <mergeCell ref="BA5:BM7"/>
    <mergeCell ref="BO5:CK7"/>
    <mergeCell ref="AR8:AZ10"/>
    <mergeCell ref="BA8:BE10"/>
    <mergeCell ref="BF8:BI10"/>
    <mergeCell ref="BJ8:BM10"/>
    <mergeCell ref="BO8:BV10"/>
    <mergeCell ref="BW8:CC10"/>
    <mergeCell ref="CD8:CH10"/>
    <mergeCell ref="B5:F8"/>
    <mergeCell ref="G5:Z8"/>
    <mergeCell ref="AA5:AE8"/>
    <mergeCell ref="AF5:AQ8"/>
    <mergeCell ref="CI8:CK10"/>
    <mergeCell ref="B9:F16"/>
    <mergeCell ref="G10:H11"/>
    <mergeCell ref="I10:R11"/>
    <mergeCell ref="S10:T11"/>
    <mergeCell ref="V10:Y11"/>
    <mergeCell ref="Z10:AA11"/>
    <mergeCell ref="AB10:AE11"/>
    <mergeCell ref="AF10:AG11"/>
    <mergeCell ref="AH10:AK11"/>
    <mergeCell ref="AL10:AM11"/>
    <mergeCell ref="AN10:AQ11"/>
    <mergeCell ref="AR11:AZ13"/>
    <mergeCell ref="BA11:BE13"/>
    <mergeCell ref="AL12:AM13"/>
    <mergeCell ref="AN12:AQ13"/>
    <mergeCell ref="BF11:BI13"/>
    <mergeCell ref="BJ11:BM13"/>
    <mergeCell ref="BO11:BV13"/>
    <mergeCell ref="BW11:CC13"/>
    <mergeCell ref="CD11:CH13"/>
    <mergeCell ref="CI11:CK13"/>
    <mergeCell ref="G12:H13"/>
    <mergeCell ref="I12:R13"/>
    <mergeCell ref="S12:T13"/>
    <mergeCell ref="V12:Y13"/>
    <mergeCell ref="Z12:AA13"/>
    <mergeCell ref="AB12:AE13"/>
    <mergeCell ref="AF12:AG13"/>
    <mergeCell ref="AH12:AK13"/>
    <mergeCell ref="G14:H15"/>
    <mergeCell ref="I14:R15"/>
    <mergeCell ref="S14:T15"/>
    <mergeCell ref="V14:Y15"/>
    <mergeCell ref="Z14:AA15"/>
    <mergeCell ref="AB14:AE15"/>
    <mergeCell ref="AF14:AG15"/>
    <mergeCell ref="AH14:AK15"/>
    <mergeCell ref="AL14:AM15"/>
    <mergeCell ref="AN14:AQ15"/>
    <mergeCell ref="AR14:AZ16"/>
    <mergeCell ref="BA14:BE16"/>
    <mergeCell ref="BF14:BI16"/>
    <mergeCell ref="BJ14:BM16"/>
    <mergeCell ref="BO15:CE16"/>
    <mergeCell ref="CF15:CK16"/>
    <mergeCell ref="BS17:CE19"/>
    <mergeCell ref="CF17:CK19"/>
    <mergeCell ref="B17:F19"/>
    <mergeCell ref="BJ17:BM19"/>
    <mergeCell ref="BO17:BP19"/>
    <mergeCell ref="BQ17:BR19"/>
    <mergeCell ref="P17:Q19"/>
    <mergeCell ref="S17:T19"/>
    <mergeCell ref="V17:W19"/>
    <mergeCell ref="Y17:Z19"/>
    <mergeCell ref="AB17:AC19"/>
    <mergeCell ref="AE17:AF19"/>
    <mergeCell ref="BC17:BD19"/>
    <mergeCell ref="AH17:AI19"/>
    <mergeCell ref="AK17:AL19"/>
    <mergeCell ref="AN17:AO19"/>
    <mergeCell ref="AQ17:AR19"/>
    <mergeCell ref="BF17:BG19"/>
    <mergeCell ref="J110:W115"/>
    <mergeCell ref="X110:AA115"/>
    <mergeCell ref="BR110:CK112"/>
    <mergeCell ref="BR113:BY115"/>
    <mergeCell ref="BZ113:CF115"/>
    <mergeCell ref="CG113:CK115"/>
    <mergeCell ref="AT17:AU19"/>
    <mergeCell ref="AW17:AX19"/>
    <mergeCell ref="AZ17:BA19"/>
  </mergeCells>
  <dataValidations count="3">
    <dataValidation type="list" allowBlank="1" showInputMessage="1" showErrorMessage="1" sqref="AH10:AK15">
      <formula1>$CP$9:$CP$33</formula1>
    </dataValidation>
    <dataValidation type="list" allowBlank="1" showInputMessage="1" showErrorMessage="1" sqref="AN10:AQ15 AB10:AE15">
      <formula1>$CQ$9:$CQ$16</formula1>
    </dataValidation>
    <dataValidation type="list" allowBlank="1" showInputMessage="1" showErrorMessage="1" sqref="V10:Y15">
      <formula1>$CO$9:$CO$33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3" r:id="rId2"/>
  <colBreaks count="1" manualBreakCount="1">
    <brk id="8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i4723002</dc:creator>
  <cp:keywords/>
  <dc:description/>
  <cp:lastModifiedBy>奈良県</cp:lastModifiedBy>
  <cp:lastPrinted>2009-05-19T05:23:33Z</cp:lastPrinted>
  <dcterms:created xsi:type="dcterms:W3CDTF">2009-02-17T02:35:25Z</dcterms:created>
  <dcterms:modified xsi:type="dcterms:W3CDTF">2015-12-03T04:21:59Z</dcterms:modified>
  <cp:category/>
  <cp:version/>
  <cp:contentType/>
  <cp:contentStatus/>
</cp:coreProperties>
</file>