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80" activeTab="0"/>
  </bookViews>
  <sheets>
    <sheet name="３" sheetId="1" r:id="rId1"/>
  </sheets>
  <definedNames>
    <definedName name="_６２">#REF!</definedName>
    <definedName name="_xlnm.Print_Area" localSheetId="0">'３'!$A$1:$D$26</definedName>
  </definedNames>
  <calcPr fullCalcOnLoad="1"/>
</workbook>
</file>

<file path=xl/sharedStrings.xml><?xml version="1.0" encoding="utf-8"?>
<sst xmlns="http://schemas.openxmlformats.org/spreadsheetml/2006/main" count="23" uniqueCount="23">
  <si>
    <t>　</t>
  </si>
  <si>
    <t>電　　　灯</t>
  </si>
  <si>
    <t>電　　　力</t>
  </si>
  <si>
    <t>合　　　計</t>
  </si>
  <si>
    <t xml:space="preserve">    ３.　電　灯　・　電　力　使　用　量　　</t>
  </si>
  <si>
    <t>(注)1.単位未満を四捨五入しているため、総数と内訳が一致しないことがある。</t>
  </si>
  <si>
    <t>年　度　月　別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</si>
  <si>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</si>
  <si>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</si>
  <si>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</si>
  <si>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</si>
  <si>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10</t>
  </si>
  <si>
    <t xml:space="preserve">        ９</t>
  </si>
  <si>
    <t xml:space="preserve">        11</t>
  </si>
  <si>
    <t xml:space="preserve">        12</t>
  </si>
  <si>
    <t xml:space="preserve">    　  ２</t>
  </si>
  <si>
    <t xml:space="preserve">     　 ３</t>
  </si>
  <si>
    <t>（単位：ＭＷｈ）</t>
  </si>
  <si>
    <t>　　2.電力の数値は、特定規模需要分を除いた数値である。</t>
  </si>
  <si>
    <t>資料：関西電力㈱奈良支社</t>
  </si>
  <si>
    <t>平成 27 年 ４ 月</t>
  </si>
  <si>
    <t>平成 28 年 １ 月</t>
  </si>
  <si>
    <t>平 成 23 年 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</si>
</sst>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[&lt;=999]000;[&lt;=99999]000\-00;000\-0000"/>
    <numFmt numFmtId="178" formatCode="[$-411]ggge&quot;年&quot;m&quot;月&quot;d&quot;日&quot;;@"/>
    <numFmt numFmtId="179" formatCode="[$-411]ge\.m\.d;@"/>
    <numFmt numFmtId="180" formatCode="[DBNum3][$-411]#,##0"/>
    <numFmt numFmtId="181" formatCode="m&quot;月&quot;d&quot;日&quot;;@"/>
    <numFmt numFmtId="182" formatCode="#,##0.0;;&quot;－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6"/>
      <name val="System"/>
      <family val="0"/>
    </font>
    <font>
      <sz val="6"/>
      <name val="System"/>
      <family val="0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12" fillId="0" borderId="0" xfId="0" applyNumberFormat="1" applyFont="1" applyBorder="1" applyAlignment="1" applyProtection="1">
      <alignment vertical="center"/>
      <protection locked="0"/>
    </xf>
    <xf numFmtId="38" fontId="13" fillId="0" borderId="0" xfId="49" applyFont="1" applyBorder="1" applyAlignment="1">
      <alignment horizontal="centerContinuous" vertical="center"/>
    </xf>
    <xf numFmtId="38" fontId="8" fillId="0" borderId="0" xfId="49" applyFont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176" fontId="12" fillId="0" borderId="1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8" fillId="0" borderId="11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NumberFormat="1" applyFont="1" applyBorder="1" applyAlignment="1" applyProtection="1">
      <alignment horizontal="centerContinuous" vertical="center"/>
      <protection locked="0"/>
    </xf>
    <xf numFmtId="0" fontId="9" fillId="0" borderId="13" xfId="0" applyNumberFormat="1" applyFont="1" applyBorder="1" applyAlignment="1" applyProtection="1">
      <alignment horizontal="centerContinuous" vertical="center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176" fontId="12" fillId="0" borderId="14" xfId="0" applyNumberFormat="1" applyFont="1" applyBorder="1" applyAlignment="1" applyProtection="1">
      <alignment vertical="center"/>
      <protection locked="0"/>
    </xf>
    <xf numFmtId="176" fontId="0" fillId="0" borderId="0" xfId="0" applyNumberFormat="1" applyAlignment="1">
      <alignment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distributed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176" fontId="8" fillId="0" borderId="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F6" sqref="F6"/>
    </sheetView>
  </sheetViews>
  <sheetFormatPr defaultColWidth="8.796875" defaultRowHeight="15"/>
  <cols>
    <col min="1" max="1" width="21.8984375" style="0" customWidth="1"/>
    <col min="2" max="4" width="21" style="0" customWidth="1"/>
    <col min="6" max="6" width="17.59765625" style="0" customWidth="1"/>
    <col min="7" max="7" width="15" style="0" bestFit="1" customWidth="1"/>
    <col min="8" max="8" width="13.69921875" style="0" bestFit="1" customWidth="1"/>
    <col min="9" max="9" width="13.09765625" style="0" customWidth="1"/>
  </cols>
  <sheetData>
    <row r="1" spans="1:7" ht="18.75">
      <c r="A1" s="32" t="s">
        <v>4</v>
      </c>
      <c r="B1" s="32"/>
      <c r="C1" s="32"/>
      <c r="D1" s="32"/>
      <c r="E1" s="4"/>
      <c r="F1" s="8" t="s">
        <v>0</v>
      </c>
      <c r="G1" s="1"/>
    </row>
    <row r="2" spans="1:7" ht="17.25" customHeight="1" thickBot="1">
      <c r="A2" s="28" t="s">
        <v>17</v>
      </c>
      <c r="B2" s="28"/>
      <c r="C2" s="28"/>
      <c r="D2" s="28"/>
      <c r="E2" s="5"/>
      <c r="F2" s="5"/>
      <c r="G2" s="5"/>
    </row>
    <row r="3" spans="1:4" ht="21.75" customHeight="1" thickBot="1">
      <c r="A3" s="33" t="s">
        <v>6</v>
      </c>
      <c r="B3" s="34" t="s">
        <v>3</v>
      </c>
      <c r="C3" s="10"/>
      <c r="D3" s="10"/>
    </row>
    <row r="4" spans="1:4" ht="15" customHeight="1" thickBot="1">
      <c r="A4" s="33"/>
      <c r="B4" s="35"/>
      <c r="C4" s="37" t="s">
        <v>1</v>
      </c>
      <c r="D4" s="39" t="s">
        <v>2</v>
      </c>
    </row>
    <row r="5" spans="1:9" ht="15" customHeight="1">
      <c r="A5" s="33"/>
      <c r="B5" s="36"/>
      <c r="C5" s="38"/>
      <c r="D5" s="36"/>
      <c r="E5" s="9"/>
      <c r="F5" s="23"/>
      <c r="G5" s="24"/>
      <c r="H5" s="24"/>
      <c r="I5" s="24"/>
    </row>
    <row r="6" spans="1:9" ht="17.25" customHeight="1">
      <c r="A6" s="11" t="s">
        <v>22</v>
      </c>
      <c r="B6" s="14">
        <v>3719638</v>
      </c>
      <c r="C6" s="14">
        <v>3320832</v>
      </c>
      <c r="D6" s="14">
        <v>398806</v>
      </c>
      <c r="F6" s="24"/>
      <c r="G6" s="24"/>
      <c r="H6" s="24"/>
      <c r="I6" s="24"/>
    </row>
    <row r="7" spans="1:9" ht="17.25" customHeight="1">
      <c r="A7" s="12">
        <v>24</v>
      </c>
      <c r="B7" s="14">
        <v>3631362</v>
      </c>
      <c r="C7" s="16">
        <v>3250859</v>
      </c>
      <c r="D7" s="14">
        <v>380502</v>
      </c>
      <c r="F7" s="24"/>
      <c r="G7" s="24"/>
      <c r="H7" s="24"/>
      <c r="I7" s="24"/>
    </row>
    <row r="8" spans="1:9" ht="17.25" customHeight="1">
      <c r="A8" s="12">
        <v>25</v>
      </c>
      <c r="B8" s="14">
        <v>3593448</v>
      </c>
      <c r="C8" s="16">
        <v>3217194</v>
      </c>
      <c r="D8" s="14">
        <v>376254</v>
      </c>
      <c r="F8" s="30"/>
      <c r="G8" s="30"/>
      <c r="H8" s="30"/>
      <c r="I8" s="30"/>
    </row>
    <row r="9" spans="1:9" ht="17.25" customHeight="1">
      <c r="A9" s="12">
        <v>26</v>
      </c>
      <c r="B9" s="22">
        <v>3406241</v>
      </c>
      <c r="C9" s="22">
        <v>3056213</v>
      </c>
      <c r="D9" s="22">
        <v>350028</v>
      </c>
      <c r="E9" s="9"/>
      <c r="F9" s="24"/>
      <c r="G9" s="29"/>
      <c r="H9" s="25"/>
      <c r="I9" s="25"/>
    </row>
    <row r="10" spans="1:9" ht="17.25" customHeight="1">
      <c r="A10" s="13">
        <v>27</v>
      </c>
      <c r="B10" s="15">
        <f>SUM(B12:B23)-1</f>
        <v>3269053</v>
      </c>
      <c r="C10" s="15">
        <f>SUM(C12:C23)-2</f>
        <v>2937392</v>
      </c>
      <c r="D10" s="15">
        <f>SUM(D12:D23)-1</f>
        <v>331661</v>
      </c>
      <c r="E10" s="9"/>
      <c r="F10" s="24"/>
      <c r="G10" s="29"/>
      <c r="H10" s="29"/>
      <c r="I10" s="29"/>
    </row>
    <row r="11" spans="1:9" ht="12" customHeight="1">
      <c r="A11" s="12"/>
      <c r="B11" s="3"/>
      <c r="C11" s="3"/>
      <c r="D11" s="3"/>
      <c r="E11" s="9"/>
      <c r="F11" s="24"/>
      <c r="G11" s="29"/>
      <c r="H11" s="29"/>
      <c r="I11" s="29"/>
    </row>
    <row r="12" spans="1:9" ht="17.25" customHeight="1">
      <c r="A12" s="20" t="s">
        <v>20</v>
      </c>
      <c r="B12" s="3">
        <f>C12+D12</f>
        <v>285889</v>
      </c>
      <c r="C12" s="3">
        <v>258877</v>
      </c>
      <c r="D12" s="3">
        <v>27012</v>
      </c>
      <c r="E12" s="9"/>
      <c r="F12" s="26"/>
      <c r="G12" s="16"/>
      <c r="H12" s="16"/>
      <c r="I12" s="16"/>
    </row>
    <row r="13" spans="1:9" ht="17.25" customHeight="1">
      <c r="A13" s="20" t="s">
        <v>7</v>
      </c>
      <c r="B13" s="3">
        <f aca="true" t="shared" si="0" ref="B13:B21">C13+D13</f>
        <v>252442</v>
      </c>
      <c r="C13" s="3">
        <v>226497</v>
      </c>
      <c r="D13" s="3">
        <v>25945</v>
      </c>
      <c r="E13" s="9"/>
      <c r="F13" s="26"/>
      <c r="G13" s="16"/>
      <c r="H13" s="16"/>
      <c r="I13" s="16"/>
    </row>
    <row r="14" spans="1:9" ht="17.25" customHeight="1">
      <c r="A14" s="20" t="s">
        <v>8</v>
      </c>
      <c r="B14" s="3">
        <f t="shared" si="0"/>
        <v>200059</v>
      </c>
      <c r="C14" s="3">
        <v>177247</v>
      </c>
      <c r="D14" s="3">
        <v>22812</v>
      </c>
      <c r="E14" s="9"/>
      <c r="F14" s="26"/>
      <c r="G14" s="16"/>
      <c r="H14" s="16"/>
      <c r="I14" s="16"/>
    </row>
    <row r="15" spans="1:9" ht="17.25" customHeight="1">
      <c r="A15" s="20" t="s">
        <v>9</v>
      </c>
      <c r="B15" s="3">
        <f t="shared" si="0"/>
        <v>229059</v>
      </c>
      <c r="C15" s="3">
        <v>202071</v>
      </c>
      <c r="D15" s="3">
        <v>26988</v>
      </c>
      <c r="E15" s="9"/>
      <c r="F15" s="26"/>
      <c r="G15" s="16"/>
      <c r="H15" s="16"/>
      <c r="I15" s="16"/>
    </row>
    <row r="16" spans="1:9" ht="17.25" customHeight="1">
      <c r="A16" s="20" t="s">
        <v>10</v>
      </c>
      <c r="B16" s="3">
        <f>C16+D16</f>
        <v>320316</v>
      </c>
      <c r="C16" s="3">
        <v>280548</v>
      </c>
      <c r="D16" s="3">
        <v>39768</v>
      </c>
      <c r="E16" s="9"/>
      <c r="F16" s="26"/>
      <c r="G16" s="16"/>
      <c r="H16" s="16"/>
      <c r="I16" s="16"/>
    </row>
    <row r="17" spans="1:9" ht="17.25" customHeight="1">
      <c r="A17" s="20" t="s">
        <v>12</v>
      </c>
      <c r="B17" s="3">
        <f>C17+D17-1</f>
        <v>250789</v>
      </c>
      <c r="C17" s="3">
        <v>220624</v>
      </c>
      <c r="D17" s="3">
        <v>30166</v>
      </c>
      <c r="E17" s="9"/>
      <c r="F17" s="26"/>
      <c r="G17" s="16"/>
      <c r="H17" s="16"/>
      <c r="I17" s="16"/>
    </row>
    <row r="18" spans="1:9" ht="17.25" customHeight="1">
      <c r="A18" s="20" t="s">
        <v>11</v>
      </c>
      <c r="B18" s="3">
        <f>C18+D18</f>
        <v>218854</v>
      </c>
      <c r="C18" s="3">
        <v>195203</v>
      </c>
      <c r="D18" s="3">
        <v>23651</v>
      </c>
      <c r="E18" s="9"/>
      <c r="F18" s="26"/>
      <c r="G18" s="16"/>
      <c r="H18" s="16"/>
      <c r="I18" s="16"/>
    </row>
    <row r="19" spans="1:9" ht="17.25" customHeight="1">
      <c r="A19" s="20" t="s">
        <v>13</v>
      </c>
      <c r="B19" s="3">
        <f t="shared" si="0"/>
        <v>236839</v>
      </c>
      <c r="C19" s="3">
        <v>214185</v>
      </c>
      <c r="D19" s="3">
        <v>22654</v>
      </c>
      <c r="E19" s="9"/>
      <c r="F19" s="26"/>
      <c r="G19" s="16"/>
      <c r="H19" s="16"/>
      <c r="I19" s="16"/>
    </row>
    <row r="20" spans="1:9" ht="17.25" customHeight="1">
      <c r="A20" s="20" t="s">
        <v>14</v>
      </c>
      <c r="B20" s="3">
        <f>C20+D20</f>
        <v>255636</v>
      </c>
      <c r="C20" s="3">
        <v>232638</v>
      </c>
      <c r="D20" s="3">
        <v>22998</v>
      </c>
      <c r="E20" s="9"/>
      <c r="F20" s="26"/>
      <c r="G20" s="16"/>
      <c r="H20" s="16"/>
      <c r="I20" s="16"/>
    </row>
    <row r="21" spans="1:9" ht="17.25" customHeight="1">
      <c r="A21" s="20" t="s">
        <v>21</v>
      </c>
      <c r="B21" s="3">
        <f t="shared" si="0"/>
        <v>378339</v>
      </c>
      <c r="C21" s="3">
        <v>346537</v>
      </c>
      <c r="D21" s="3">
        <v>31802</v>
      </c>
      <c r="E21" s="9"/>
      <c r="F21" s="26"/>
      <c r="G21" s="16"/>
      <c r="H21" s="16"/>
      <c r="I21" s="16"/>
    </row>
    <row r="22" spans="1:9" ht="17.25" customHeight="1">
      <c r="A22" s="20" t="s">
        <v>15</v>
      </c>
      <c r="B22" s="3">
        <f>C22+D22-1</f>
        <v>331379</v>
      </c>
      <c r="C22" s="3">
        <v>301706</v>
      </c>
      <c r="D22" s="3">
        <v>29674</v>
      </c>
      <c r="E22" s="9"/>
      <c r="F22" s="26"/>
      <c r="G22" s="16"/>
      <c r="H22" s="16"/>
      <c r="I22" s="16"/>
    </row>
    <row r="23" spans="1:9" ht="17.25" customHeight="1" thickBot="1">
      <c r="A23" s="21" t="s">
        <v>16</v>
      </c>
      <c r="B23" s="18">
        <f>C23+D23</f>
        <v>309453</v>
      </c>
      <c r="C23" s="7">
        <v>281261</v>
      </c>
      <c r="D23" s="7">
        <v>28192</v>
      </c>
      <c r="E23" s="9"/>
      <c r="F23" s="26"/>
      <c r="G23" s="16"/>
      <c r="H23" s="16"/>
      <c r="I23" s="16"/>
    </row>
    <row r="24" spans="1:9" ht="15.75">
      <c r="A24" s="6" t="s">
        <v>5</v>
      </c>
      <c r="F24" s="24"/>
      <c r="G24" s="27"/>
      <c r="H24" s="27"/>
      <c r="I24" s="27"/>
    </row>
    <row r="25" spans="1:5" ht="15" customHeight="1">
      <c r="A25" s="17" t="s">
        <v>18</v>
      </c>
      <c r="B25" s="17"/>
      <c r="C25" s="17"/>
      <c r="D25" s="17"/>
      <c r="E25" s="2"/>
    </row>
    <row r="26" spans="1:5" ht="15" customHeight="1">
      <c r="A26" s="31" t="s">
        <v>19</v>
      </c>
      <c r="B26" s="31"/>
      <c r="C26" s="31"/>
      <c r="D26" s="31"/>
      <c r="E26" s="31"/>
    </row>
    <row r="28" ht="15.75">
      <c r="D28" s="19"/>
    </row>
    <row r="30" ht="15.75">
      <c r="C30" s="9"/>
    </row>
  </sheetData>
  <sheetProtection/>
  <mergeCells count="11">
    <mergeCell ref="A1:D1"/>
    <mergeCell ref="A3:A5"/>
    <mergeCell ref="B3:B5"/>
    <mergeCell ref="C4:C5"/>
    <mergeCell ref="D4:D5"/>
    <mergeCell ref="A2:D2"/>
    <mergeCell ref="G9:G11"/>
    <mergeCell ref="H10:H11"/>
    <mergeCell ref="I10:I11"/>
    <mergeCell ref="F8:I8"/>
    <mergeCell ref="A26:E2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2016-11-18T00:58:12Z</cp:lastPrinted>
  <dcterms:created xsi:type="dcterms:W3CDTF">2003-01-23T05:35:26Z</dcterms:created>
  <dcterms:modified xsi:type="dcterms:W3CDTF">2017-08-07T02:15:05Z</dcterms:modified>
  <cp:category/>
  <cp:version/>
  <cp:contentType/>
  <cp:contentStatus/>
</cp:coreProperties>
</file>