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685" yWindow="65521" windowWidth="5745" windowHeight="6075" activeTab="0"/>
  </bookViews>
  <sheets>
    <sheet name="1C" sheetId="1" r:id="rId1"/>
  </sheets>
  <definedNames>
    <definedName name="_１１３">#REF!</definedName>
    <definedName name="_１１６_１">#REF!</definedName>
    <definedName name="_１１６_２">#REF!</definedName>
    <definedName name="_１１６_３">#REF!</definedName>
    <definedName name="_１１６_４">#REF!</definedName>
    <definedName name="_１１６Ａ">#REF!</definedName>
    <definedName name="_１１６Ｂ">#REF!</definedName>
    <definedName name="_１１６Ｃ">#REF!</definedName>
    <definedName name="_１１６Ｃ２">#REF!</definedName>
    <definedName name="_１５２">#REF!</definedName>
    <definedName name="_１５３">#REF!</definedName>
    <definedName name="_６２">#REF!</definedName>
  </definedNames>
  <calcPr fullCalcOnLoad="1"/>
</workbook>
</file>

<file path=xl/sharedStrings.xml><?xml version="1.0" encoding="utf-8"?>
<sst xmlns="http://schemas.openxmlformats.org/spreadsheetml/2006/main" count="59" uniqueCount="38">
  <si>
    <t>合　　　計</t>
  </si>
  <si>
    <t>鋼　　　橋</t>
  </si>
  <si>
    <t>100ｍ</t>
  </si>
  <si>
    <t>未　満</t>
  </si>
  <si>
    <t>500ｍ未満</t>
  </si>
  <si>
    <t>箇所数</t>
  </si>
  <si>
    <t>延　長</t>
  </si>
  <si>
    <t>延 長</t>
  </si>
  <si>
    <t>総数</t>
  </si>
  <si>
    <t>高速自動車
国　　道</t>
  </si>
  <si>
    <t>一般国道
(指定区間外)</t>
  </si>
  <si>
    <t>主要地方道</t>
  </si>
  <si>
    <t>一般県道</t>
  </si>
  <si>
    <t>市町村道</t>
  </si>
  <si>
    <t>資料：国土交通省道路局「道路統計年報」</t>
  </si>
  <si>
    <t>道 路 種 別</t>
  </si>
  <si>
    <t xml:space="preserve">  　2.橋長15m以上の道路橋を調査対象としているため、Ａ.道路現況とは一致しない。</t>
  </si>
  <si>
    <t>(注)1.単位未満を四捨五入しているため、各数値は合計と一致しないことがある。</t>
  </si>
  <si>
    <t>　　2.市町村別、上下線別の計上方法が異なるため、Ａ.道路現況とは一致しない。</t>
  </si>
  <si>
    <t>一般国道
(指定区間)</t>
  </si>
  <si>
    <t>(注)1.単位未満を四捨五入しているため、各数値は合計と一致しないことがある。</t>
  </si>
  <si>
    <t>箇所数</t>
  </si>
  <si>
    <t>以　上</t>
  </si>
  <si>
    <t>箇所数</t>
  </si>
  <si>
    <t>100ｍ以上</t>
  </si>
  <si>
    <t>500ｍ以上</t>
  </si>
  <si>
    <t>1,000ｍ未満</t>
  </si>
  <si>
    <t>3,000ｍ未満</t>
  </si>
  <si>
    <t>1,000ｍ以上</t>
  </si>
  <si>
    <t>5,000ｍ未満</t>
  </si>
  <si>
    <t>3,000ｍ以上</t>
  </si>
  <si>
    <t>5,000ｍ</t>
  </si>
  <si>
    <t>一般国道
(指定区間)</t>
  </si>
  <si>
    <t>（単位：箇所，ｍ）</t>
  </si>
  <si>
    <r>
      <t xml:space="preserve">一般国道
</t>
    </r>
    <r>
      <rPr>
        <sz val="8"/>
        <rFont val="ＭＳ 明朝"/>
        <family val="1"/>
      </rPr>
      <t>(指定区間外)</t>
    </r>
  </si>
  <si>
    <t>１－Ｂ．橋　　梁　　現　　況</t>
  </si>
  <si>
    <t>１－Ｃ．ト　ン　ネ　ル　現　況</t>
  </si>
  <si>
    <t>（平成27年4月1日現在）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</si>
</sst>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E+00"/>
    <numFmt numFmtId="177" formatCode="\$#,##0.00;\(\$#,##0.00\)"/>
    <numFmt numFmtId="178" formatCode="\$#,##0;\(\$#,##0\)"/>
    <numFmt numFmtId="179" formatCode="[$-411]ee\-m\-d"/>
    <numFmt numFmtId="180" formatCode="m/d"/>
    <numFmt numFmtId="181" formatCode="m/d/yy\ h:mm"/>
    <numFmt numFmtId="182" formatCode="[$-411]ee/m/d"/>
    <numFmt numFmtId="183" formatCode="[$-411]ee&quot;年&quot;m&quot;月&quot;d&quot;日&quot;"/>
    <numFmt numFmtId="184" formatCode="[$-411]gggee&quot;年&quot;m&quot;月&quot;d&quot;日&quot;"/>
    <numFmt numFmtId="185" formatCode="0.0000"/>
    <numFmt numFmtId="186" formatCode="####.0"/>
    <numFmt numFmtId="187" formatCode="0.000000"/>
    <numFmt numFmtId="188" formatCode="\,"/>
    <numFmt numFmtId="189" formatCode="#,###.0"/>
    <numFmt numFmtId="190" formatCode="#,##0;&quot;△&quot;#,##0;;"/>
    <numFmt numFmtId="191" formatCode="#,##0;&quot;△&quot;#,##0;#,##0"/>
    <numFmt numFmtId="192" formatCode="#,##0.0;&quot;△&quot;#,##0.0;#,##0"/>
    <numFmt numFmtId="193" formatCode="#,##0.0"/>
    <numFmt numFmtId="194" formatCode="0.0"/>
    <numFmt numFmtId="195" formatCode="#,##0.0_ ;[Red]\-#,##0.0\ "/>
    <numFmt numFmtId="196" formatCode="#,##0.0_ "/>
    <numFmt numFmtId="197" formatCode="#,##0.0_);\(#,##0.0\)"/>
    <numFmt numFmtId="198" formatCode="#,##0.0_);[Red]\(#,##0.0\)"/>
    <numFmt numFmtId="199" formatCode="&quot;¥&quot;#,##0.0;[Red]&quot;¥&quot;\-#,##0.0"/>
    <numFmt numFmtId="200" formatCode="&quot;¥&quot;#,##0.0;[Red]&quot;¥&quot;#,##0.0"/>
    <numFmt numFmtId="201" formatCode="0_);[Red]\(0\)"/>
    <numFmt numFmtId="202" formatCode="#,##0;;&quot;－&quot;"/>
    <numFmt numFmtId="203" formatCode="#,##0.0;;&quot;－&quot;"/>
    <numFmt numFmtId="204" formatCode="#,##0;;&quot;-&quot;"/>
    <numFmt numFmtId="205" formatCode="#,##0;;&quot;&quot;"/>
    <numFmt numFmtId="206" formatCode="0.00;&quot;△ &quot;0.00"/>
    <numFmt numFmtId="207" formatCode="#,##0.0;;&quot;&quot;"/>
    <numFmt numFmtId="208" formatCode="#,##0.00;;&quot;&quot;"/>
    <numFmt numFmtId="209" formatCode="#,###;;\-"/>
    <numFmt numFmtId="210" formatCode="\(#,##0\)"/>
    <numFmt numFmtId="211" formatCode="#,##0;&quot;△&quot;#,##0;&quot;－&quot;"/>
    <numFmt numFmtId="212" formatCode="#,##0;&quot;△&quot;#,##0;&quot;-&quot;"/>
    <numFmt numFmtId="213" formatCode="#,##0.0;[Red]\-#,##0.0"/>
    <numFmt numFmtId="214" formatCode="#,##0;[Red]#,##0"/>
    <numFmt numFmtId="215" formatCode="#,##0;&quot;△ &quot;#,##0"/>
    <numFmt numFmtId="216" formatCode="#,##0.0;&quot;△&quot;#,##0.0;&quot;－&quot;"/>
    <numFmt numFmtId="217" formatCode="0.0;[Red]0.0"/>
    <numFmt numFmtId="218" formatCode="0.0;&quot;△ &quot;0.0"/>
    <numFmt numFmtId="219" formatCode="#,##0.00;;&quot;－&quot;"/>
    <numFmt numFmtId="220" formatCode="#,##0;;&quot; &quot;"/>
    <numFmt numFmtId="221" formatCode="0;&quot;△ &quot;0"/>
    <numFmt numFmtId="222" formatCode="#,##0;&quot;△&quot;;#,##0"/>
    <numFmt numFmtId="223" formatCode="#,##0;&quot;△&quot;#,##0;;&quot;－&quot;"/>
    <numFmt numFmtId="224" formatCode="#,##0;&quot;△&quot;#,##0;"/>
    <numFmt numFmtId="225" formatCode="0.0_);[Red]\(0.0\)"/>
    <numFmt numFmtId="226" formatCode="#,##0.000"/>
    <numFmt numFmtId="227" formatCode="#,##0.00000000;[Red]\-#,##0.00000000"/>
    <numFmt numFmtId="228" formatCode="#,##0.0;;&quot;-&quot;"/>
    <numFmt numFmtId="229" formatCode="#,##0.00;;&quot;-&quot;"/>
    <numFmt numFmtId="230" formatCode="\(#,##0.00\);;&quot;-&quot;"/>
    <numFmt numFmtId="231" formatCode="0.00000"/>
    <numFmt numFmtId="232" formatCode="0.0000000"/>
    <numFmt numFmtId="233" formatCode="#,##0.00000000;;&quot;-&quot;"/>
    <numFmt numFmtId="234" formatCode="0.000"/>
    <numFmt numFmtId="235" formatCode="#,##0.0;&quot;△ &quot;#,##0.0"/>
    <numFmt numFmtId="236" formatCode="#,##0.0;&quot;△&quot;#,##0.0"/>
    <numFmt numFmtId="237" formatCode="_ * #,##0.0_ ;_ * \-#,##0.0_ ;_ * &quot;-&quot;?_ ;_ @_ "/>
  </numFmts>
  <fonts count="51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3"/>
    </font>
    <font>
      <sz val="10"/>
      <name val="ＭＳ 明朝"/>
      <family val="1"/>
    </font>
    <font>
      <sz val="10"/>
      <name val="ＭＳ 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b/>
      <sz val="10"/>
      <name val="ＭＳ 明朝"/>
      <family val="1"/>
    </font>
    <font>
      <b/>
      <sz val="12"/>
      <name val="ＭＳ 明朝"/>
      <family val="1"/>
    </font>
    <font>
      <sz val="9"/>
      <name val="System"/>
      <family val="0"/>
    </font>
    <font>
      <sz val="6"/>
      <name val="System"/>
      <family val="0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8.5"/>
      <name val="ＭＳ 明朝"/>
      <family val="1"/>
    </font>
    <font>
      <b/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4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9" fillId="31" borderId="4" applyNumberFormat="0" applyAlignment="0" applyProtection="0"/>
    <xf numFmtId="0" fontId="15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193" fontId="8" fillId="0" borderId="10" xfId="0" applyNumberFormat="1" applyFont="1" applyBorder="1" applyAlignment="1" applyProtection="1">
      <alignment horizontal="centerContinuous" vertical="center"/>
      <protection locked="0"/>
    </xf>
    <xf numFmtId="203" fontId="8" fillId="0" borderId="10" xfId="0" applyNumberFormat="1" applyFont="1" applyBorder="1" applyAlignment="1" applyProtection="1">
      <alignment horizontal="distributed" vertical="center"/>
      <protection locked="0"/>
    </xf>
    <xf numFmtId="202" fontId="8" fillId="0" borderId="0" xfId="49" applyNumberFormat="1" applyFont="1" applyBorder="1" applyAlignment="1" applyProtection="1">
      <alignment vertical="center"/>
      <protection locked="0"/>
    </xf>
    <xf numFmtId="202" fontId="9" fillId="0" borderId="0" xfId="49" applyNumberFormat="1" applyFont="1" applyBorder="1" applyAlignment="1" applyProtection="1">
      <alignment vertical="center"/>
      <protection locked="0"/>
    </xf>
    <xf numFmtId="202" fontId="9" fillId="0" borderId="0" xfId="49" applyNumberFormat="1" applyFont="1" applyAlignment="1" applyProtection="1">
      <alignment vertical="center"/>
      <protection locked="0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93" fontId="8" fillId="0" borderId="0" xfId="0" applyNumberFormat="1" applyFont="1" applyBorder="1" applyAlignment="1" applyProtection="1">
      <alignment horizontal="centerContinuous" vertical="center"/>
      <protection locked="0"/>
    </xf>
    <xf numFmtId="202" fontId="5" fillId="0" borderId="0" xfId="49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8" fillId="0" borderId="0" xfId="0" applyNumberFormat="1" applyFont="1" applyBorder="1" applyAlignment="1" applyProtection="1">
      <alignment vertical="center"/>
      <protection locked="0"/>
    </xf>
    <xf numFmtId="193" fontId="16" fillId="0" borderId="11" xfId="0" applyNumberFormat="1" applyFont="1" applyBorder="1" applyAlignment="1" applyProtection="1">
      <alignment horizontal="center" vertical="center"/>
      <protection locked="0"/>
    </xf>
    <xf numFmtId="193" fontId="16" fillId="0" borderId="12" xfId="0" applyNumberFormat="1" applyFont="1" applyBorder="1" applyAlignment="1" applyProtection="1">
      <alignment horizontal="center" vertical="center"/>
      <protection locked="0"/>
    </xf>
    <xf numFmtId="0" fontId="16" fillId="0" borderId="0" xfId="0" applyFont="1" applyBorder="1" applyAlignment="1">
      <alignment horizontal="center" vertical="center"/>
    </xf>
    <xf numFmtId="202" fontId="6" fillId="0" borderId="0" xfId="49" applyNumberFormat="1" applyFont="1" applyAlignment="1">
      <alignment vertical="center"/>
    </xf>
    <xf numFmtId="38" fontId="5" fillId="0" borderId="0" xfId="49" applyFont="1" applyAlignment="1">
      <alignment vertical="center"/>
    </xf>
    <xf numFmtId="0" fontId="5" fillId="0" borderId="0" xfId="0" applyFont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Border="1" applyAlignment="1">
      <alignment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Border="1" applyAlignment="1">
      <alignment horizontal="left" vertical="center"/>
    </xf>
    <xf numFmtId="193" fontId="7" fillId="0" borderId="11" xfId="0" applyNumberFormat="1" applyFont="1" applyBorder="1" applyAlignment="1" applyProtection="1">
      <alignment horizontal="center" vertical="center"/>
      <protection locked="0"/>
    </xf>
    <xf numFmtId="193" fontId="7" fillId="0" borderId="11" xfId="0" applyNumberFormat="1" applyFont="1" applyBorder="1" applyAlignment="1" applyProtection="1">
      <alignment horizontal="centerContinuous" vertical="center"/>
      <protection locked="0"/>
    </xf>
    <xf numFmtId="203" fontId="8" fillId="0" borderId="13" xfId="0" applyNumberFormat="1" applyFont="1" applyBorder="1" applyAlignment="1" applyProtection="1">
      <alignment horizontal="distributed" vertical="center"/>
      <protection locked="0"/>
    </xf>
    <xf numFmtId="202" fontId="8" fillId="0" borderId="14" xfId="49" applyNumberFormat="1" applyFont="1" applyBorder="1" applyAlignment="1" applyProtection="1">
      <alignment vertical="center"/>
      <protection locked="0"/>
    </xf>
    <xf numFmtId="38" fontId="8" fillId="0" borderId="0" xfId="49" applyFont="1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17" fillId="0" borderId="0" xfId="0" applyNumberFormat="1" applyFont="1" applyBorder="1" applyAlignment="1" applyProtection="1">
      <alignment vertical="center"/>
      <protection locked="0"/>
    </xf>
    <xf numFmtId="0" fontId="12" fillId="0" borderId="0" xfId="0" applyFont="1" applyBorder="1" applyAlignment="1">
      <alignment vertical="center"/>
    </xf>
    <xf numFmtId="0" fontId="8" fillId="0" borderId="14" xfId="0" applyNumberFormat="1" applyFont="1" applyBorder="1" applyAlignment="1" applyProtection="1">
      <alignment horizontal="left" vertical="center"/>
      <protection locked="0"/>
    </xf>
    <xf numFmtId="0" fontId="17" fillId="0" borderId="14" xfId="0" applyNumberFormat="1" applyFont="1" applyBorder="1" applyAlignment="1" applyProtection="1">
      <alignment vertical="center"/>
      <protection locked="0"/>
    </xf>
    <xf numFmtId="38" fontId="8" fillId="0" borderId="14" xfId="49" applyFont="1" applyBorder="1" applyAlignment="1" applyProtection="1">
      <alignment vertical="center"/>
      <protection locked="0"/>
    </xf>
    <xf numFmtId="0" fontId="17" fillId="0" borderId="14" xfId="0" applyFont="1" applyBorder="1" applyAlignment="1">
      <alignment vertical="center"/>
    </xf>
    <xf numFmtId="0" fontId="8" fillId="0" borderId="14" xfId="0" applyNumberFormat="1" applyFont="1" applyBorder="1" applyAlignment="1" applyProtection="1" quotePrefix="1">
      <alignment horizontal="right" vertical="center"/>
      <protection locked="0"/>
    </xf>
    <xf numFmtId="202" fontId="8" fillId="0" borderId="0" xfId="49" applyNumberFormat="1" applyFont="1" applyAlignment="1" applyProtection="1">
      <alignment vertical="center"/>
      <protection locked="0"/>
    </xf>
    <xf numFmtId="203" fontId="9" fillId="33" borderId="10" xfId="0" applyNumberFormat="1" applyFont="1" applyFill="1" applyBorder="1" applyAlignment="1" applyProtection="1">
      <alignment horizontal="distributed" vertical="center"/>
      <protection locked="0"/>
    </xf>
    <xf numFmtId="203" fontId="8" fillId="33" borderId="10" xfId="0" applyNumberFormat="1" applyFont="1" applyFill="1" applyBorder="1" applyAlignment="1" applyProtection="1">
      <alignment horizontal="distributed" vertical="center"/>
      <protection locked="0"/>
    </xf>
    <xf numFmtId="203" fontId="8" fillId="33" borderId="10" xfId="0" applyNumberFormat="1" applyFont="1" applyFill="1" applyBorder="1" applyAlignment="1" applyProtection="1">
      <alignment horizontal="distributed" vertical="center" wrapText="1"/>
      <protection locked="0"/>
    </xf>
    <xf numFmtId="202" fontId="8" fillId="0" borderId="15" xfId="49" applyNumberFormat="1" applyFont="1" applyBorder="1" applyAlignment="1" applyProtection="1">
      <alignment vertical="center"/>
      <protection locked="0"/>
    </xf>
    <xf numFmtId="0" fontId="8" fillId="0" borderId="16" xfId="0" applyNumberFormat="1" applyFont="1" applyBorder="1" applyAlignment="1" applyProtection="1">
      <alignment horizontal="center" vertical="center"/>
      <protection locked="0"/>
    </xf>
    <xf numFmtId="0" fontId="8" fillId="0" borderId="10" xfId="0" applyNumberFormat="1" applyFont="1" applyBorder="1" applyAlignment="1" applyProtection="1">
      <alignment horizontal="center" vertical="center"/>
      <protection locked="0"/>
    </xf>
    <xf numFmtId="0" fontId="8" fillId="0" borderId="17" xfId="0" applyNumberFormat="1" applyFont="1" applyBorder="1" applyAlignment="1" applyProtection="1">
      <alignment horizontal="center" vertical="center"/>
      <protection locked="0"/>
    </xf>
    <xf numFmtId="193" fontId="8" fillId="0" borderId="18" xfId="0" applyNumberFormat="1" applyFont="1" applyBorder="1" applyAlignment="1" applyProtection="1">
      <alignment horizontal="center" vertical="center"/>
      <protection locked="0"/>
    </xf>
    <xf numFmtId="193" fontId="8" fillId="0" borderId="19" xfId="0" applyNumberFormat="1" applyFont="1" applyBorder="1" applyAlignment="1" applyProtection="1">
      <alignment horizontal="center" vertical="center"/>
      <protection locked="0"/>
    </xf>
    <xf numFmtId="193" fontId="8" fillId="0" borderId="20" xfId="0" applyNumberFormat="1" applyFont="1" applyBorder="1" applyAlignment="1" applyProtection="1">
      <alignment horizontal="center" vertical="center"/>
      <protection locked="0"/>
    </xf>
    <xf numFmtId="193" fontId="8" fillId="0" borderId="21" xfId="0" applyNumberFormat="1" applyFont="1" applyBorder="1" applyAlignment="1" applyProtection="1">
      <alignment horizontal="center" vertical="center"/>
      <protection locked="0"/>
    </xf>
    <xf numFmtId="193" fontId="8" fillId="0" borderId="16" xfId="0" applyNumberFormat="1" applyFont="1" applyBorder="1" applyAlignment="1" applyProtection="1">
      <alignment horizontal="center" vertical="center"/>
      <protection locked="0"/>
    </xf>
    <xf numFmtId="193" fontId="8" fillId="0" borderId="17" xfId="0" applyNumberFormat="1" applyFont="1" applyBorder="1" applyAlignment="1" applyProtection="1">
      <alignment horizontal="center" vertical="center"/>
      <protection locked="0"/>
    </xf>
    <xf numFmtId="0" fontId="11" fillId="0" borderId="0" xfId="0" applyNumberFormat="1" applyFont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6"/>
  <sheetViews>
    <sheetView tabSelected="1" zoomScalePageLayoutView="0" workbookViewId="0" topLeftCell="E1">
      <selection activeCell="K8" sqref="K8"/>
    </sheetView>
  </sheetViews>
  <sheetFormatPr defaultColWidth="8.796875" defaultRowHeight="15"/>
  <cols>
    <col min="1" max="1" width="9.69921875" style="12" customWidth="1"/>
    <col min="2" max="2" width="4.8984375" style="21" customWidth="1"/>
    <col min="3" max="3" width="6" style="22" customWidth="1"/>
    <col min="4" max="4" width="4.69921875" style="19" customWidth="1"/>
    <col min="5" max="5" width="9.59765625" style="12" customWidth="1"/>
    <col min="6" max="6" width="5.5" style="21" customWidth="1"/>
    <col min="7" max="7" width="6.09765625" style="22" customWidth="1"/>
    <col min="8" max="8" width="5.5" style="21" customWidth="1"/>
    <col min="9" max="9" width="6" style="22" customWidth="1"/>
    <col min="10" max="10" width="5.5" style="21" customWidth="1"/>
    <col min="11" max="11" width="6" style="22" customWidth="1"/>
    <col min="12" max="12" width="5.5" style="21" customWidth="1"/>
    <col min="13" max="13" width="5.69921875" style="22" customWidth="1"/>
    <col min="14" max="14" width="5.5" style="21" customWidth="1"/>
    <col min="15" max="15" width="5.69921875" style="22" customWidth="1"/>
    <col min="16" max="16" width="4.59765625" style="21" customWidth="1"/>
    <col min="17" max="17" width="4.59765625" style="22" customWidth="1"/>
    <col min="18" max="18" width="4.59765625" style="21" customWidth="1"/>
    <col min="19" max="19" width="4.3984375" style="22" customWidth="1"/>
    <col min="20" max="16384" width="9" style="12" customWidth="1"/>
  </cols>
  <sheetData>
    <row r="1" spans="1:19" ht="23.25" customHeight="1">
      <c r="A1" s="54" t="s">
        <v>35</v>
      </c>
      <c r="B1" s="54"/>
      <c r="C1" s="54"/>
      <c r="D1" s="54"/>
      <c r="E1" s="54" t="s">
        <v>36</v>
      </c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</row>
    <row r="2" spans="1:19" s="2" customFormat="1" ht="15.75" customHeight="1" thickBot="1">
      <c r="A2" s="35" t="s">
        <v>33</v>
      </c>
      <c r="B2" s="36"/>
      <c r="C2" s="36"/>
      <c r="D2" s="37"/>
      <c r="E2" s="35" t="s">
        <v>33</v>
      </c>
      <c r="F2" s="36"/>
      <c r="G2" s="36"/>
      <c r="H2" s="36"/>
      <c r="I2" s="36"/>
      <c r="J2" s="36"/>
      <c r="K2" s="36"/>
      <c r="L2" s="36"/>
      <c r="M2" s="36"/>
      <c r="N2" s="36"/>
      <c r="O2" s="36"/>
      <c r="P2" s="38"/>
      <c r="Q2" s="36"/>
      <c r="R2" s="36"/>
      <c r="S2" s="39" t="s">
        <v>37</v>
      </c>
    </row>
    <row r="3" spans="1:42" s="9" customFormat="1" ht="15" customHeight="1">
      <c r="A3" s="45" t="s">
        <v>15</v>
      </c>
      <c r="B3" s="50" t="s">
        <v>0</v>
      </c>
      <c r="C3" s="52"/>
      <c r="D3" s="49" t="s">
        <v>1</v>
      </c>
      <c r="E3" s="45" t="s">
        <v>15</v>
      </c>
      <c r="F3" s="50" t="s">
        <v>0</v>
      </c>
      <c r="G3" s="52"/>
      <c r="H3" s="10" t="s">
        <v>2</v>
      </c>
      <c r="I3" s="3"/>
      <c r="J3" s="10" t="s">
        <v>24</v>
      </c>
      <c r="K3" s="3"/>
      <c r="L3" s="10" t="s">
        <v>25</v>
      </c>
      <c r="M3" s="3"/>
      <c r="N3" s="10" t="s">
        <v>28</v>
      </c>
      <c r="O3" s="3"/>
      <c r="P3" s="10" t="s">
        <v>30</v>
      </c>
      <c r="Q3" s="3"/>
      <c r="R3" s="49" t="s">
        <v>31</v>
      </c>
      <c r="S3" s="50"/>
      <c r="T3" s="1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20" s="8" customFormat="1" ht="21" customHeight="1">
      <c r="A4" s="46"/>
      <c r="B4" s="51"/>
      <c r="C4" s="53"/>
      <c r="D4" s="48"/>
      <c r="E4" s="46"/>
      <c r="F4" s="51"/>
      <c r="G4" s="53"/>
      <c r="H4" s="10" t="s">
        <v>3</v>
      </c>
      <c r="I4" s="3"/>
      <c r="J4" s="10" t="s">
        <v>4</v>
      </c>
      <c r="K4" s="3"/>
      <c r="L4" s="10" t="s">
        <v>26</v>
      </c>
      <c r="M4" s="3"/>
      <c r="N4" s="10" t="s">
        <v>27</v>
      </c>
      <c r="O4" s="3"/>
      <c r="P4" s="10" t="s">
        <v>29</v>
      </c>
      <c r="Q4" s="3"/>
      <c r="R4" s="48" t="s">
        <v>22</v>
      </c>
      <c r="S4" s="51"/>
      <c r="T4" s="1"/>
    </row>
    <row r="5" spans="1:19" s="17" customFormat="1" ht="18.75" customHeight="1">
      <c r="A5" s="47"/>
      <c r="B5" s="27" t="s">
        <v>21</v>
      </c>
      <c r="C5" s="15" t="s">
        <v>6</v>
      </c>
      <c r="D5" s="28" t="s">
        <v>5</v>
      </c>
      <c r="E5" s="47"/>
      <c r="F5" s="15" t="s">
        <v>23</v>
      </c>
      <c r="G5" s="15" t="s">
        <v>7</v>
      </c>
      <c r="H5" s="15" t="s">
        <v>23</v>
      </c>
      <c r="I5" s="15" t="s">
        <v>7</v>
      </c>
      <c r="J5" s="15" t="s">
        <v>23</v>
      </c>
      <c r="K5" s="15" t="s">
        <v>7</v>
      </c>
      <c r="L5" s="15" t="s">
        <v>23</v>
      </c>
      <c r="M5" s="15" t="s">
        <v>7</v>
      </c>
      <c r="N5" s="15" t="s">
        <v>23</v>
      </c>
      <c r="O5" s="15" t="s">
        <v>7</v>
      </c>
      <c r="P5" s="15" t="s">
        <v>23</v>
      </c>
      <c r="Q5" s="15" t="s">
        <v>7</v>
      </c>
      <c r="R5" s="15" t="s">
        <v>23</v>
      </c>
      <c r="S5" s="16" t="s">
        <v>7</v>
      </c>
    </row>
    <row r="6" spans="1:19" s="18" customFormat="1" ht="30" customHeight="1">
      <c r="A6" s="41" t="s">
        <v>8</v>
      </c>
      <c r="B6" s="6">
        <v>2341</v>
      </c>
      <c r="C6" s="7">
        <v>136125</v>
      </c>
      <c r="D6" s="7">
        <v>968</v>
      </c>
      <c r="E6" s="41" t="s">
        <v>8</v>
      </c>
      <c r="F6" s="6">
        <f>H6+J6+L6+N6+P6+R6</f>
        <v>166</v>
      </c>
      <c r="G6" s="6">
        <f>I6+K6+M6+O6+Q6+S6</f>
        <v>66223</v>
      </c>
      <c r="H6" s="6">
        <v>45</v>
      </c>
      <c r="I6" s="7">
        <v>2471</v>
      </c>
      <c r="J6" s="6">
        <v>83</v>
      </c>
      <c r="K6" s="7">
        <v>19892</v>
      </c>
      <c r="L6" s="6">
        <v>21</v>
      </c>
      <c r="M6" s="7">
        <v>14748</v>
      </c>
      <c r="N6" s="6">
        <v>17</v>
      </c>
      <c r="O6" s="7">
        <v>29112</v>
      </c>
      <c r="P6" s="6">
        <v>0</v>
      </c>
      <c r="Q6" s="7">
        <v>0</v>
      </c>
      <c r="R6" s="6">
        <v>0</v>
      </c>
      <c r="S6" s="7">
        <v>0</v>
      </c>
    </row>
    <row r="7" spans="1:19" s="11" customFormat="1" ht="30" customHeight="1">
      <c r="A7" s="43" t="s">
        <v>9</v>
      </c>
      <c r="B7" s="5">
        <v>45</v>
      </c>
      <c r="C7" s="5">
        <v>5441</v>
      </c>
      <c r="D7" s="40">
        <v>17</v>
      </c>
      <c r="E7" s="43" t="s">
        <v>9</v>
      </c>
      <c r="F7" s="5">
        <f aca="true" t="shared" si="0" ref="F7:G12">H7+J7+L7+N7+P7+R7</f>
        <v>1</v>
      </c>
      <c r="G7" s="5">
        <f t="shared" si="0"/>
        <v>292</v>
      </c>
      <c r="H7" s="5">
        <v>0</v>
      </c>
      <c r="I7" s="5">
        <v>0</v>
      </c>
      <c r="J7" s="5">
        <v>1</v>
      </c>
      <c r="K7" s="5">
        <v>292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</row>
    <row r="8" spans="1:19" s="11" customFormat="1" ht="30" customHeight="1">
      <c r="A8" s="43" t="s">
        <v>19</v>
      </c>
      <c r="B8" s="5">
        <v>164</v>
      </c>
      <c r="C8" s="5">
        <v>35469</v>
      </c>
      <c r="D8" s="40">
        <v>74</v>
      </c>
      <c r="E8" s="43" t="s">
        <v>32</v>
      </c>
      <c r="F8" s="5">
        <f t="shared" si="0"/>
        <v>3</v>
      </c>
      <c r="G8" s="5">
        <f t="shared" si="0"/>
        <v>813</v>
      </c>
      <c r="H8" s="5">
        <v>0</v>
      </c>
      <c r="I8" s="5">
        <v>0</v>
      </c>
      <c r="J8" s="5">
        <v>3</v>
      </c>
      <c r="K8" s="5">
        <v>813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</row>
    <row r="9" spans="1:19" s="11" customFormat="1" ht="30" customHeight="1">
      <c r="A9" s="43" t="s">
        <v>10</v>
      </c>
      <c r="B9" s="5">
        <v>337</v>
      </c>
      <c r="C9" s="5">
        <v>21747</v>
      </c>
      <c r="D9" s="40">
        <v>160</v>
      </c>
      <c r="E9" s="43" t="s">
        <v>34</v>
      </c>
      <c r="F9" s="5">
        <f t="shared" si="0"/>
        <v>104</v>
      </c>
      <c r="G9" s="5">
        <f t="shared" si="0"/>
        <v>43010</v>
      </c>
      <c r="H9" s="5">
        <v>29</v>
      </c>
      <c r="I9" s="5">
        <v>1504</v>
      </c>
      <c r="J9" s="5">
        <v>47</v>
      </c>
      <c r="K9" s="5">
        <v>11315</v>
      </c>
      <c r="L9" s="5">
        <v>17</v>
      </c>
      <c r="M9" s="5">
        <v>12185</v>
      </c>
      <c r="N9" s="5">
        <v>11</v>
      </c>
      <c r="O9" s="5">
        <v>18006</v>
      </c>
      <c r="P9" s="5">
        <v>0</v>
      </c>
      <c r="Q9" s="5">
        <v>0</v>
      </c>
      <c r="R9" s="5">
        <v>0</v>
      </c>
      <c r="S9" s="5">
        <v>0</v>
      </c>
    </row>
    <row r="10" spans="1:19" s="11" customFormat="1" ht="30" customHeight="1">
      <c r="A10" s="42" t="s">
        <v>11</v>
      </c>
      <c r="B10" s="5">
        <v>206</v>
      </c>
      <c r="C10" s="5">
        <v>8640</v>
      </c>
      <c r="D10" s="40">
        <v>54</v>
      </c>
      <c r="E10" s="42" t="s">
        <v>11</v>
      </c>
      <c r="F10" s="5">
        <f t="shared" si="0"/>
        <v>15</v>
      </c>
      <c r="G10" s="5">
        <f t="shared" si="0"/>
        <v>6831</v>
      </c>
      <c r="H10" s="5">
        <v>4</v>
      </c>
      <c r="I10" s="5">
        <v>212</v>
      </c>
      <c r="J10" s="5">
        <v>7</v>
      </c>
      <c r="K10" s="5">
        <v>1477</v>
      </c>
      <c r="L10" s="5">
        <v>2</v>
      </c>
      <c r="M10" s="5">
        <v>1423</v>
      </c>
      <c r="N10" s="5">
        <v>2</v>
      </c>
      <c r="O10" s="5">
        <v>3719</v>
      </c>
      <c r="P10" s="5">
        <v>0</v>
      </c>
      <c r="Q10" s="5">
        <v>0</v>
      </c>
      <c r="R10" s="5">
        <v>0</v>
      </c>
      <c r="S10" s="5">
        <v>0</v>
      </c>
    </row>
    <row r="11" spans="1:19" s="11" customFormat="1" ht="30" customHeight="1">
      <c r="A11" s="42" t="s">
        <v>12</v>
      </c>
      <c r="B11" s="5">
        <v>195</v>
      </c>
      <c r="C11" s="5">
        <v>9542</v>
      </c>
      <c r="D11" s="40">
        <v>84</v>
      </c>
      <c r="E11" s="4" t="s">
        <v>12</v>
      </c>
      <c r="F11" s="5">
        <f t="shared" si="0"/>
        <v>7</v>
      </c>
      <c r="G11" s="5">
        <f t="shared" si="0"/>
        <v>586</v>
      </c>
      <c r="H11" s="5">
        <v>5</v>
      </c>
      <c r="I11" s="5">
        <v>316</v>
      </c>
      <c r="J11" s="5">
        <v>2</v>
      </c>
      <c r="K11" s="5">
        <v>270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</row>
    <row r="12" spans="1:19" s="11" customFormat="1" ht="30" customHeight="1" thickBot="1">
      <c r="A12" s="29" t="s">
        <v>13</v>
      </c>
      <c r="B12" s="30">
        <v>1394</v>
      </c>
      <c r="C12" s="30">
        <v>55286</v>
      </c>
      <c r="D12" s="30">
        <v>579</v>
      </c>
      <c r="E12" s="29" t="s">
        <v>13</v>
      </c>
      <c r="F12" s="44">
        <f t="shared" si="0"/>
        <v>36</v>
      </c>
      <c r="G12" s="30">
        <f t="shared" si="0"/>
        <v>14691</v>
      </c>
      <c r="H12" s="30">
        <v>7</v>
      </c>
      <c r="I12" s="30">
        <v>439</v>
      </c>
      <c r="J12" s="30">
        <v>23</v>
      </c>
      <c r="K12" s="30">
        <v>5725</v>
      </c>
      <c r="L12" s="30">
        <v>2</v>
      </c>
      <c r="M12" s="30">
        <v>1140</v>
      </c>
      <c r="N12" s="30">
        <v>4</v>
      </c>
      <c r="O12" s="30">
        <v>7387</v>
      </c>
      <c r="P12" s="30">
        <v>0</v>
      </c>
      <c r="Q12" s="30">
        <v>0</v>
      </c>
      <c r="R12" s="30">
        <v>0</v>
      </c>
      <c r="S12" s="30">
        <v>0</v>
      </c>
    </row>
    <row r="13" spans="1:19" s="2" customFormat="1" ht="15" customHeight="1">
      <c r="A13" s="13" t="s">
        <v>20</v>
      </c>
      <c r="B13" s="14"/>
      <c r="C13" s="23"/>
      <c r="E13" s="14" t="s">
        <v>17</v>
      </c>
      <c r="F13" s="24"/>
      <c r="G13" s="23"/>
      <c r="H13" s="25"/>
      <c r="I13" s="14"/>
      <c r="J13" s="25"/>
      <c r="K13" s="14"/>
      <c r="L13" s="25"/>
      <c r="M13" s="14"/>
      <c r="N13" s="25"/>
      <c r="O13" s="14"/>
      <c r="P13" s="25"/>
      <c r="Q13" s="14"/>
      <c r="R13" s="25"/>
      <c r="S13" s="14"/>
    </row>
    <row r="14" spans="1:19" s="2" customFormat="1" ht="15" customHeight="1">
      <c r="A14" s="26" t="s">
        <v>16</v>
      </c>
      <c r="B14" s="24"/>
      <c r="C14" s="24"/>
      <c r="D14" s="31"/>
      <c r="E14" s="26" t="s">
        <v>18</v>
      </c>
      <c r="F14" s="24"/>
      <c r="G14" s="24"/>
      <c r="H14" s="32"/>
      <c r="I14" s="26"/>
      <c r="J14" s="32"/>
      <c r="K14" s="26"/>
      <c r="L14" s="32"/>
      <c r="M14" s="26"/>
      <c r="N14" s="32"/>
      <c r="O14" s="26"/>
      <c r="P14" s="32"/>
      <c r="Q14" s="26"/>
      <c r="R14" s="32"/>
      <c r="S14" s="26"/>
    </row>
    <row r="15" spans="1:19" s="2" customFormat="1" ht="15" customHeight="1">
      <c r="A15" s="14" t="s">
        <v>14</v>
      </c>
      <c r="B15" s="33"/>
      <c r="C15" s="33"/>
      <c r="D15" s="34"/>
      <c r="E15" s="14" t="s">
        <v>14</v>
      </c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</row>
    <row r="16" ht="12">
      <c r="C16" s="20"/>
    </row>
  </sheetData>
  <sheetProtection/>
  <mergeCells count="9">
    <mergeCell ref="R4:S4"/>
    <mergeCell ref="E3:E5"/>
    <mergeCell ref="F3:G4"/>
    <mergeCell ref="R3:S3"/>
    <mergeCell ref="A1:D1"/>
    <mergeCell ref="E1:S1"/>
    <mergeCell ref="A3:A5"/>
    <mergeCell ref="B3:C4"/>
    <mergeCell ref="D3:D4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　基和</dc:creator>
  <cp:keywords/>
  <dc:description/>
  <cp:lastModifiedBy>奈良県</cp:lastModifiedBy>
  <cp:lastPrinted>2015-12-17T05:04:28Z</cp:lastPrinted>
  <dcterms:created xsi:type="dcterms:W3CDTF">2011-03-16T00:43:32Z</dcterms:created>
  <dcterms:modified xsi:type="dcterms:W3CDTF">2017-07-21T03:51:56Z</dcterms:modified>
  <cp:category/>
  <cp:version/>
  <cp:contentType/>
  <cp:contentStatus/>
</cp:coreProperties>
</file>