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160" activeTab="0"/>
  </bookViews>
  <sheets>
    <sheet name="8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<sst xmlns="http://schemas.openxmlformats.org/spreadsheetml/2006/main" count="22" uniqueCount="16">
  <si>
    <t>新　規　申　込</t>
  </si>
  <si>
    <t>新　規　貸　付</t>
  </si>
  <si>
    <t>継　続　貸　付</t>
  </si>
  <si>
    <t>貸　付　合　計</t>
  </si>
  <si>
    <t>修業資金</t>
  </si>
  <si>
    <t>就学支度資金</t>
  </si>
  <si>
    <t>資料：県こども家庭課</t>
  </si>
  <si>
    <t>年度及び資金別</t>
  </si>
  <si>
    <t>新規申込みに対する貸付率(％)</t>
  </si>
  <si>
    <t>金額(千円)</t>
  </si>
  <si>
    <t>件数(件)</t>
  </si>
  <si>
    <t>(注）単位未満を四捨五入しているため、総数と内訳の合計が一致しない場合がある。</t>
  </si>
  <si>
    <t xml:space="preserve"> </t>
  </si>
  <si>
    <t>８.　父子福祉資金申込み及び貸付状況</t>
  </si>
  <si>
    <t>平 成 26 年 度</t>
  </si>
  <si>
    <t xml:space="preserve">       27       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</si>
</sst>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System"/>
      <family val="0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9" fillId="0" borderId="0" xfId="61" applyFont="1" applyAlignment="1">
      <alignment vertical="center"/>
      <protection/>
    </xf>
    <xf numFmtId="0" fontId="10" fillId="0" borderId="0" xfId="61" applyFont="1">
      <alignment/>
      <protection/>
    </xf>
    <xf numFmtId="0" fontId="10" fillId="0" borderId="0" xfId="0" applyFont="1" applyAlignment="1">
      <alignment/>
    </xf>
    <xf numFmtId="3" fontId="9" fillId="0" borderId="0" xfId="61" applyNumberFormat="1" applyFont="1" applyAlignment="1" applyProtection="1">
      <alignment horizontal="center" vertical="center"/>
      <protection locked="0"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8" fillId="0" borderId="0" xfId="61" applyNumberFormat="1" applyFont="1" applyAlignment="1" applyProtection="1">
      <alignment/>
      <protection locked="0"/>
    </xf>
    <xf numFmtId="0" fontId="0" fillId="0" borderId="0" xfId="61" applyAlignment="1">
      <alignment/>
      <protection/>
    </xf>
    <xf numFmtId="0" fontId="0" fillId="0" borderId="0" xfId="0" applyAlignment="1">
      <alignment/>
    </xf>
    <xf numFmtId="0" fontId="8" fillId="0" borderId="0" xfId="61" applyNumberFormat="1" applyFont="1" applyBorder="1" applyAlignment="1" applyProtection="1">
      <alignment horizontal="center"/>
      <protection locked="0"/>
    </xf>
    <xf numFmtId="3" fontId="11" fillId="0" borderId="10" xfId="61" applyNumberFormat="1" applyFont="1" applyBorder="1" applyAlignment="1" applyProtection="1">
      <alignment horizontal="center" vertical="center"/>
      <protection locked="0"/>
    </xf>
    <xf numFmtId="3" fontId="11" fillId="0" borderId="10" xfId="62" applyNumberFormat="1" applyFont="1" applyBorder="1" applyAlignment="1" applyProtection="1">
      <alignment horizontal="center" vertical="center"/>
      <protection locked="0"/>
    </xf>
    <xf numFmtId="177" fontId="11" fillId="0" borderId="0" xfId="61" applyNumberFormat="1" applyFont="1" applyBorder="1" applyAlignment="1" applyProtection="1">
      <alignment vertical="center"/>
      <protection locked="0"/>
    </xf>
    <xf numFmtId="177" fontId="13" fillId="0" borderId="0" xfId="61" applyNumberFormat="1" applyFont="1" applyBorder="1" applyAlignment="1" applyProtection="1">
      <alignment vertical="center"/>
      <protection locked="0"/>
    </xf>
    <xf numFmtId="3" fontId="11" fillId="0" borderId="11" xfId="61" applyNumberFormat="1" applyFont="1" applyBorder="1" applyAlignment="1" applyProtection="1">
      <alignment horizontal="distributed" vertical="center"/>
      <protection locked="0"/>
    </xf>
    <xf numFmtId="0" fontId="11" fillId="0" borderId="0" xfId="61" applyNumberFormat="1" applyFont="1" applyBorder="1" applyAlignment="1" applyProtection="1">
      <alignment vertical="center"/>
      <protection locked="0"/>
    </xf>
    <xf numFmtId="3" fontId="11" fillId="0" borderId="0" xfId="61" applyNumberFormat="1" applyFont="1" applyBorder="1" applyAlignment="1" applyProtection="1">
      <alignment vertical="center"/>
      <protection locked="0"/>
    </xf>
    <xf numFmtId="177" fontId="11" fillId="0" borderId="12" xfId="61" applyNumberFormat="1" applyFont="1" applyBorder="1" applyAlignment="1" applyProtection="1">
      <alignment vertical="center"/>
      <protection locked="0"/>
    </xf>
    <xf numFmtId="0" fontId="11" fillId="0" borderId="12" xfId="61" applyFont="1" applyBorder="1">
      <alignment/>
      <protection/>
    </xf>
    <xf numFmtId="49" fontId="13" fillId="0" borderId="11" xfId="61" applyNumberFormat="1" applyFont="1" applyBorder="1" applyAlignment="1" applyProtection="1">
      <alignment horizontal="center" vertical="center"/>
      <protection locked="0"/>
    </xf>
    <xf numFmtId="49" fontId="11" fillId="0" borderId="11" xfId="61" applyNumberFormat="1" applyFont="1" applyBorder="1" applyAlignment="1" applyProtection="1">
      <alignment horizontal="center" vertical="center"/>
      <protection locked="0"/>
    </xf>
    <xf numFmtId="0" fontId="8" fillId="0" borderId="0" xfId="61" applyNumberFormat="1" applyFont="1" applyBorder="1" applyAlignment="1" applyProtection="1">
      <alignment horizontal="center"/>
      <protection locked="0"/>
    </xf>
    <xf numFmtId="3" fontId="11" fillId="0" borderId="13" xfId="62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/>
    </xf>
    <xf numFmtId="0" fontId="11" fillId="0" borderId="15" xfId="61" applyNumberFormat="1" applyFont="1" applyBorder="1" applyAlignment="1" applyProtection="1">
      <alignment horizontal="center" vertical="center"/>
      <protection locked="0"/>
    </xf>
    <xf numFmtId="0" fontId="11" fillId="0" borderId="16" xfId="61" applyNumberFormat="1" applyFont="1" applyBorder="1" applyAlignment="1" applyProtection="1">
      <alignment horizontal="center" vertical="center"/>
      <protection locked="0"/>
    </xf>
    <xf numFmtId="0" fontId="11" fillId="0" borderId="17" xfId="61" applyNumberFormat="1" applyFont="1" applyBorder="1" applyAlignment="1" applyProtection="1">
      <alignment horizontal="distributed" vertical="center" wrapText="1"/>
      <protection locked="0"/>
    </xf>
    <xf numFmtId="0" fontId="11" fillId="0" borderId="18" xfId="61" applyNumberFormat="1" applyFont="1" applyBorder="1" applyAlignment="1" applyProtection="1">
      <alignment horizontal="distributed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view="pageBreakPreview" zoomScale="125" zoomScaleSheetLayoutView="125" zoomScalePageLayoutView="0" workbookViewId="0" topLeftCell="A1">
      <selection activeCell="B6" sqref="B6"/>
    </sheetView>
  </sheetViews>
  <sheetFormatPr defaultColWidth="8.796875" defaultRowHeight="15"/>
  <cols>
    <col min="1" max="1" width="12.59765625" style="0" customWidth="1"/>
    <col min="2" max="2" width="7" style="0" customWidth="1"/>
    <col min="3" max="3" width="7.8984375" style="0" customWidth="1"/>
    <col min="4" max="4" width="7" style="0" customWidth="1"/>
    <col min="5" max="5" width="7.8984375" style="0" customWidth="1"/>
    <col min="6" max="6" width="7" style="0" customWidth="1"/>
    <col min="7" max="7" width="7.8984375" style="0" customWidth="1"/>
    <col min="8" max="8" width="7" style="0" customWidth="1"/>
    <col min="9" max="9" width="7.8984375" style="0" customWidth="1"/>
    <col min="10" max="10" width="12.69921875" style="0" customWidth="1"/>
  </cols>
  <sheetData>
    <row r="1" spans="1:28" s="9" customFormat="1" ht="18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s="9" customFormat="1" ht="6.7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3" customFormat="1" ht="15.75" customHeight="1">
      <c r="A3" s="23" t="s">
        <v>7</v>
      </c>
      <c r="B3" s="25" t="s">
        <v>0</v>
      </c>
      <c r="C3" s="26"/>
      <c r="D3" s="25" t="s">
        <v>1</v>
      </c>
      <c r="E3" s="26"/>
      <c r="F3" s="25" t="s">
        <v>2</v>
      </c>
      <c r="G3" s="26"/>
      <c r="H3" s="25" t="s">
        <v>3</v>
      </c>
      <c r="I3" s="26"/>
      <c r="J3" s="27" t="s">
        <v>8</v>
      </c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3" customFormat="1" ht="15.75" customHeight="1">
      <c r="A4" s="24"/>
      <c r="B4" s="11" t="s">
        <v>10</v>
      </c>
      <c r="C4" s="12" t="s">
        <v>9</v>
      </c>
      <c r="D4" s="11" t="s">
        <v>10</v>
      </c>
      <c r="E4" s="12" t="s">
        <v>9</v>
      </c>
      <c r="F4" s="11" t="s">
        <v>10</v>
      </c>
      <c r="G4" s="12" t="s">
        <v>9</v>
      </c>
      <c r="H4" s="11" t="s">
        <v>10</v>
      </c>
      <c r="I4" s="12" t="s">
        <v>9</v>
      </c>
      <c r="J4" s="28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3" customFormat="1" ht="15.75" customHeight="1">
      <c r="A5" s="21" t="s">
        <v>14</v>
      </c>
      <c r="B5" s="13">
        <v>3</v>
      </c>
      <c r="C5" s="13">
        <v>615</v>
      </c>
      <c r="D5" s="13">
        <v>3</v>
      </c>
      <c r="E5" s="13">
        <v>615</v>
      </c>
      <c r="F5" s="13">
        <v>0</v>
      </c>
      <c r="G5" s="13">
        <v>0</v>
      </c>
      <c r="H5" s="13">
        <v>3</v>
      </c>
      <c r="I5" s="13">
        <v>615</v>
      </c>
      <c r="J5" s="13">
        <v>100</v>
      </c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6" customFormat="1" ht="14.25" customHeight="1">
      <c r="A6" s="20" t="s">
        <v>15</v>
      </c>
      <c r="B6" s="14">
        <f aca="true" t="shared" si="0" ref="B6:I6">SUM(B7:B8)</f>
        <v>5</v>
      </c>
      <c r="C6" s="14">
        <f t="shared" si="0"/>
        <v>1076</v>
      </c>
      <c r="D6" s="14">
        <f t="shared" si="0"/>
        <v>5</v>
      </c>
      <c r="E6" s="14">
        <f t="shared" si="0"/>
        <v>1076</v>
      </c>
      <c r="F6" s="14">
        <f t="shared" si="0"/>
        <v>1</v>
      </c>
      <c r="G6" s="14">
        <f t="shared" si="0"/>
        <v>648</v>
      </c>
      <c r="H6" s="14">
        <f t="shared" si="0"/>
        <v>6</v>
      </c>
      <c r="I6" s="14">
        <f t="shared" si="0"/>
        <v>1724</v>
      </c>
      <c r="J6" s="14">
        <v>100</v>
      </c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3" customFormat="1" ht="14.25" customHeight="1">
      <c r="A7" s="15" t="s">
        <v>4</v>
      </c>
      <c r="B7" s="13">
        <v>3</v>
      </c>
      <c r="C7" s="13">
        <v>677</v>
      </c>
      <c r="D7" s="13">
        <v>3</v>
      </c>
      <c r="E7" s="13">
        <v>677</v>
      </c>
      <c r="F7" s="13">
        <v>1</v>
      </c>
      <c r="G7" s="13">
        <v>648</v>
      </c>
      <c r="H7" s="13">
        <f>D7+F7</f>
        <v>4</v>
      </c>
      <c r="I7" s="13">
        <f>E7+G7</f>
        <v>1325</v>
      </c>
      <c r="J7" s="13">
        <f>ROUND(E7/C7*100,1)</f>
        <v>100</v>
      </c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3" customFormat="1" ht="14.25" customHeight="1" thickBot="1">
      <c r="A8" s="15" t="s">
        <v>5</v>
      </c>
      <c r="B8" s="13">
        <v>2</v>
      </c>
      <c r="C8" s="13">
        <v>399</v>
      </c>
      <c r="D8" s="13">
        <v>2</v>
      </c>
      <c r="E8" s="13">
        <v>399</v>
      </c>
      <c r="F8" s="13">
        <v>0</v>
      </c>
      <c r="G8" s="13">
        <v>0</v>
      </c>
      <c r="H8" s="13">
        <f>D8+F8</f>
        <v>2</v>
      </c>
      <c r="I8" s="13">
        <f>E8+G8</f>
        <v>399</v>
      </c>
      <c r="J8" s="13">
        <f>ROUND(E8/C8*100,1)</f>
        <v>100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3" customFormat="1" ht="14.25" customHeight="1">
      <c r="A9" s="19" t="s">
        <v>11</v>
      </c>
      <c r="B9" s="18"/>
      <c r="C9" s="18"/>
      <c r="D9" s="18"/>
      <c r="E9" s="18"/>
      <c r="F9" s="18"/>
      <c r="G9" s="18"/>
      <c r="H9" s="18"/>
      <c r="I9" s="18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" customFormat="1" ht="14.25" customHeight="1">
      <c r="A10" s="16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3" customFormat="1" ht="13.5" customHeight="1">
      <c r="A11" s="16" t="s">
        <v>12</v>
      </c>
      <c r="B11" s="16"/>
      <c r="C11" s="16"/>
      <c r="D11" s="16"/>
      <c r="E11" s="16"/>
      <c r="F11" s="17"/>
      <c r="G11" s="17"/>
      <c r="H11" s="17"/>
      <c r="I11" s="17"/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</sheetData>
  <sheetProtection/>
  <mergeCells count="7">
    <mergeCell ref="A1:J1"/>
    <mergeCell ref="A3:A4"/>
    <mergeCell ref="B3:C3"/>
    <mergeCell ref="D3:E3"/>
    <mergeCell ref="F3:G3"/>
    <mergeCell ref="H3:I3"/>
    <mergeCell ref="J3:J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2017-01-17T02:26:51Z</cp:lastPrinted>
  <dcterms:created xsi:type="dcterms:W3CDTF">2003-01-29T00:04:38Z</dcterms:created>
  <dcterms:modified xsi:type="dcterms:W3CDTF">2017-01-17T02:26:56Z</dcterms:modified>
  <cp:category/>
  <cp:version/>
  <cp:contentType/>
  <cp:contentStatus/>
</cp:coreProperties>
</file>