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05" windowWidth="15480" windowHeight="10950" activeTab="0"/>
  </bookViews>
  <sheets>
    <sheet name="様式" sheetId="1" r:id="rId1"/>
  </sheets>
  <definedNames>
    <definedName name="_xlnm.Print_Area" localSheetId="0">'様式'!$A$1:$M$55</definedName>
  </definedNames>
  <calcPr fullCalcOnLoad="1"/>
</workbook>
</file>

<file path=xl/sharedStrings.xml><?xml version="1.0" encoding="utf-8"?>
<sst xmlns="http://schemas.openxmlformats.org/spreadsheetml/2006/main" count="127" uniqueCount="77">
  <si>
    <t>財政状況等一覧表（平成１８年度）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</si>
  <si>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</si>
  <si>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</si>
  <si>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</si>
  <si>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</si>
  <si>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</si>
  <si>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</si>
  <si>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</si>
  <si>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</si>
  <si>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</si>
  <si>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</si>
  <si>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</si>
  <si>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</si>
  <si>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</si>
  <si>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</si>
  <si>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</si>
  <si>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</si>
  <si>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</si>
  <si>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</si>
  <si>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</si>
  <si>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</si>
  <si>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</si>
  <si>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</si>
  <si>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</si>
  <si>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</si>
  <si>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</si>
  <si>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</si>
  <si>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</si>
  <si>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</si>
  <si>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</si>
  <si>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</si>
  <si>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</si>
  <si>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</si>
  <si>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</si>
  <si>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</si>
  <si>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</si>
  <si>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</si>
  <si>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</si>
  <si>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</si>
  <si>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</si>
  <si>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</si>
  <si>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</si>
  <si>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</si>
  <si>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</si>
  <si>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</si>
  <si>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</si>
  <si>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</si>
  <si>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(千円)</t>
  </si>
  <si>
    <r>
      <t>（千円</t>
    </r>
    <r>
      <rPr>
        <sz val="11"/>
        <rFont val="ＭＳ Ｐゴシック"/>
        <family val="3"/>
      </rPr>
      <t>）</t>
    </r>
  </si>
  <si>
    <r>
      <t>（千円</t>
    </r>
    <r>
      <rPr>
        <sz val="11"/>
        <rFont val="ＭＳ Ｐゴシック"/>
        <family val="3"/>
      </rPr>
      <t>　，　％）</t>
    </r>
  </si>
  <si>
    <t>高取町</t>
  </si>
  <si>
    <t>学校給食特別会計</t>
  </si>
  <si>
    <t>簡易水道特別会計</t>
  </si>
  <si>
    <t>老人保健特別会計</t>
  </si>
  <si>
    <t>上水道会計</t>
  </si>
  <si>
    <t>国民健康保険　　　　特別会計</t>
  </si>
  <si>
    <t>特定環境保全　　　　公共下水道</t>
  </si>
  <si>
    <t>－</t>
  </si>
  <si>
    <t>－</t>
  </si>
  <si>
    <t>－</t>
  </si>
  <si>
    <t>奈良県市町村職員退職手当組合</t>
  </si>
  <si>
    <t>奈良県市町村非常勤公務災害補償組合</t>
  </si>
  <si>
    <t>中和広域消防組合</t>
  </si>
  <si>
    <t>南和広域衛生組合</t>
  </si>
  <si>
    <t>奈良広域水質検査センター組合</t>
  </si>
  <si>
    <t>橿原・高市広域　　　行政事務組合</t>
  </si>
  <si>
    <t>奈良県住宅新築　　資金等貸付金　　　　回収管理組合</t>
  </si>
  <si>
    <t>法適用企業</t>
  </si>
  <si>
    <t>＜法適用以外＞
形式収支</t>
  </si>
  <si>
    <t>高取町土地開発公社</t>
  </si>
  <si>
    <t>公共下水道特別会計</t>
  </si>
  <si>
    <t>介護保険特別会計（保険事業勘定）</t>
  </si>
  <si>
    <t>介護保険特別会計（介護サービス事業勘定）</t>
  </si>
  <si>
    <t>－</t>
  </si>
  <si>
    <t>－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</si>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</sst>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#,##0;&quot;△ &quot;#,##0"/>
    <numFmt numFmtId="179" formatCode="0_ "/>
    <numFmt numFmtId="180" formatCode="#,##0_);[Red]\(#,##0\)"/>
    <numFmt numFmtId="181" formatCode="0;&quot;△ &quot;0"/>
    <numFmt numFmtId="182" formatCode="0.0;&quot;△ &quot;0.0"/>
    <numFmt numFmtId="183" formatCode="#,##0.0;&quot;△ &quot;#,##0.0"/>
    <numFmt numFmtId="184" formatCode="#,##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5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23" xfId="0" applyNumberFormat="1" applyFont="1" applyBorder="1" applyAlignment="1">
      <alignment horizontal="center" vertical="center"/>
    </xf>
    <xf numFmtId="176" fontId="0" fillId="2" borderId="24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11" xfId="0" applyNumberFormat="1" applyFont="1" applyBorder="1" applyAlignment="1">
      <alignment horizontal="center" vertical="center" wrapText="1"/>
    </xf>
    <xf numFmtId="178" fontId="0" fillId="0" borderId="28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78" fontId="0" fillId="0" borderId="29" xfId="0" applyNumberFormat="1" applyFont="1" applyBorder="1" applyAlignment="1">
      <alignment horizontal="right" vertical="center"/>
    </xf>
    <xf numFmtId="178" fontId="0" fillId="0" borderId="30" xfId="0" applyNumberFormat="1" applyFont="1" applyBorder="1" applyAlignment="1">
      <alignment horizontal="right" vertical="center"/>
    </xf>
    <xf numFmtId="178" fontId="0" fillId="0" borderId="1" xfId="0" applyNumberFormat="1" applyFont="1" applyBorder="1" applyAlignment="1">
      <alignment horizontal="right" vertical="center"/>
    </xf>
    <xf numFmtId="178" fontId="0" fillId="0" borderId="31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 wrapText="1"/>
    </xf>
    <xf numFmtId="176" fontId="11" fillId="0" borderId="32" xfId="0" applyNumberFormat="1" applyFont="1" applyBorder="1" applyAlignment="1">
      <alignment horizontal="center" vertical="center"/>
    </xf>
    <xf numFmtId="179" fontId="0" fillId="0" borderId="33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8" fontId="0" fillId="0" borderId="35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8" fontId="0" fillId="0" borderId="40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10" fillId="0" borderId="42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/>
    </xf>
    <xf numFmtId="178" fontId="0" fillId="0" borderId="34" xfId="0" applyNumberFormat="1" applyFont="1" applyBorder="1" applyAlignment="1">
      <alignment horizontal="right" vertical="center"/>
    </xf>
    <xf numFmtId="178" fontId="0" fillId="0" borderId="36" xfId="0" applyNumberFormat="1" applyFont="1" applyBorder="1" applyAlignment="1">
      <alignment horizontal="right" vertical="center"/>
    </xf>
    <xf numFmtId="178" fontId="0" fillId="0" borderId="43" xfId="0" applyNumberFormat="1" applyFont="1" applyBorder="1" applyAlignment="1">
      <alignment horizontal="right" vertical="center"/>
    </xf>
    <xf numFmtId="178" fontId="0" fillId="0" borderId="44" xfId="0" applyNumberFormat="1" applyFont="1" applyBorder="1" applyAlignment="1">
      <alignment horizontal="right" vertical="center"/>
    </xf>
    <xf numFmtId="178" fontId="0" fillId="0" borderId="44" xfId="0" applyNumberFormat="1" applyFont="1" applyBorder="1" applyAlignment="1">
      <alignment horizontal="right" vertical="center"/>
    </xf>
    <xf numFmtId="178" fontId="0" fillId="0" borderId="5" xfId="0" applyNumberFormat="1" applyFont="1" applyBorder="1" applyAlignment="1">
      <alignment horizontal="right" vertical="center"/>
    </xf>
    <xf numFmtId="183" fontId="0" fillId="0" borderId="34" xfId="0" applyNumberFormat="1" applyFont="1" applyBorder="1" applyAlignment="1">
      <alignment horizontal="right" vertical="center"/>
    </xf>
    <xf numFmtId="183" fontId="0" fillId="0" borderId="36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horizontal="right" vertical="center"/>
    </xf>
    <xf numFmtId="177" fontId="2" fillId="0" borderId="45" xfId="0" applyNumberFormat="1" applyFont="1" applyBorder="1" applyAlignment="1">
      <alignment horizontal="right"/>
    </xf>
    <xf numFmtId="177" fontId="2" fillId="0" borderId="46" xfId="0" applyNumberFormat="1" applyFont="1" applyBorder="1" applyAlignment="1">
      <alignment horizontal="right"/>
    </xf>
    <xf numFmtId="176" fontId="10" fillId="2" borderId="8" xfId="0" applyNumberFormat="1" applyFont="1" applyFill="1" applyBorder="1" applyAlignment="1">
      <alignment horizontal="center" vertical="center" wrapText="1"/>
    </xf>
    <xf numFmtId="178" fontId="0" fillId="0" borderId="12" xfId="0" applyNumberFormat="1" applyFont="1" applyBorder="1" applyAlignment="1">
      <alignment horizontal="right" vertical="center"/>
    </xf>
    <xf numFmtId="176" fontId="1" fillId="0" borderId="47" xfId="0" applyNumberFormat="1" applyFont="1" applyBorder="1" applyAlignment="1">
      <alignment horizontal="center" vertical="center" wrapText="1"/>
    </xf>
    <xf numFmtId="176" fontId="0" fillId="0" borderId="48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1" borderId="49" xfId="0" applyFont="1" applyFill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178" fontId="0" fillId="0" borderId="40" xfId="0" applyNumberFormat="1" applyFont="1" applyBorder="1" applyAlignment="1">
      <alignment horizontal="center" vertical="center"/>
    </xf>
    <xf numFmtId="178" fontId="0" fillId="0" borderId="50" xfId="0" applyNumberFormat="1" applyFont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/>
    </xf>
    <xf numFmtId="178" fontId="0" fillId="0" borderId="51" xfId="0" applyNumberFormat="1" applyFont="1" applyFill="1" applyBorder="1" applyAlignment="1">
      <alignment horizontal="center" vertical="center"/>
    </xf>
    <xf numFmtId="177" fontId="2" fillId="0" borderId="52" xfId="0" applyNumberFormat="1" applyFont="1" applyBorder="1" applyAlignment="1">
      <alignment horizontal="right"/>
    </xf>
    <xf numFmtId="177" fontId="0" fillId="0" borderId="53" xfId="0" applyNumberFormat="1" applyFont="1" applyBorder="1" applyAlignment="1">
      <alignment horizontal="right"/>
    </xf>
    <xf numFmtId="178" fontId="0" fillId="0" borderId="40" xfId="0" applyNumberFormat="1" applyFont="1" applyFill="1" applyBorder="1" applyAlignment="1">
      <alignment horizontal="center" vertical="center"/>
    </xf>
    <xf numFmtId="178" fontId="0" fillId="0" borderId="54" xfId="0" applyNumberFormat="1" applyFont="1" applyFill="1" applyBorder="1" applyAlignment="1">
      <alignment horizontal="center" vertical="center"/>
    </xf>
    <xf numFmtId="176" fontId="9" fillId="1" borderId="55" xfId="0" applyNumberFormat="1" applyFont="1" applyFill="1" applyBorder="1" applyAlignment="1">
      <alignment horizontal="center" vertical="center" wrapText="1"/>
    </xf>
    <xf numFmtId="176" fontId="0" fillId="1" borderId="55" xfId="0" applyNumberFormat="1" applyFont="1" applyFill="1" applyBorder="1" applyAlignment="1">
      <alignment horizontal="center" vertical="center" wrapText="1"/>
    </xf>
    <xf numFmtId="178" fontId="0" fillId="0" borderId="56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76" fontId="0" fillId="1" borderId="59" xfId="0" applyNumberFormat="1" applyFont="1" applyFill="1" applyBorder="1" applyAlignment="1">
      <alignment horizontal="center" vertical="center" wrapText="1"/>
    </xf>
    <xf numFmtId="176" fontId="0" fillId="1" borderId="60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82" fontId="2" fillId="0" borderId="4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178" fontId="0" fillId="0" borderId="65" xfId="0" applyNumberFormat="1" applyFont="1" applyBorder="1" applyAlignment="1">
      <alignment horizontal="right" vertical="center"/>
    </xf>
    <xf numFmtId="178" fontId="0" fillId="0" borderId="66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176" fontId="10" fillId="0" borderId="67" xfId="0" applyNumberFormat="1" applyFont="1" applyBorder="1" applyAlignment="1">
      <alignment horizontal="center" vertical="center"/>
    </xf>
    <xf numFmtId="176" fontId="10" fillId="0" borderId="6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69" xfId="0" applyFont="1" applyFill="1" applyBorder="1" applyAlignment="1">
      <alignment horizontal="center" vertical="center"/>
    </xf>
    <xf numFmtId="179" fontId="0" fillId="0" borderId="70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/>
    </xf>
    <xf numFmtId="176" fontId="0" fillId="0" borderId="74" xfId="0" applyNumberFormat="1" applyFont="1" applyBorder="1" applyAlignment="1">
      <alignment horizontal="center" vertical="center"/>
    </xf>
    <xf numFmtId="176" fontId="0" fillId="0" borderId="75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76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77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76" fontId="0" fillId="0" borderId="81" xfId="0" applyNumberFormat="1" applyFont="1" applyBorder="1" applyAlignment="1">
      <alignment horizontal="right" vertical="center" wrapText="1"/>
    </xf>
    <xf numFmtId="176" fontId="0" fillId="0" borderId="82" xfId="0" applyNumberFormat="1" applyFont="1" applyBorder="1" applyAlignment="1">
      <alignment horizontal="right" vertical="center" wrapText="1"/>
    </xf>
    <xf numFmtId="176" fontId="0" fillId="0" borderId="41" xfId="0" applyNumberFormat="1" applyFont="1" applyBorder="1" applyAlignment="1">
      <alignment horizontal="right" vertical="center" wrapText="1"/>
    </xf>
    <xf numFmtId="176" fontId="0" fillId="0" borderId="83" xfId="0" applyNumberFormat="1" applyFont="1" applyBorder="1" applyAlignment="1">
      <alignment horizontal="right" vertical="center" wrapText="1"/>
    </xf>
    <xf numFmtId="178" fontId="0" fillId="0" borderId="41" xfId="0" applyNumberFormat="1" applyFont="1" applyBorder="1" applyAlignment="1">
      <alignment horizontal="right" vertical="center"/>
    </xf>
    <xf numFmtId="178" fontId="0" fillId="0" borderId="84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76" xfId="0" applyNumberFormat="1" applyFont="1" applyBorder="1" applyAlignment="1">
      <alignment horizontal="right" vertical="center"/>
    </xf>
    <xf numFmtId="178" fontId="0" fillId="0" borderId="41" xfId="0" applyNumberFormat="1" applyFont="1" applyBorder="1" applyAlignment="1">
      <alignment horizontal="right" vertical="center" wrapText="1"/>
    </xf>
    <xf numFmtId="178" fontId="0" fillId="0" borderId="83" xfId="0" applyNumberFormat="1" applyFont="1" applyBorder="1" applyAlignment="1">
      <alignment horizontal="right" vertical="center" wrapText="1"/>
    </xf>
    <xf numFmtId="184" fontId="0" fillId="0" borderId="27" xfId="0" applyNumberFormat="1" applyFont="1" applyFill="1" applyBorder="1" applyAlignment="1">
      <alignment horizontal="right" vertical="center"/>
    </xf>
    <xf numFmtId="184" fontId="0" fillId="0" borderId="85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tabSelected="1" workbookViewId="0" topLeftCell="A17">
      <selection activeCell="A23" sqref="A23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5" width="12.87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21" t="s">
        <v>0</v>
      </c>
      <c r="D1" s="121"/>
      <c r="E1" s="121"/>
      <c r="F1" s="121"/>
      <c r="G1" s="121"/>
      <c r="H1" s="121"/>
      <c r="I1" s="121"/>
      <c r="J1" s="121"/>
    </row>
    <row r="2" spans="9:10" ht="26.25" customHeight="1">
      <c r="I2" s="2"/>
      <c r="J2" s="2" t="s">
        <v>47</v>
      </c>
    </row>
    <row r="3" spans="2:10" ht="45" customHeight="1" thickBot="1">
      <c r="B3" s="3" t="s">
        <v>1</v>
      </c>
      <c r="C3" s="4"/>
      <c r="D3" s="5" t="s">
        <v>50</v>
      </c>
      <c r="E3" s="5"/>
      <c r="G3" s="14" t="s">
        <v>2</v>
      </c>
      <c r="H3" s="15" t="s">
        <v>3</v>
      </c>
      <c r="I3" s="114" t="s">
        <v>4</v>
      </c>
      <c r="J3" s="126"/>
    </row>
    <row r="4" spans="7:11" ht="26.25" customHeight="1" thickTop="1">
      <c r="G4" s="82">
        <v>1946524</v>
      </c>
      <c r="H4" s="83">
        <v>154599</v>
      </c>
      <c r="I4" s="97">
        <v>2101123</v>
      </c>
      <c r="J4" s="98"/>
      <c r="K4" s="17"/>
    </row>
    <row r="5" spans="8:9" ht="16.5" customHeight="1">
      <c r="H5" s="6"/>
      <c r="I5" s="6"/>
    </row>
    <row r="6" spans="2:14" ht="18.75">
      <c r="B6" s="7" t="s">
        <v>5</v>
      </c>
      <c r="J6" s="18"/>
      <c r="K6" s="18" t="s">
        <v>48</v>
      </c>
      <c r="L6" s="18"/>
      <c r="M6" s="18"/>
      <c r="N6" s="18"/>
    </row>
    <row r="7" spans="2:14" ht="7.5" customHeight="1">
      <c r="B7" s="8"/>
      <c r="I7" s="18"/>
      <c r="J7" s="18"/>
      <c r="K7" s="18"/>
      <c r="L7" s="18"/>
      <c r="M7" s="18"/>
      <c r="N7" s="18"/>
    </row>
    <row r="8" spans="2:14" s="10" customFormat="1" ht="29.25" customHeight="1" thickBot="1">
      <c r="B8" s="9"/>
      <c r="C8" s="19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06" t="s">
        <v>12</v>
      </c>
      <c r="J8" s="107"/>
      <c r="K8" s="20"/>
      <c r="L8" s="18"/>
      <c r="M8" s="18"/>
      <c r="N8" s="18"/>
    </row>
    <row r="9" spans="2:14" ht="21" customHeight="1" thickTop="1">
      <c r="B9" s="21" t="s">
        <v>13</v>
      </c>
      <c r="C9" s="47">
        <v>3268103</v>
      </c>
      <c r="D9" s="48">
        <v>3444402</v>
      </c>
      <c r="E9" s="48">
        <f>+C9-D9</f>
        <v>-176299</v>
      </c>
      <c r="F9" s="48">
        <v>-191030</v>
      </c>
      <c r="G9" s="48">
        <v>5315</v>
      </c>
      <c r="H9" s="48">
        <v>0</v>
      </c>
      <c r="I9" s="108"/>
      <c r="J9" s="109"/>
      <c r="K9" s="20"/>
      <c r="L9" s="18"/>
      <c r="M9" s="18"/>
      <c r="N9" s="18"/>
    </row>
    <row r="10" spans="2:14" ht="21" customHeight="1">
      <c r="B10" s="46" t="s">
        <v>51</v>
      </c>
      <c r="C10" s="47">
        <v>29444</v>
      </c>
      <c r="D10" s="48">
        <v>29064</v>
      </c>
      <c r="E10" s="48">
        <v>380</v>
      </c>
      <c r="F10" s="48">
        <v>380</v>
      </c>
      <c r="G10" s="48">
        <v>0</v>
      </c>
      <c r="H10" s="48">
        <v>0</v>
      </c>
      <c r="I10" s="110"/>
      <c r="J10" s="111"/>
      <c r="K10" s="23"/>
      <c r="L10" s="18"/>
      <c r="M10" s="18"/>
      <c r="N10" s="18"/>
    </row>
    <row r="11" spans="2:14" ht="21" customHeight="1">
      <c r="B11" s="21"/>
      <c r="C11" s="47"/>
      <c r="D11" s="48"/>
      <c r="E11" s="48"/>
      <c r="F11" s="48"/>
      <c r="G11" s="48"/>
      <c r="H11" s="48"/>
      <c r="I11" s="110"/>
      <c r="J11" s="111"/>
      <c r="K11" s="20"/>
      <c r="L11" s="18"/>
      <c r="M11" s="18"/>
      <c r="N11" s="18"/>
    </row>
    <row r="12" spans="2:14" ht="21" customHeight="1">
      <c r="B12" s="21"/>
      <c r="C12" s="47"/>
      <c r="D12" s="48"/>
      <c r="E12" s="48"/>
      <c r="F12" s="48"/>
      <c r="G12" s="48"/>
      <c r="H12" s="48"/>
      <c r="I12" s="110"/>
      <c r="J12" s="111"/>
      <c r="K12" s="20"/>
      <c r="L12" s="18"/>
      <c r="M12" s="18"/>
      <c r="N12" s="18"/>
    </row>
    <row r="13" spans="2:14" ht="21" customHeight="1" thickBot="1">
      <c r="B13" s="24"/>
      <c r="C13" s="49"/>
      <c r="D13" s="50"/>
      <c r="E13" s="50"/>
      <c r="F13" s="50"/>
      <c r="G13" s="50"/>
      <c r="H13" s="50"/>
      <c r="I13" s="124"/>
      <c r="J13" s="125"/>
      <c r="K13" s="20"/>
      <c r="L13" s="18"/>
      <c r="M13" s="18"/>
      <c r="N13" s="18"/>
    </row>
    <row r="14" spans="2:14" ht="21" customHeight="1" thickTop="1">
      <c r="B14" s="25" t="s">
        <v>14</v>
      </c>
      <c r="C14" s="51">
        <f aca="true" t="shared" si="0" ref="C14:H14">SUM(C9:C13)</f>
        <v>3297547</v>
      </c>
      <c r="D14" s="52">
        <f t="shared" si="0"/>
        <v>3473466</v>
      </c>
      <c r="E14" s="52">
        <f t="shared" si="0"/>
        <v>-175919</v>
      </c>
      <c r="F14" s="52">
        <f t="shared" si="0"/>
        <v>-190650</v>
      </c>
      <c r="G14" s="52">
        <f t="shared" si="0"/>
        <v>5315</v>
      </c>
      <c r="H14" s="52">
        <f t="shared" si="0"/>
        <v>0</v>
      </c>
      <c r="I14" s="104"/>
      <c r="J14" s="105"/>
      <c r="K14" s="20"/>
      <c r="L14" s="18"/>
      <c r="M14" s="18"/>
      <c r="N14" s="18"/>
    </row>
    <row r="15" spans="9:14" ht="37.5" customHeight="1">
      <c r="I15" s="18"/>
      <c r="J15" s="18"/>
      <c r="K15" s="18"/>
      <c r="L15" s="18"/>
      <c r="M15" s="18"/>
      <c r="N15" s="18"/>
    </row>
    <row r="16" spans="2:14" ht="18.75">
      <c r="B16" s="7" t="s">
        <v>42</v>
      </c>
      <c r="J16" s="18"/>
      <c r="K16" s="18"/>
      <c r="L16" s="18"/>
      <c r="M16" s="26" t="s">
        <v>49</v>
      </c>
      <c r="N16" s="18"/>
    </row>
    <row r="17" spans="2:14" ht="7.5" customHeight="1">
      <c r="B17" s="8"/>
      <c r="I17" s="18"/>
      <c r="J17" s="18"/>
      <c r="K17" s="18"/>
      <c r="L17" s="18"/>
      <c r="M17" s="18"/>
      <c r="N17" s="18"/>
    </row>
    <row r="18" spans="2:14" s="10" customFormat="1" ht="29.25" customHeight="1" thickBot="1">
      <c r="B18" s="9"/>
      <c r="C18" s="19" t="s">
        <v>15</v>
      </c>
      <c r="D18" s="16" t="s">
        <v>16</v>
      </c>
      <c r="E18" s="84" t="s">
        <v>68</v>
      </c>
      <c r="F18" s="16" t="s">
        <v>17</v>
      </c>
      <c r="G18" s="16" t="s">
        <v>18</v>
      </c>
      <c r="H18" s="16" t="s">
        <v>11</v>
      </c>
      <c r="I18" s="101" t="s">
        <v>43</v>
      </c>
      <c r="J18" s="102"/>
      <c r="K18" s="27" t="s">
        <v>44</v>
      </c>
      <c r="L18" s="27" t="s">
        <v>45</v>
      </c>
      <c r="M18" s="28" t="s">
        <v>12</v>
      </c>
      <c r="N18" s="18"/>
    </row>
    <row r="19" spans="2:14" ht="21" customHeight="1" thickTop="1">
      <c r="B19" s="54" t="s">
        <v>55</v>
      </c>
      <c r="C19" s="57">
        <v>823852</v>
      </c>
      <c r="D19" s="58">
        <v>774925</v>
      </c>
      <c r="E19" s="58">
        <f>+C19-D19</f>
        <v>48927</v>
      </c>
      <c r="F19" s="59">
        <v>48927</v>
      </c>
      <c r="G19" s="59">
        <v>0</v>
      </c>
      <c r="H19" s="59">
        <v>32496</v>
      </c>
      <c r="I19" s="123" t="s">
        <v>58</v>
      </c>
      <c r="J19" s="123"/>
      <c r="K19" s="56" t="s">
        <v>58</v>
      </c>
      <c r="L19" s="56" t="s">
        <v>58</v>
      </c>
      <c r="M19" s="29"/>
      <c r="N19" s="18"/>
    </row>
    <row r="20" spans="2:14" ht="21" customHeight="1">
      <c r="B20" s="53" t="s">
        <v>52</v>
      </c>
      <c r="C20" s="62">
        <v>41462</v>
      </c>
      <c r="D20" s="63">
        <v>36637</v>
      </c>
      <c r="E20" s="58">
        <v>6907</v>
      </c>
      <c r="F20" s="60">
        <v>4825</v>
      </c>
      <c r="G20" s="61">
        <v>1095</v>
      </c>
      <c r="H20" s="61">
        <v>0</v>
      </c>
      <c r="I20" s="122" t="s">
        <v>59</v>
      </c>
      <c r="J20" s="122"/>
      <c r="K20" s="30" t="s">
        <v>58</v>
      </c>
      <c r="L20" s="30" t="s">
        <v>58</v>
      </c>
      <c r="M20" s="31"/>
      <c r="N20" s="32"/>
    </row>
    <row r="21" spans="2:14" ht="10.5" customHeight="1">
      <c r="B21" s="119" t="s">
        <v>53</v>
      </c>
      <c r="C21" s="137">
        <v>941754</v>
      </c>
      <c r="D21" s="139">
        <v>946248</v>
      </c>
      <c r="E21" s="141">
        <f>+C21-D21</f>
        <v>-4494</v>
      </c>
      <c r="F21" s="145">
        <v>-4494</v>
      </c>
      <c r="G21" s="143">
        <v>0</v>
      </c>
      <c r="H21" s="143">
        <v>77781</v>
      </c>
      <c r="I21" s="133" t="s">
        <v>59</v>
      </c>
      <c r="J21" s="134"/>
      <c r="K21" s="131" t="s">
        <v>57</v>
      </c>
      <c r="L21" s="129" t="s">
        <v>57</v>
      </c>
      <c r="M21" s="127"/>
      <c r="N21" s="18"/>
    </row>
    <row r="22" spans="2:14" ht="10.5" customHeight="1">
      <c r="B22" s="120"/>
      <c r="C22" s="138"/>
      <c r="D22" s="140"/>
      <c r="E22" s="142"/>
      <c r="F22" s="146"/>
      <c r="G22" s="144"/>
      <c r="H22" s="144"/>
      <c r="I22" s="135"/>
      <c r="J22" s="136"/>
      <c r="K22" s="132"/>
      <c r="L22" s="130"/>
      <c r="M22" s="128"/>
      <c r="N22" s="18"/>
    </row>
    <row r="23" spans="2:14" ht="21" customHeight="1">
      <c r="B23" s="54" t="s">
        <v>70</v>
      </c>
      <c r="C23" s="64">
        <v>137798</v>
      </c>
      <c r="D23" s="59">
        <v>137798</v>
      </c>
      <c r="E23" s="58">
        <f>+C23-D23</f>
        <v>0</v>
      </c>
      <c r="F23" s="60">
        <v>0</v>
      </c>
      <c r="G23" s="58">
        <v>808206</v>
      </c>
      <c r="H23" s="58">
        <v>56662</v>
      </c>
      <c r="I23" s="122" t="s">
        <v>59</v>
      </c>
      <c r="J23" s="122"/>
      <c r="K23" s="30" t="s">
        <v>58</v>
      </c>
      <c r="L23" s="30" t="s">
        <v>58</v>
      </c>
      <c r="M23" s="34"/>
      <c r="N23" s="18"/>
    </row>
    <row r="24" spans="2:14" ht="21" customHeight="1">
      <c r="B24" s="54" t="s">
        <v>56</v>
      </c>
      <c r="C24" s="57">
        <v>80237</v>
      </c>
      <c r="D24" s="70">
        <v>80237</v>
      </c>
      <c r="E24" s="58">
        <v>0</v>
      </c>
      <c r="F24" s="60">
        <v>0</v>
      </c>
      <c r="G24" s="58">
        <v>535195</v>
      </c>
      <c r="H24" s="58">
        <v>36001</v>
      </c>
      <c r="I24" s="122" t="s">
        <v>59</v>
      </c>
      <c r="J24" s="122"/>
      <c r="K24" s="30" t="s">
        <v>58</v>
      </c>
      <c r="L24" s="30" t="s">
        <v>58</v>
      </c>
      <c r="M24" s="34"/>
      <c r="N24" s="18"/>
    </row>
    <row r="25" spans="2:14" ht="21" customHeight="1">
      <c r="B25" s="54" t="s">
        <v>71</v>
      </c>
      <c r="C25" s="57">
        <v>587711</v>
      </c>
      <c r="D25" s="70">
        <v>558368</v>
      </c>
      <c r="E25" s="58">
        <v>29343</v>
      </c>
      <c r="F25" s="85">
        <v>28390</v>
      </c>
      <c r="G25" s="22" t="s">
        <v>73</v>
      </c>
      <c r="H25" s="58">
        <v>83760</v>
      </c>
      <c r="I25" s="122" t="s">
        <v>59</v>
      </c>
      <c r="J25" s="122"/>
      <c r="K25" s="30" t="s">
        <v>58</v>
      </c>
      <c r="L25" s="30" t="s">
        <v>58</v>
      </c>
      <c r="M25" s="34"/>
      <c r="N25" s="18"/>
    </row>
    <row r="26" spans="2:14" ht="24.75" customHeight="1">
      <c r="B26" s="86" t="s">
        <v>72</v>
      </c>
      <c r="C26" s="87">
        <v>1321</v>
      </c>
      <c r="D26" s="88">
        <v>666</v>
      </c>
      <c r="E26" s="58">
        <v>655</v>
      </c>
      <c r="F26" s="58">
        <v>655</v>
      </c>
      <c r="G26" s="22" t="s">
        <v>74</v>
      </c>
      <c r="H26" s="22" t="s">
        <v>74</v>
      </c>
      <c r="I26" s="122" t="s">
        <v>59</v>
      </c>
      <c r="J26" s="122"/>
      <c r="K26" s="30" t="s">
        <v>58</v>
      </c>
      <c r="L26" s="30" t="s">
        <v>58</v>
      </c>
      <c r="M26" s="34"/>
      <c r="N26" s="18"/>
    </row>
    <row r="27" spans="2:14" ht="21" customHeight="1">
      <c r="B27" s="55" t="s">
        <v>54</v>
      </c>
      <c r="C27" s="66">
        <v>213651</v>
      </c>
      <c r="D27" s="67">
        <v>207509</v>
      </c>
      <c r="E27" s="65" t="s">
        <v>58</v>
      </c>
      <c r="F27" s="36" t="s">
        <v>58</v>
      </c>
      <c r="G27" s="67">
        <v>185913</v>
      </c>
      <c r="H27" s="67">
        <v>22945</v>
      </c>
      <c r="I27" s="147">
        <v>103</v>
      </c>
      <c r="J27" s="148"/>
      <c r="K27" s="68">
        <v>0</v>
      </c>
      <c r="L27" s="69">
        <v>357827</v>
      </c>
      <c r="M27" s="37" t="s">
        <v>67</v>
      </c>
      <c r="N27" s="18"/>
    </row>
    <row r="28" spans="2:14" ht="13.5" customHeight="1">
      <c r="B28" s="38" t="s">
        <v>19</v>
      </c>
      <c r="C28" s="35"/>
      <c r="D28" s="35"/>
      <c r="E28" s="35"/>
      <c r="F28" s="35"/>
      <c r="G28" s="35"/>
      <c r="H28" s="35"/>
      <c r="I28" s="33"/>
      <c r="J28" s="33"/>
      <c r="K28" s="39"/>
      <c r="L28" s="18"/>
      <c r="M28" s="18"/>
      <c r="N28" s="18"/>
    </row>
    <row r="29" spans="2:14" ht="13.5" customHeight="1">
      <c r="B29" s="38" t="s">
        <v>20</v>
      </c>
      <c r="C29" s="35"/>
      <c r="D29" s="35"/>
      <c r="E29" s="35"/>
      <c r="F29" s="35"/>
      <c r="G29" s="35"/>
      <c r="H29" s="35"/>
      <c r="I29" s="33"/>
      <c r="J29" s="33"/>
      <c r="K29" s="39"/>
      <c r="L29" s="18"/>
      <c r="M29" s="18"/>
      <c r="N29" s="18"/>
    </row>
    <row r="30" spans="2:14" ht="13.5" customHeight="1">
      <c r="B30" s="38" t="s">
        <v>21</v>
      </c>
      <c r="C30" s="35"/>
      <c r="D30" s="35"/>
      <c r="E30" s="35"/>
      <c r="F30" s="35"/>
      <c r="G30" s="35"/>
      <c r="H30" s="35"/>
      <c r="I30" s="33"/>
      <c r="J30" s="33"/>
      <c r="K30" s="39"/>
      <c r="L30" s="18"/>
      <c r="M30" s="18"/>
      <c r="N30" s="18"/>
    </row>
    <row r="31" spans="2:14" ht="22.5" customHeight="1">
      <c r="B31" s="6"/>
      <c r="C31" s="6"/>
      <c r="D31" s="6"/>
      <c r="E31" s="6"/>
      <c r="F31" s="6"/>
      <c r="G31" s="6"/>
      <c r="H31" s="6"/>
      <c r="I31" s="18"/>
      <c r="J31" s="18"/>
      <c r="K31" s="18"/>
      <c r="L31" s="18"/>
      <c r="M31" s="18"/>
      <c r="N31" s="18"/>
    </row>
    <row r="32" spans="2:14" ht="18.75">
      <c r="B32" s="7" t="s">
        <v>22</v>
      </c>
      <c r="J32" s="18"/>
      <c r="K32" s="18"/>
      <c r="L32" s="18"/>
      <c r="M32" s="26" t="s">
        <v>49</v>
      </c>
      <c r="N32" s="18"/>
    </row>
    <row r="33" spans="2:14" ht="7.5" customHeight="1">
      <c r="B33" s="8"/>
      <c r="I33" s="18"/>
      <c r="J33" s="18"/>
      <c r="K33" s="18"/>
      <c r="L33" s="18"/>
      <c r="M33" s="18"/>
      <c r="N33" s="18"/>
    </row>
    <row r="34" spans="2:14" s="10" customFormat="1" ht="29.25" customHeight="1" thickBot="1">
      <c r="B34" s="9"/>
      <c r="C34" s="19" t="s">
        <v>23</v>
      </c>
      <c r="D34" s="16" t="s">
        <v>24</v>
      </c>
      <c r="E34" s="84" t="s">
        <v>68</v>
      </c>
      <c r="F34" s="16" t="s">
        <v>40</v>
      </c>
      <c r="G34" s="16" t="s">
        <v>41</v>
      </c>
      <c r="H34" s="16" t="s">
        <v>46</v>
      </c>
      <c r="I34" s="101" t="s">
        <v>43</v>
      </c>
      <c r="J34" s="102"/>
      <c r="K34" s="27" t="s">
        <v>44</v>
      </c>
      <c r="L34" s="27" t="s">
        <v>45</v>
      </c>
      <c r="M34" s="28" t="s">
        <v>12</v>
      </c>
      <c r="N34" s="18"/>
    </row>
    <row r="35" spans="2:14" ht="21" customHeight="1" thickTop="1">
      <c r="B35" s="54" t="s">
        <v>60</v>
      </c>
      <c r="C35" s="47">
        <v>4998664</v>
      </c>
      <c r="D35" s="48">
        <v>4957607</v>
      </c>
      <c r="E35" s="48">
        <f aca="true" t="shared" si="1" ref="E35:E41">+C35-D35</f>
        <v>41057</v>
      </c>
      <c r="F35" s="73">
        <v>41057</v>
      </c>
      <c r="G35" s="73">
        <v>0</v>
      </c>
      <c r="H35" s="79">
        <v>1.9</v>
      </c>
      <c r="I35" s="103" t="s">
        <v>75</v>
      </c>
      <c r="J35" s="103"/>
      <c r="K35" s="91" t="s">
        <v>76</v>
      </c>
      <c r="L35" s="91" t="s">
        <v>76</v>
      </c>
      <c r="M35" s="29"/>
      <c r="N35" s="18"/>
    </row>
    <row r="36" spans="2:14" ht="27" customHeight="1">
      <c r="B36" s="54" t="s">
        <v>61</v>
      </c>
      <c r="C36" s="47">
        <v>18612</v>
      </c>
      <c r="D36" s="48">
        <v>12761</v>
      </c>
      <c r="E36" s="48">
        <f t="shared" si="1"/>
        <v>5851</v>
      </c>
      <c r="F36" s="74">
        <v>5851</v>
      </c>
      <c r="G36" s="74">
        <v>0</v>
      </c>
      <c r="H36" s="80">
        <v>3</v>
      </c>
      <c r="I36" s="95" t="s">
        <v>76</v>
      </c>
      <c r="J36" s="96"/>
      <c r="K36" s="92" t="s">
        <v>76</v>
      </c>
      <c r="L36" s="92" t="s">
        <v>76</v>
      </c>
      <c r="M36" s="72"/>
      <c r="N36" s="18"/>
    </row>
    <row r="37" spans="2:14" ht="21" customHeight="1">
      <c r="B37" s="53" t="s">
        <v>62</v>
      </c>
      <c r="C37" s="47">
        <v>2930985</v>
      </c>
      <c r="D37" s="48">
        <v>2852321</v>
      </c>
      <c r="E37" s="48">
        <f t="shared" si="1"/>
        <v>78664</v>
      </c>
      <c r="F37" s="74">
        <v>78664</v>
      </c>
      <c r="G37" s="74">
        <v>832990</v>
      </c>
      <c r="H37" s="80">
        <v>4.4</v>
      </c>
      <c r="I37" s="95" t="s">
        <v>76</v>
      </c>
      <c r="J37" s="96"/>
      <c r="K37" s="92" t="s">
        <v>76</v>
      </c>
      <c r="L37" s="92" t="s">
        <v>76</v>
      </c>
      <c r="M37" s="72"/>
      <c r="N37" s="18"/>
    </row>
    <row r="38" spans="2:14" ht="21" customHeight="1">
      <c r="B38" s="53" t="s">
        <v>63</v>
      </c>
      <c r="C38" s="47">
        <v>754195</v>
      </c>
      <c r="D38" s="48">
        <v>718595</v>
      </c>
      <c r="E38" s="48">
        <f t="shared" si="1"/>
        <v>35600</v>
      </c>
      <c r="F38" s="74">
        <v>35400</v>
      </c>
      <c r="G38" s="74">
        <v>477813</v>
      </c>
      <c r="H38" s="80">
        <v>30</v>
      </c>
      <c r="I38" s="95" t="s">
        <v>76</v>
      </c>
      <c r="J38" s="96"/>
      <c r="K38" s="92" t="s">
        <v>76</v>
      </c>
      <c r="L38" s="92" t="s">
        <v>76</v>
      </c>
      <c r="M38" s="72"/>
      <c r="N38" s="18"/>
    </row>
    <row r="39" spans="2:14" ht="21" customHeight="1">
      <c r="B39" s="54" t="s">
        <v>64</v>
      </c>
      <c r="C39" s="47">
        <v>141619</v>
      </c>
      <c r="D39" s="48">
        <v>119487</v>
      </c>
      <c r="E39" s="48">
        <f t="shared" si="1"/>
        <v>22132</v>
      </c>
      <c r="F39" s="74">
        <v>22132</v>
      </c>
      <c r="G39" s="74">
        <v>0</v>
      </c>
      <c r="H39" s="80">
        <v>1.4</v>
      </c>
      <c r="I39" s="95" t="s">
        <v>76</v>
      </c>
      <c r="J39" s="96"/>
      <c r="K39" s="92" t="s">
        <v>76</v>
      </c>
      <c r="L39" s="92" t="s">
        <v>76</v>
      </c>
      <c r="M39" s="72"/>
      <c r="N39" s="18"/>
    </row>
    <row r="40" spans="2:14" ht="21" customHeight="1">
      <c r="B40" s="54" t="s">
        <v>65</v>
      </c>
      <c r="C40" s="47">
        <v>44075</v>
      </c>
      <c r="D40" s="48">
        <v>26624</v>
      </c>
      <c r="E40" s="48">
        <f t="shared" si="1"/>
        <v>17451</v>
      </c>
      <c r="F40" s="73">
        <v>17451</v>
      </c>
      <c r="G40" s="73">
        <v>0</v>
      </c>
      <c r="H40" s="79">
        <v>14.1</v>
      </c>
      <c r="I40" s="95" t="s">
        <v>76</v>
      </c>
      <c r="J40" s="96"/>
      <c r="K40" s="92" t="s">
        <v>76</v>
      </c>
      <c r="L40" s="92" t="s">
        <v>76</v>
      </c>
      <c r="M40" s="29"/>
      <c r="N40" s="18"/>
    </row>
    <row r="41" spans="2:14" ht="33" customHeight="1">
      <c r="B41" s="71" t="s">
        <v>66</v>
      </c>
      <c r="C41" s="75">
        <v>1154649</v>
      </c>
      <c r="D41" s="76">
        <v>1138098</v>
      </c>
      <c r="E41" s="76">
        <f t="shared" si="1"/>
        <v>16551</v>
      </c>
      <c r="F41" s="78">
        <v>16551</v>
      </c>
      <c r="G41" s="77">
        <v>0</v>
      </c>
      <c r="H41" s="81">
        <v>2.5</v>
      </c>
      <c r="I41" s="99" t="s">
        <v>76</v>
      </c>
      <c r="J41" s="100"/>
      <c r="K41" s="93" t="s">
        <v>76</v>
      </c>
      <c r="L41" s="94" t="s">
        <v>76</v>
      </c>
      <c r="M41" s="40"/>
      <c r="N41" s="32"/>
    </row>
    <row r="42" spans="2:14" ht="37.5" customHeight="1">
      <c r="B42" s="6"/>
      <c r="C42" s="6"/>
      <c r="D42" s="6"/>
      <c r="E42" s="6"/>
      <c r="F42" s="6"/>
      <c r="G42" s="6"/>
      <c r="H42" s="6"/>
      <c r="I42" s="18"/>
      <c r="J42" s="18"/>
      <c r="K42" s="18"/>
      <c r="L42" s="18"/>
      <c r="M42" s="18"/>
      <c r="N42" s="18"/>
    </row>
    <row r="43" spans="2:14" ht="18.75">
      <c r="B43" s="7" t="s">
        <v>25</v>
      </c>
      <c r="J43" s="18"/>
      <c r="K43" s="26" t="s">
        <v>48</v>
      </c>
      <c r="L43" s="18"/>
      <c r="M43" s="18"/>
      <c r="N43" s="18"/>
    </row>
    <row r="44" spans="2:14" ht="7.5" customHeight="1">
      <c r="B44" s="8"/>
      <c r="J44" s="18"/>
      <c r="K44" s="18"/>
      <c r="L44" s="18"/>
      <c r="M44" s="18"/>
      <c r="N44" s="18"/>
    </row>
    <row r="45" spans="2:14" s="10" customFormat="1" ht="48.75" customHeight="1" thickBot="1">
      <c r="B45" s="9"/>
      <c r="C45" s="19" t="s">
        <v>26</v>
      </c>
      <c r="D45" s="16" t="s">
        <v>27</v>
      </c>
      <c r="E45" s="16" t="s">
        <v>28</v>
      </c>
      <c r="F45" s="16" t="s">
        <v>29</v>
      </c>
      <c r="G45" s="16" t="s">
        <v>30</v>
      </c>
      <c r="H45" s="15" t="s">
        <v>31</v>
      </c>
      <c r="I45" s="114" t="s">
        <v>32</v>
      </c>
      <c r="J45" s="115"/>
      <c r="K45" s="41" t="s">
        <v>12</v>
      </c>
      <c r="L45" s="20"/>
      <c r="M45" s="18"/>
      <c r="N45" s="18"/>
    </row>
    <row r="46" spans="2:14" ht="26.25" customHeight="1" thickTop="1">
      <c r="B46" s="54" t="s">
        <v>69</v>
      </c>
      <c r="C46" s="47">
        <v>-4156</v>
      </c>
      <c r="D46" s="48">
        <v>-125699</v>
      </c>
      <c r="E46" s="48">
        <v>5000</v>
      </c>
      <c r="F46" s="48">
        <v>0</v>
      </c>
      <c r="G46" s="48">
        <v>120000</v>
      </c>
      <c r="H46" s="48">
        <v>856800</v>
      </c>
      <c r="I46" s="116">
        <v>0</v>
      </c>
      <c r="J46" s="117"/>
      <c r="K46" s="42"/>
      <c r="L46" s="20"/>
      <c r="M46" s="18"/>
      <c r="N46" s="18"/>
    </row>
    <row r="47" spans="2:14" ht="21" customHeight="1">
      <c r="B47" s="43"/>
      <c r="C47" s="11"/>
      <c r="D47" s="12"/>
      <c r="E47" s="12"/>
      <c r="F47" s="12"/>
      <c r="G47" s="12"/>
      <c r="H47" s="12"/>
      <c r="I47" s="118"/>
      <c r="J47" s="89"/>
      <c r="K47" s="44"/>
      <c r="L47" s="20"/>
      <c r="M47" s="18"/>
      <c r="N47" s="18"/>
    </row>
    <row r="48" spans="2:14" ht="21" customHeight="1">
      <c r="B48" s="45" t="s">
        <v>33</v>
      </c>
      <c r="J48" s="18"/>
      <c r="K48" s="18"/>
      <c r="L48" s="18"/>
      <c r="M48" s="18"/>
      <c r="N48" s="18"/>
    </row>
    <row r="49" ht="26.25" customHeight="1"/>
    <row r="50" spans="2:14" ht="18.75">
      <c r="B50" s="13" t="s">
        <v>34</v>
      </c>
      <c r="J50" s="18"/>
      <c r="K50" s="18"/>
      <c r="L50" s="18"/>
      <c r="M50" s="18"/>
      <c r="N50" s="18"/>
    </row>
    <row r="51" ht="7.5" customHeight="1"/>
    <row r="52" spans="2:9" ht="37.5" customHeight="1">
      <c r="B52" s="90" t="s">
        <v>35</v>
      </c>
      <c r="C52" s="90"/>
      <c r="D52" s="113">
        <v>0.37</v>
      </c>
      <c r="E52" s="113"/>
      <c r="F52" s="90" t="s">
        <v>36</v>
      </c>
      <c r="G52" s="90"/>
      <c r="H52" s="112">
        <v>-9.8</v>
      </c>
      <c r="I52" s="112"/>
    </row>
    <row r="53" spans="2:9" ht="37.5" customHeight="1">
      <c r="B53" s="90" t="s">
        <v>37</v>
      </c>
      <c r="C53" s="90"/>
      <c r="D53" s="113">
        <v>20.4</v>
      </c>
      <c r="E53" s="113"/>
      <c r="F53" s="90" t="s">
        <v>38</v>
      </c>
      <c r="G53" s="90"/>
      <c r="H53" s="113">
        <v>103.5</v>
      </c>
      <c r="I53" s="113"/>
    </row>
    <row r="54" spans="2:14" ht="21" customHeight="1">
      <c r="B54" s="45" t="s">
        <v>39</v>
      </c>
      <c r="J54" s="18"/>
      <c r="K54" s="18"/>
      <c r="L54" s="18"/>
      <c r="M54" s="18"/>
      <c r="N54" s="18"/>
    </row>
  </sheetData>
  <mergeCells count="48">
    <mergeCell ref="I26:J26"/>
    <mergeCell ref="C21:C22"/>
    <mergeCell ref="D21:D22"/>
    <mergeCell ref="E21:E22"/>
    <mergeCell ref="H21:H22"/>
    <mergeCell ref="G21:G22"/>
    <mergeCell ref="F21:F22"/>
    <mergeCell ref="I23:J23"/>
    <mergeCell ref="I25:J25"/>
    <mergeCell ref="M21:M22"/>
    <mergeCell ref="L21:L22"/>
    <mergeCell ref="K21:K22"/>
    <mergeCell ref="I21:J22"/>
    <mergeCell ref="B21:B22"/>
    <mergeCell ref="C1:J1"/>
    <mergeCell ref="I24:J24"/>
    <mergeCell ref="I27:J27"/>
    <mergeCell ref="I18:J18"/>
    <mergeCell ref="I19:J19"/>
    <mergeCell ref="I20:J20"/>
    <mergeCell ref="I12:J12"/>
    <mergeCell ref="I13:J13"/>
    <mergeCell ref="I3:J3"/>
    <mergeCell ref="B52:C52"/>
    <mergeCell ref="B53:C53"/>
    <mergeCell ref="F52:G52"/>
    <mergeCell ref="F53:G53"/>
    <mergeCell ref="D52:E52"/>
    <mergeCell ref="D53:E53"/>
    <mergeCell ref="H52:I52"/>
    <mergeCell ref="H53:I53"/>
    <mergeCell ref="I45:J45"/>
    <mergeCell ref="I46:J46"/>
    <mergeCell ref="I47:J47"/>
    <mergeCell ref="I4:J4"/>
    <mergeCell ref="I41:J41"/>
    <mergeCell ref="I34:J34"/>
    <mergeCell ref="I35:J35"/>
    <mergeCell ref="I14:J14"/>
    <mergeCell ref="I8:J8"/>
    <mergeCell ref="I9:J9"/>
    <mergeCell ref="I10:J10"/>
    <mergeCell ref="I11:J11"/>
    <mergeCell ref="I36:J36"/>
    <mergeCell ref="I37:J37"/>
    <mergeCell ref="I38:J38"/>
    <mergeCell ref="I39:J39"/>
    <mergeCell ref="I40:J40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2008-03-04T04:32:57Z</cp:lastPrinted>
  <dcterms:created xsi:type="dcterms:W3CDTF">2008-02-15T06:55:04Z</dcterms:created>
  <dcterms:modified xsi:type="dcterms:W3CDTF">2008-03-04T04:33:01Z</dcterms:modified>
  <cp:category/>
  <cp:version/>
  <cp:contentType/>
  <cp:contentStatus/>
</cp:coreProperties>
</file>