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545" activeTab="0"/>
  </bookViews>
  <sheets>
    <sheet name="様式" sheetId="1" r:id="rId1"/>
  </sheets>
  <definedNames/>
  <calcPr fullCalcOnLoad="1"/>
</workbook>
</file>

<file path=xl/sharedStrings.xml><?xml version="1.0" encoding="utf-8"?>
<sst xmlns="http://schemas.openxmlformats.org/spreadsheetml/2006/main" count="89" uniqueCount="74">
  <si>
    <t>財政状況等一覧表（平成１８年度）</t>
  </si>
  <si>
    <t>団体名</t>
  </si>
  <si>
    <t>標準財政規模
（A)</t>
  </si>
  <si>
    <t>臨時財政対策
債発行可能額
（B）</t>
  </si>
  <si>
    <t>合計
（A）＋（B)</t>
  </si>
  <si>
    <t>１　一般会計及び特別会計の財政状況（主として普通会計に係るもの）</t>
  </si>
  <si>
    <t>歳入</t>
  </si>
  <si>
    <t>歳出</t>
  </si>
  <si>
    <t>形式収支</t>
  </si>
  <si>
    <t>実質収支</t>
  </si>
  <si>
    <t>地方債現在高</t>
  </si>
  <si>
    <t>他会計からの繰入金</t>
  </si>
  <si>
    <t>備考</t>
  </si>
  <si>
    <t>一般会計</t>
  </si>
  <si>
    <t>普通会計</t>
  </si>
  <si>
    <t>総収益　　（歳入）</t>
  </si>
  <si>
    <t>総費用　　（歳出）</t>
  </si>
  <si>
    <t>純損益
（実質収支）</t>
  </si>
  <si>
    <t>企業債(地方債)現在高</t>
  </si>
  <si>
    <t>　（注）　１．法適用企業とは、地方公営企業法を適用している公営企業である。</t>
  </si>
  <si>
    <t>　　　　　２．法適用企業に係るもの以外のものについては、「総収益」「総費用」「純損益」の欄に、それぞれ「歳入」「歳出」「実質収支」を表示している。</t>
  </si>
  <si>
    <t>　　　　　３．不良債務及び累積欠損金は、正数で表示している。</t>
  </si>
  <si>
    <t>３　関係する一部事務組合等の財政状況</t>
  </si>
  <si>
    <t>歳入
（総収益）</t>
  </si>
  <si>
    <t>歳出
（総費用）</t>
  </si>
  <si>
    <t>４　第三セクター等の経営状況及び地方公共団体の財政的支援の状況</t>
  </si>
  <si>
    <t>経常損益</t>
  </si>
  <si>
    <t>資本又は
正味財産</t>
  </si>
  <si>
    <t>当該団体か
らの出資金</t>
  </si>
  <si>
    <t>当該団体か
らの補助金</t>
  </si>
  <si>
    <t>当該団体からの貸付金</t>
  </si>
  <si>
    <t>当該団体からの債務保証に係る債務残高</t>
  </si>
  <si>
    <t>当該団体からの損失補償に係る債務残高</t>
  </si>
  <si>
    <t>　（注）　損益計算書を作成していない民法法人は「経常損益」の欄には当期正味財産増減額を記入している。</t>
  </si>
  <si>
    <t>５　財政指数</t>
  </si>
  <si>
    <t>財政力指数</t>
  </si>
  <si>
    <t>実質収支比率</t>
  </si>
  <si>
    <t>実質公債費比率</t>
  </si>
  <si>
    <t>経常収支比率</t>
  </si>
  <si>
    <t>　（注）　実質公債費比率は、平成１９年度の起債協議等手続きにおいて用いる平成１６年度から平成１８年度の３カ年平均である。</t>
  </si>
  <si>
    <t>実質収支
（純損益）</t>
  </si>
  <si>
    <t>地方債(企業債)現在高</t>
  </si>
  <si>
    <t>２　１以外の特別会計の財政状況（公営企業を含む公営事業会計に係るもの）</t>
  </si>
  <si>
    <r>
      <t>＜法適用以外＞</t>
    </r>
    <r>
      <rPr>
        <sz val="11"/>
        <rFont val="ＭＳ Ｐゴシック"/>
        <family val="3"/>
      </rPr>
      <t xml:space="preserve">
形式収支</t>
    </r>
  </si>
  <si>
    <r>
      <t>&lt;法適用企業&gt;</t>
    </r>
    <r>
      <rPr>
        <sz val="11"/>
        <rFont val="ＭＳ Ｐゴシック"/>
        <family val="3"/>
      </rPr>
      <t xml:space="preserve">
経常収支比率</t>
    </r>
  </si>
  <si>
    <r>
      <t>&lt;法適用企業&gt;</t>
    </r>
    <r>
      <rPr>
        <sz val="11"/>
        <rFont val="ＭＳ Ｐゴシック"/>
        <family val="3"/>
      </rPr>
      <t xml:space="preserve">
不良債務</t>
    </r>
  </si>
  <si>
    <r>
      <t>&lt;法適用企業&gt;</t>
    </r>
    <r>
      <rPr>
        <sz val="11"/>
        <rFont val="ＭＳ Ｐゴシック"/>
        <family val="3"/>
      </rPr>
      <t xml:space="preserve">
累積欠損金</t>
    </r>
  </si>
  <si>
    <t>当該団体の負担金割合</t>
  </si>
  <si>
    <t>明日香村</t>
  </si>
  <si>
    <t>整備基金特別会計</t>
  </si>
  <si>
    <t>高松塚壁画館受託事業特別会計</t>
  </si>
  <si>
    <t>公共用地先行取得事業特別会計</t>
  </si>
  <si>
    <t>国民健康保険　　　　　　　　　　事業勘定</t>
  </si>
  <si>
    <t>国民健康保険　　　　　　　　診療施設勘定</t>
  </si>
  <si>
    <t>老人保健</t>
  </si>
  <si>
    <t>介護保険　　　　　　　　　事業勘定</t>
  </si>
  <si>
    <t>簡易水道</t>
  </si>
  <si>
    <t>下水道事業</t>
  </si>
  <si>
    <t>水道事業</t>
  </si>
  <si>
    <t>介護サービス　　　　　　　　　事業勘定</t>
  </si>
  <si>
    <t>奈良県市町村職員退職手当組合</t>
  </si>
  <si>
    <t>奈良県市町村非常勤職員公務災害補償組合</t>
  </si>
  <si>
    <t>中和広域消防組合</t>
  </si>
  <si>
    <t>明日香村観光　　　　　　　　　　　　　　　　開発公社</t>
  </si>
  <si>
    <t>明日香村地域　　　　　　　　　　　　　　　振興公社</t>
  </si>
  <si>
    <t>明日香村土地　　　　　　　　　　開発公社</t>
  </si>
  <si>
    <t>法適用企業</t>
  </si>
  <si>
    <t>法非適用企業</t>
  </si>
  <si>
    <t>〃</t>
  </si>
  <si>
    <t>(千円)</t>
  </si>
  <si>
    <r>
      <t>（千円</t>
    </r>
    <r>
      <rPr>
        <sz val="11"/>
        <rFont val="ＭＳ Ｐゴシック"/>
        <family val="3"/>
      </rPr>
      <t>）</t>
    </r>
  </si>
  <si>
    <r>
      <t>（千円</t>
    </r>
    <r>
      <rPr>
        <sz val="11"/>
        <rFont val="ＭＳ Ｐゴシック"/>
        <family val="3"/>
      </rPr>
      <t>　，　％）</t>
    </r>
  </si>
  <si>
    <t>奈良広域水質検査センター組合</t>
  </si>
  <si>
    <t>橿原・高市広域行政事務組合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</si>
</sst>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#,##0;[Red]_ \-#,##0"/>
    <numFmt numFmtId="177" formatCode="_ #,##0.0;[Red]_ \-#,##0.0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20"/>
      <name val="ＭＳ ゴシック"/>
      <family val="3"/>
    </font>
    <font>
      <sz val="16"/>
      <name val="ＭＳ ゴシック"/>
      <family val="3"/>
    </font>
    <font>
      <sz val="14"/>
      <name val="ＭＳ 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</fonts>
  <fills count="3">
    <fill>
      <patternFill/>
    </fill>
    <fill>
      <patternFill patternType="gray125"/>
    </fill>
    <fill>
      <patternFill patternType="gray125">
        <fgColor indexed="8"/>
        <bgColor indexed="9"/>
      </patternFill>
    </fill>
  </fills>
  <borders count="10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thin">
        <color indexed="8"/>
      </left>
      <right style="thin">
        <color indexed="8"/>
      </right>
      <top style="hair">
        <color indexed="8"/>
      </top>
      <bottom style="double"/>
    </border>
    <border>
      <left>
        <color indexed="63"/>
      </left>
      <right>
        <color indexed="63"/>
      </right>
      <top style="hair">
        <color indexed="8"/>
      </top>
      <bottom style="double"/>
    </border>
    <border>
      <left style="hair">
        <color indexed="8"/>
      </left>
      <right>
        <color indexed="63"/>
      </right>
      <top style="hair">
        <color indexed="8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/>
      <right>
        <color indexed="63"/>
      </right>
      <top style="thin">
        <color indexed="8"/>
      </top>
      <bottom style="double">
        <color indexed="8"/>
      </bottom>
    </border>
    <border>
      <left style="hair"/>
      <right style="double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double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/>
      <right>
        <color indexed="63"/>
      </right>
      <top style="hair">
        <color indexed="8"/>
      </top>
      <bottom style="hair">
        <color indexed="8"/>
      </bottom>
    </border>
    <border>
      <left style="hair"/>
      <right style="double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/>
      <right style="double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thin"/>
    </border>
    <border>
      <left style="hair">
        <color indexed="8"/>
      </left>
      <right>
        <color indexed="63"/>
      </right>
      <top style="hair">
        <color indexed="8"/>
      </top>
      <bottom style="thin"/>
    </border>
    <border>
      <left style="hair"/>
      <right>
        <color indexed="63"/>
      </right>
      <top style="hair">
        <color indexed="8"/>
      </top>
      <bottom style="thin"/>
    </border>
    <border>
      <left style="hair"/>
      <right style="double">
        <color indexed="8"/>
      </right>
      <top style="hair">
        <color indexed="8"/>
      </top>
      <bottom style="thin"/>
    </border>
    <border>
      <left style="hair"/>
      <right>
        <color indexed="63"/>
      </right>
      <top style="thin"/>
      <bottom style="double"/>
    </border>
    <border>
      <left style="hair"/>
      <right>
        <color indexed="63"/>
      </right>
      <top>
        <color indexed="63"/>
      </top>
      <bottom style="hair"/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>
        <color indexed="8"/>
      </right>
      <top style="thin"/>
      <bottom style="double">
        <color indexed="8"/>
      </bottom>
    </border>
    <border>
      <left>
        <color indexed="63"/>
      </left>
      <right>
        <color indexed="63"/>
      </right>
      <top style="thin"/>
      <bottom style="double">
        <color indexed="8"/>
      </bottom>
    </border>
    <border>
      <left style="hair">
        <color indexed="8"/>
      </left>
      <right>
        <color indexed="63"/>
      </right>
      <top style="thin"/>
      <bottom style="double">
        <color indexed="8"/>
      </bottom>
    </border>
    <border>
      <left style="hair"/>
      <right>
        <color indexed="63"/>
      </right>
      <top style="thin"/>
      <bottom style="double">
        <color indexed="8"/>
      </bottom>
    </border>
    <border>
      <left style="hair"/>
      <right style="thin"/>
      <top style="thin"/>
      <bottom style="double">
        <color indexed="8"/>
      </bottom>
    </border>
    <border>
      <left style="thin"/>
      <right style="thin">
        <color indexed="8"/>
      </right>
      <top style="hair">
        <color indexed="8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hair">
        <color indexed="8"/>
      </top>
      <bottom style="hair">
        <color indexed="8"/>
      </bottom>
    </border>
    <border>
      <left>
        <color indexed="63"/>
      </left>
      <right style="hair"/>
      <top style="hair">
        <color indexed="8"/>
      </top>
      <bottom style="hair">
        <color indexed="8"/>
      </bottom>
    </border>
    <border>
      <left>
        <color indexed="63"/>
      </left>
      <right style="hair"/>
      <top>
        <color indexed="63"/>
      </top>
      <bottom style="thin"/>
    </border>
    <border>
      <left style="thin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 style="hair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double">
        <color indexed="8"/>
      </right>
      <top>
        <color indexed="63"/>
      </top>
      <bottom style="hair">
        <color indexed="8"/>
      </bottom>
    </border>
    <border>
      <left style="hair"/>
      <right style="hair"/>
      <top style="hair"/>
      <bottom style="hair"/>
    </border>
    <border>
      <left style="hair">
        <color indexed="8"/>
      </left>
      <right style="hair">
        <color indexed="8"/>
      </right>
      <top>
        <color indexed="63"/>
      </top>
      <bottom style="hair"/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/>
      <right style="hair"/>
      <top style="hair"/>
      <bottom style="thin"/>
    </border>
    <border>
      <left style="hair"/>
      <right style="hair"/>
      <top style="double"/>
      <bottom style="hair"/>
    </border>
    <border>
      <left style="hair"/>
      <right style="hair"/>
      <top style="hair"/>
      <bottom style="hair">
        <color indexed="8"/>
      </bottom>
    </border>
    <border>
      <left style="hair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/>
      <top>
        <color indexed="63"/>
      </top>
      <bottom style="hair">
        <color indexed="8"/>
      </bottom>
    </border>
    <border>
      <left style="hair"/>
      <right style="thin"/>
      <top>
        <color indexed="63"/>
      </top>
      <bottom style="hair">
        <color indexed="8"/>
      </bottom>
    </border>
    <border>
      <left style="thin"/>
      <right style="thin">
        <color indexed="8"/>
      </right>
      <top style="hair">
        <color indexed="8"/>
      </top>
      <bottom style="hair"/>
    </border>
    <border>
      <left>
        <color indexed="63"/>
      </left>
      <right>
        <color indexed="63"/>
      </right>
      <top style="hair">
        <color indexed="8"/>
      </top>
      <bottom style="hair"/>
    </border>
    <border>
      <left style="hair">
        <color indexed="8"/>
      </left>
      <right>
        <color indexed="63"/>
      </right>
      <top style="hair">
        <color indexed="8"/>
      </top>
      <bottom style="hair"/>
    </border>
    <border>
      <left style="hair"/>
      <right>
        <color indexed="63"/>
      </right>
      <top style="hair">
        <color indexed="8"/>
      </top>
      <bottom style="hair"/>
    </border>
    <border>
      <left>
        <color indexed="63"/>
      </left>
      <right style="hair"/>
      <top style="hair">
        <color indexed="8"/>
      </top>
      <bottom style="hair"/>
    </border>
    <border>
      <left style="hair"/>
      <right style="thin"/>
      <top style="hair">
        <color indexed="8"/>
      </top>
      <bottom style="hair"/>
    </border>
    <border>
      <left style="thin"/>
      <right style="thin">
        <color indexed="8"/>
      </right>
      <top style="hair">
        <color indexed="8"/>
      </top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6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5" fillId="0" borderId="2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76" fontId="8" fillId="2" borderId="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49" fontId="6" fillId="0" borderId="0" xfId="0" applyNumberFormat="1" applyFont="1" applyAlignment="1">
      <alignment/>
    </xf>
    <xf numFmtId="176" fontId="0" fillId="2" borderId="6" xfId="0" applyNumberFormat="1" applyFont="1" applyFill="1" applyBorder="1" applyAlignment="1">
      <alignment horizontal="center" vertical="center" wrapText="1"/>
    </xf>
    <xf numFmtId="176" fontId="0" fillId="2" borderId="7" xfId="0" applyNumberFormat="1" applyFont="1" applyFill="1" applyBorder="1" applyAlignment="1">
      <alignment horizontal="center" vertical="center" wrapText="1"/>
    </xf>
    <xf numFmtId="176" fontId="0" fillId="2" borderId="8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176" fontId="0" fillId="2" borderId="9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176" fontId="0" fillId="0" borderId="11" xfId="0" applyNumberFormat="1" applyFont="1" applyBorder="1" applyAlignment="1">
      <alignment horizontal="center" vertical="center"/>
    </xf>
    <xf numFmtId="176" fontId="0" fillId="0" borderId="12" xfId="0" applyNumberFormat="1" applyFont="1" applyBorder="1" applyAlignment="1">
      <alignment horizontal="center" vertical="center"/>
    </xf>
    <xf numFmtId="176" fontId="0" fillId="0" borderId="13" xfId="0" applyNumberFormat="1" applyFont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176" fontId="0" fillId="0" borderId="15" xfId="0" applyNumberFormat="1" applyFont="1" applyBorder="1" applyAlignment="1">
      <alignment horizontal="center" vertical="center"/>
    </xf>
    <xf numFmtId="176" fontId="0" fillId="0" borderId="16" xfId="0" applyNumberFormat="1" applyFont="1" applyBorder="1" applyAlignment="1">
      <alignment horizontal="center" vertical="center"/>
    </xf>
    <xf numFmtId="176" fontId="0" fillId="0" borderId="17" xfId="0" applyNumberFormat="1" applyFont="1" applyBorder="1" applyAlignment="1">
      <alignment horizontal="center" vertical="center"/>
    </xf>
    <xf numFmtId="176" fontId="0" fillId="0" borderId="18" xfId="0" applyNumberFormat="1" applyFont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  <xf numFmtId="176" fontId="0" fillId="0" borderId="19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176" fontId="9" fillId="2" borderId="8" xfId="0" applyNumberFormat="1" applyFont="1" applyFill="1" applyBorder="1" applyAlignment="1">
      <alignment horizontal="center" vertical="center" wrapText="1"/>
    </xf>
    <xf numFmtId="176" fontId="9" fillId="2" borderId="20" xfId="0" applyNumberFormat="1" applyFont="1" applyFill="1" applyBorder="1" applyAlignment="1">
      <alignment horizontal="center" vertical="center" wrapText="1"/>
    </xf>
    <xf numFmtId="176" fontId="0" fillId="2" borderId="21" xfId="0" applyNumberFormat="1" applyFont="1" applyFill="1" applyBorder="1" applyAlignment="1">
      <alignment horizontal="center" vertical="center" wrapText="1"/>
    </xf>
    <xf numFmtId="176" fontId="0" fillId="0" borderId="22" xfId="0" applyNumberFormat="1" applyFont="1" applyBorder="1" applyAlignment="1">
      <alignment horizontal="center" vertical="center"/>
    </xf>
    <xf numFmtId="176" fontId="0" fillId="0" borderId="23" xfId="0" applyNumberFormat="1" applyFont="1" applyBorder="1" applyAlignment="1">
      <alignment horizontal="center" vertical="center"/>
    </xf>
    <xf numFmtId="176" fontId="0" fillId="0" borderId="24" xfId="0" applyNumberFormat="1" applyFont="1" applyBorder="1" applyAlignment="1">
      <alignment horizontal="center" vertical="center"/>
    </xf>
    <xf numFmtId="176" fontId="0" fillId="0" borderId="25" xfId="0" applyNumberFormat="1" applyFont="1" applyBorder="1" applyAlignment="1">
      <alignment horizontal="center" vertical="center"/>
    </xf>
    <xf numFmtId="176" fontId="0" fillId="0" borderId="25" xfId="0" applyNumberFormat="1" applyFont="1" applyBorder="1" applyAlignment="1">
      <alignment horizontal="center" vertical="center"/>
    </xf>
    <xf numFmtId="176" fontId="0" fillId="0" borderId="26" xfId="0" applyNumberFormat="1" applyFont="1" applyBorder="1" applyAlignment="1">
      <alignment horizontal="center" vertical="center"/>
    </xf>
    <xf numFmtId="176" fontId="0" fillId="0" borderId="27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176" fontId="0" fillId="0" borderId="28" xfId="0" applyNumberFormat="1" applyFont="1" applyBorder="1" applyAlignment="1">
      <alignment horizontal="center" vertical="center"/>
    </xf>
    <xf numFmtId="176" fontId="0" fillId="0" borderId="29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76" fontId="0" fillId="0" borderId="30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176" fontId="0" fillId="0" borderId="32" xfId="0" applyNumberFormat="1" applyFont="1" applyBorder="1" applyAlignment="1">
      <alignment horizontal="center" vertical="center"/>
    </xf>
    <xf numFmtId="176" fontId="0" fillId="0" borderId="33" xfId="0" applyNumberFormat="1" applyFont="1" applyBorder="1" applyAlignment="1">
      <alignment horizontal="center" vertical="center"/>
    </xf>
    <xf numFmtId="176" fontId="0" fillId="0" borderId="34" xfId="0" applyNumberFormat="1" applyFont="1" applyBorder="1" applyAlignment="1">
      <alignment horizontal="center" vertical="center"/>
    </xf>
    <xf numFmtId="176" fontId="0" fillId="0" borderId="35" xfId="0" applyNumberFormat="1" applyFont="1" applyBorder="1" applyAlignment="1">
      <alignment horizontal="center" vertical="center"/>
    </xf>
    <xf numFmtId="176" fontId="0" fillId="0" borderId="36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176" fontId="0" fillId="2" borderId="37" xfId="0" applyNumberFormat="1" applyFont="1" applyFill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176" fontId="0" fillId="0" borderId="39" xfId="0" applyNumberFormat="1" applyFont="1" applyBorder="1" applyAlignment="1">
      <alignment horizontal="center" vertical="center"/>
    </xf>
    <xf numFmtId="176" fontId="0" fillId="0" borderId="40" xfId="0" applyNumberFormat="1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42" xfId="0" applyFont="1" applyFill="1" applyBorder="1" applyAlignment="1">
      <alignment horizontal="center" vertical="center"/>
    </xf>
    <xf numFmtId="176" fontId="0" fillId="0" borderId="11" xfId="0" applyNumberFormat="1" applyFont="1" applyBorder="1" applyAlignment="1">
      <alignment horizontal="center" vertical="center" shrinkToFit="1"/>
    </xf>
    <xf numFmtId="176" fontId="9" fillId="0" borderId="11" xfId="0" applyNumberFormat="1" applyFont="1" applyBorder="1" applyAlignment="1">
      <alignment horizontal="center" vertical="center" wrapText="1"/>
    </xf>
    <xf numFmtId="176" fontId="9" fillId="0" borderId="43" xfId="0" applyNumberFormat="1" applyFont="1" applyBorder="1" applyAlignment="1">
      <alignment horizontal="center" vertical="center" wrapText="1"/>
    </xf>
    <xf numFmtId="176" fontId="0" fillId="0" borderId="12" xfId="0" applyNumberFormat="1" applyFont="1" applyBorder="1" applyAlignment="1">
      <alignment horizontal="right" vertical="center"/>
    </xf>
    <xf numFmtId="176" fontId="0" fillId="0" borderId="44" xfId="0" applyNumberFormat="1" applyFont="1" applyBorder="1" applyAlignment="1">
      <alignment horizontal="right" vertical="center"/>
    </xf>
    <xf numFmtId="176" fontId="0" fillId="0" borderId="0" xfId="0" applyNumberFormat="1" applyFont="1" applyBorder="1" applyAlignment="1">
      <alignment horizontal="right" vertical="center"/>
    </xf>
    <xf numFmtId="176" fontId="0" fillId="0" borderId="33" xfId="0" applyNumberFormat="1" applyFont="1" applyBorder="1" applyAlignment="1">
      <alignment horizontal="right" vertical="center"/>
    </xf>
    <xf numFmtId="176" fontId="0" fillId="0" borderId="13" xfId="0" applyNumberFormat="1" applyFont="1" applyBorder="1" applyAlignment="1">
      <alignment horizontal="right" vertical="center"/>
    </xf>
    <xf numFmtId="176" fontId="0" fillId="0" borderId="25" xfId="0" applyNumberFormat="1" applyFont="1" applyBorder="1" applyAlignment="1">
      <alignment horizontal="right" vertical="center"/>
    </xf>
    <xf numFmtId="176" fontId="0" fillId="0" borderId="22" xfId="0" applyNumberFormat="1" applyFont="1" applyBorder="1" applyAlignment="1">
      <alignment horizontal="right" vertical="center"/>
    </xf>
    <xf numFmtId="176" fontId="0" fillId="0" borderId="34" xfId="0" applyNumberFormat="1" applyFont="1" applyBorder="1" applyAlignment="1">
      <alignment horizontal="right" vertical="center"/>
    </xf>
    <xf numFmtId="176" fontId="0" fillId="0" borderId="45" xfId="0" applyNumberFormat="1" applyFont="1" applyBorder="1" applyAlignment="1">
      <alignment horizontal="center" vertical="center"/>
    </xf>
    <xf numFmtId="176" fontId="10" fillId="0" borderId="11" xfId="0" applyNumberFormat="1" applyFont="1" applyBorder="1" applyAlignment="1">
      <alignment horizontal="center" vertical="center" wrapText="1"/>
    </xf>
    <xf numFmtId="177" fontId="0" fillId="0" borderId="22" xfId="0" applyNumberFormat="1" applyFont="1" applyBorder="1" applyAlignment="1">
      <alignment horizontal="center" vertical="center"/>
    </xf>
    <xf numFmtId="176" fontId="8" fillId="2" borderId="46" xfId="0" applyNumberFormat="1" applyFont="1" applyFill="1" applyBorder="1" applyAlignment="1">
      <alignment horizontal="center" vertical="center" wrapText="1"/>
    </xf>
    <xf numFmtId="176" fontId="0" fillId="2" borderId="47" xfId="0" applyNumberFormat="1" applyFont="1" applyFill="1" applyBorder="1" applyAlignment="1">
      <alignment horizontal="center" vertical="center" wrapText="1"/>
    </xf>
    <xf numFmtId="176" fontId="0" fillId="2" borderId="48" xfId="0" applyNumberFormat="1" applyFont="1" applyFill="1" applyBorder="1" applyAlignment="1">
      <alignment horizontal="center" vertical="center" wrapText="1"/>
    </xf>
    <xf numFmtId="176" fontId="9" fillId="2" borderId="48" xfId="0" applyNumberFormat="1" applyFont="1" applyFill="1" applyBorder="1" applyAlignment="1">
      <alignment horizontal="center" vertical="center" wrapText="1"/>
    </xf>
    <xf numFmtId="176" fontId="9" fillId="2" borderId="49" xfId="0" applyNumberFormat="1" applyFont="1" applyFill="1" applyBorder="1" applyAlignment="1">
      <alignment horizontal="center" vertical="center" wrapText="1"/>
    </xf>
    <xf numFmtId="176" fontId="0" fillId="2" borderId="50" xfId="0" applyNumberFormat="1" applyFont="1" applyFill="1" applyBorder="1" applyAlignment="1">
      <alignment horizontal="center" vertical="center" wrapText="1"/>
    </xf>
    <xf numFmtId="176" fontId="10" fillId="0" borderId="51" xfId="0" applyNumberFormat="1" applyFont="1" applyBorder="1" applyAlignment="1">
      <alignment horizontal="center" vertical="center" wrapText="1"/>
    </xf>
    <xf numFmtId="176" fontId="0" fillId="0" borderId="52" xfId="0" applyNumberFormat="1" applyFont="1" applyBorder="1" applyAlignment="1">
      <alignment horizontal="center" vertical="center"/>
    </xf>
    <xf numFmtId="176" fontId="0" fillId="0" borderId="53" xfId="0" applyNumberFormat="1" applyFont="1" applyBorder="1" applyAlignment="1">
      <alignment horizontal="center" vertical="center"/>
    </xf>
    <xf numFmtId="177" fontId="0" fillId="0" borderId="53" xfId="0" applyNumberFormat="1" applyFont="1" applyBorder="1" applyAlignment="1">
      <alignment horizontal="center" vertical="center"/>
    </xf>
    <xf numFmtId="176" fontId="0" fillId="0" borderId="42" xfId="0" applyNumberFormat="1" applyFont="1" applyBorder="1" applyAlignment="1">
      <alignment horizontal="center" vertical="center"/>
    </xf>
    <xf numFmtId="176" fontId="0" fillId="0" borderId="54" xfId="0" applyNumberFormat="1" applyFont="1" applyBorder="1" applyAlignment="1">
      <alignment horizontal="center" vertical="center"/>
    </xf>
    <xf numFmtId="177" fontId="0" fillId="0" borderId="25" xfId="0" applyNumberFormat="1" applyFont="1" applyBorder="1" applyAlignment="1">
      <alignment horizontal="center" vertical="center"/>
    </xf>
    <xf numFmtId="176" fontId="0" fillId="0" borderId="26" xfId="0" applyNumberFormat="1" applyFont="1" applyBorder="1" applyAlignment="1">
      <alignment horizontal="center" vertical="center"/>
    </xf>
    <xf numFmtId="176" fontId="0" fillId="0" borderId="55" xfId="0" applyNumberFormat="1" applyFont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38" fontId="2" fillId="0" borderId="58" xfId="16" applyFont="1" applyBorder="1" applyAlignment="1">
      <alignment/>
    </xf>
    <xf numFmtId="38" fontId="2" fillId="0" borderId="59" xfId="16" applyFont="1" applyBorder="1" applyAlignment="1">
      <alignment/>
    </xf>
    <xf numFmtId="0" fontId="0" fillId="0" borderId="60" xfId="0" applyFont="1" applyFill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176" fontId="0" fillId="2" borderId="8" xfId="0" applyNumberFormat="1" applyFont="1" applyFill="1" applyBorder="1" applyAlignment="1">
      <alignment horizontal="center" vertical="center" wrapText="1"/>
    </xf>
    <xf numFmtId="176" fontId="0" fillId="2" borderId="9" xfId="0" applyNumberFormat="1" applyFont="1" applyFill="1" applyBorder="1" applyAlignment="1">
      <alignment horizontal="center" vertical="center" wrapText="1"/>
    </xf>
    <xf numFmtId="176" fontId="0" fillId="0" borderId="62" xfId="0" applyNumberFormat="1" applyFont="1" applyBorder="1" applyAlignment="1">
      <alignment horizontal="center" vertical="center"/>
    </xf>
    <xf numFmtId="176" fontId="0" fillId="0" borderId="63" xfId="0" applyNumberFormat="1" applyFont="1" applyBorder="1" applyAlignment="1">
      <alignment horizontal="center" vertical="center"/>
    </xf>
    <xf numFmtId="176" fontId="0" fillId="0" borderId="29" xfId="0" applyNumberFormat="1" applyFont="1" applyBorder="1" applyAlignment="1">
      <alignment horizontal="center" vertical="center"/>
    </xf>
    <xf numFmtId="176" fontId="0" fillId="0" borderId="64" xfId="0" applyNumberFormat="1" applyFont="1" applyBorder="1" applyAlignment="1">
      <alignment horizontal="center" vertical="center"/>
    </xf>
    <xf numFmtId="176" fontId="0" fillId="0" borderId="65" xfId="0" applyNumberFormat="1" applyFont="1" applyBorder="1" applyAlignment="1">
      <alignment horizontal="center" vertical="center"/>
    </xf>
    <xf numFmtId="176" fontId="0" fillId="0" borderId="66" xfId="0" applyNumberFormat="1" applyFont="1" applyBorder="1" applyAlignment="1">
      <alignment horizontal="center" vertical="center"/>
    </xf>
    <xf numFmtId="0" fontId="0" fillId="0" borderId="67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68" xfId="0" applyFont="1" applyFill="1" applyBorder="1" applyAlignment="1">
      <alignment horizontal="center" vertical="center"/>
    </xf>
    <xf numFmtId="176" fontId="0" fillId="0" borderId="39" xfId="0" applyNumberFormat="1" applyFont="1" applyBorder="1" applyAlignment="1">
      <alignment horizontal="right" vertical="center"/>
    </xf>
    <xf numFmtId="176" fontId="0" fillId="0" borderId="69" xfId="0" applyNumberFormat="1" applyFont="1" applyBorder="1" applyAlignment="1">
      <alignment horizontal="right" vertical="center"/>
    </xf>
    <xf numFmtId="176" fontId="9" fillId="0" borderId="29" xfId="0" applyNumberFormat="1" applyFont="1" applyBorder="1" applyAlignment="1">
      <alignment horizontal="right" vertical="center" wrapText="1"/>
    </xf>
    <xf numFmtId="176" fontId="9" fillId="0" borderId="68" xfId="0" applyNumberFormat="1" applyFont="1" applyBorder="1" applyAlignment="1">
      <alignment horizontal="right" vertical="center" wrapText="1"/>
    </xf>
    <xf numFmtId="176" fontId="9" fillId="0" borderId="29" xfId="0" applyNumberFormat="1" applyFont="1" applyBorder="1" applyAlignment="1">
      <alignment horizontal="center" vertical="center" wrapText="1"/>
    </xf>
    <xf numFmtId="176" fontId="9" fillId="0" borderId="68" xfId="0" applyNumberFormat="1" applyFont="1" applyBorder="1" applyAlignment="1">
      <alignment horizontal="center" vertical="center" wrapText="1"/>
    </xf>
    <xf numFmtId="38" fontId="2" fillId="0" borderId="70" xfId="0" applyNumberFormat="1" applyFont="1" applyBorder="1" applyAlignment="1">
      <alignment horizontal="center"/>
    </xf>
    <xf numFmtId="0" fontId="0" fillId="0" borderId="71" xfId="0" applyFont="1" applyBorder="1" applyAlignment="1">
      <alignment/>
    </xf>
    <xf numFmtId="176" fontId="9" fillId="1" borderId="72" xfId="0" applyNumberFormat="1" applyFont="1" applyFill="1" applyBorder="1" applyAlignment="1">
      <alignment horizontal="center" vertical="center" wrapText="1"/>
    </xf>
    <xf numFmtId="176" fontId="0" fillId="1" borderId="72" xfId="0" applyNumberFormat="1" applyFont="1" applyFill="1" applyBorder="1" applyAlignment="1">
      <alignment horizontal="center" vertical="center" wrapText="1"/>
    </xf>
    <xf numFmtId="0" fontId="0" fillId="0" borderId="73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74" xfId="0" applyFont="1" applyFill="1" applyBorder="1" applyAlignment="1">
      <alignment horizontal="center" vertical="center"/>
    </xf>
    <xf numFmtId="176" fontId="0" fillId="1" borderId="75" xfId="0" applyNumberFormat="1" applyFont="1" applyFill="1" applyBorder="1" applyAlignment="1">
      <alignment horizontal="center" vertical="center" wrapText="1"/>
    </xf>
    <xf numFmtId="176" fontId="0" fillId="1" borderId="76" xfId="0" applyNumberFormat="1" applyFont="1" applyFill="1" applyBorder="1" applyAlignment="1">
      <alignment horizontal="center" vertical="center" wrapText="1"/>
    </xf>
    <xf numFmtId="0" fontId="0" fillId="0" borderId="77" xfId="0" applyFont="1" applyFill="1" applyBorder="1" applyAlignment="1">
      <alignment horizontal="center" vertical="center"/>
    </xf>
    <xf numFmtId="0" fontId="0" fillId="0" borderId="78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176" fontId="0" fillId="0" borderId="79" xfId="0" applyNumberFormat="1" applyFont="1" applyBorder="1" applyAlignment="1">
      <alignment horizontal="center" vertical="center"/>
    </xf>
    <xf numFmtId="176" fontId="0" fillId="0" borderId="80" xfId="0" applyNumberFormat="1" applyFont="1" applyBorder="1" applyAlignment="1">
      <alignment horizontal="center" vertical="center"/>
    </xf>
    <xf numFmtId="176" fontId="0" fillId="0" borderId="13" xfId="0" applyNumberFormat="1" applyFont="1" applyBorder="1" applyAlignment="1">
      <alignment horizontal="center" vertical="center"/>
    </xf>
    <xf numFmtId="176" fontId="0" fillId="0" borderId="12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6" fontId="0" fillId="0" borderId="25" xfId="0" applyNumberFormat="1" applyFont="1" applyBorder="1" applyAlignment="1">
      <alignment horizontal="center" vertical="center"/>
    </xf>
    <xf numFmtId="176" fontId="0" fillId="0" borderId="81" xfId="0" applyNumberFormat="1" applyFont="1" applyBorder="1" applyAlignment="1">
      <alignment horizontal="center" vertical="center"/>
    </xf>
    <xf numFmtId="0" fontId="2" fillId="1" borderId="61" xfId="0" applyFont="1" applyFill="1" applyBorder="1" applyAlignment="1">
      <alignment horizontal="center" vertical="center"/>
    </xf>
    <xf numFmtId="176" fontId="9" fillId="0" borderId="28" xfId="0" applyNumberFormat="1" applyFont="1" applyBorder="1" applyAlignment="1">
      <alignment horizontal="center" vertical="center" wrapText="1"/>
    </xf>
    <xf numFmtId="176" fontId="9" fillId="0" borderId="8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83" xfId="0" applyFont="1" applyFill="1" applyBorder="1" applyAlignment="1">
      <alignment horizontal="center" vertical="center"/>
    </xf>
    <xf numFmtId="0" fontId="0" fillId="0" borderId="84" xfId="0" applyFont="1" applyFill="1" applyBorder="1" applyAlignment="1">
      <alignment horizontal="center" vertical="center"/>
    </xf>
    <xf numFmtId="0" fontId="0" fillId="0" borderId="85" xfId="0" applyFont="1" applyFill="1" applyBorder="1" applyAlignment="1">
      <alignment horizontal="center" vertical="center"/>
    </xf>
    <xf numFmtId="0" fontId="0" fillId="0" borderId="86" xfId="0" applyFont="1" applyFill="1" applyBorder="1" applyAlignment="1">
      <alignment horizontal="center" vertical="center"/>
    </xf>
    <xf numFmtId="0" fontId="0" fillId="0" borderId="87" xfId="0" applyFont="1" applyFill="1" applyBorder="1" applyAlignment="1">
      <alignment horizontal="center" vertical="center"/>
    </xf>
    <xf numFmtId="0" fontId="0" fillId="0" borderId="88" xfId="0" applyFont="1" applyBorder="1" applyAlignment="1">
      <alignment/>
    </xf>
    <xf numFmtId="176" fontId="0" fillId="0" borderId="89" xfId="0" applyNumberFormat="1" applyFont="1" applyBorder="1" applyAlignment="1">
      <alignment horizontal="center" vertical="center"/>
    </xf>
    <xf numFmtId="177" fontId="0" fillId="0" borderId="89" xfId="0" applyNumberFormat="1" applyFont="1" applyBorder="1" applyAlignment="1">
      <alignment horizontal="center" vertical="center"/>
    </xf>
    <xf numFmtId="0" fontId="0" fillId="0" borderId="90" xfId="0" applyFont="1" applyFill="1" applyBorder="1" applyAlignment="1">
      <alignment horizontal="center" vertical="center"/>
    </xf>
    <xf numFmtId="0" fontId="0" fillId="0" borderId="91" xfId="0" applyFont="1" applyFill="1" applyBorder="1" applyAlignment="1">
      <alignment horizontal="center" vertical="center"/>
    </xf>
    <xf numFmtId="176" fontId="0" fillId="0" borderId="90" xfId="0" applyNumberFormat="1" applyFont="1" applyBorder="1" applyAlignment="1">
      <alignment horizontal="center" vertical="center"/>
    </xf>
    <xf numFmtId="176" fontId="0" fillId="0" borderId="92" xfId="0" applyNumberFormat="1" applyFont="1" applyBorder="1" applyAlignment="1">
      <alignment horizontal="center" vertical="center"/>
    </xf>
    <xf numFmtId="176" fontId="10" fillId="0" borderId="93" xfId="0" applyNumberFormat="1" applyFont="1" applyBorder="1" applyAlignment="1">
      <alignment horizontal="center" vertical="center" wrapText="1"/>
    </xf>
    <xf numFmtId="176" fontId="0" fillId="0" borderId="94" xfId="0" applyNumberFormat="1" applyFont="1" applyBorder="1" applyAlignment="1">
      <alignment horizontal="center" vertical="center"/>
    </xf>
    <xf numFmtId="176" fontId="0" fillId="0" borderId="95" xfId="0" applyNumberFormat="1" applyFont="1" applyBorder="1" applyAlignment="1">
      <alignment horizontal="center" vertical="center"/>
    </xf>
    <xf numFmtId="177" fontId="0" fillId="0" borderId="95" xfId="0" applyNumberFormat="1" applyFont="1" applyBorder="1" applyAlignment="1">
      <alignment horizontal="center" vertical="center"/>
    </xf>
    <xf numFmtId="0" fontId="0" fillId="0" borderId="96" xfId="0" applyFont="1" applyFill="1" applyBorder="1" applyAlignment="1">
      <alignment horizontal="center" vertical="center"/>
    </xf>
    <xf numFmtId="0" fontId="0" fillId="0" borderId="97" xfId="0" applyFont="1" applyFill="1" applyBorder="1" applyAlignment="1">
      <alignment horizontal="center" vertical="center"/>
    </xf>
    <xf numFmtId="176" fontId="0" fillId="0" borderId="96" xfId="0" applyNumberFormat="1" applyFont="1" applyBorder="1" applyAlignment="1">
      <alignment horizontal="center" vertical="center"/>
    </xf>
    <xf numFmtId="176" fontId="0" fillId="0" borderId="98" xfId="0" applyNumberFormat="1" applyFont="1" applyBorder="1" applyAlignment="1">
      <alignment horizontal="center" vertical="center"/>
    </xf>
    <xf numFmtId="176" fontId="10" fillId="0" borderId="99" xfId="0" applyNumberFormat="1" applyFont="1" applyBorder="1" applyAlignment="1">
      <alignment horizontal="left" vertical="center" wrapText="1"/>
    </xf>
    <xf numFmtId="176" fontId="10" fillId="0" borderId="100" xfId="0" applyNumberFormat="1" applyFont="1" applyBorder="1" applyAlignment="1">
      <alignment horizontal="left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56"/>
  <sheetViews>
    <sheetView tabSelected="1" workbookViewId="0" topLeftCell="D34">
      <selection activeCell="H40" sqref="H40"/>
    </sheetView>
  </sheetViews>
  <sheetFormatPr defaultColWidth="9.00390625" defaultRowHeight="13.5"/>
  <cols>
    <col min="1" max="1" width="2.875" style="1" customWidth="1"/>
    <col min="2" max="2" width="12.50390625" style="1" customWidth="1"/>
    <col min="3" max="4" width="11.25390625" style="1" customWidth="1"/>
    <col min="5" max="6" width="11.875" style="1" customWidth="1"/>
    <col min="7" max="7" width="12.75390625" style="1" customWidth="1"/>
    <col min="8" max="8" width="13.75390625" style="1" customWidth="1"/>
    <col min="9" max="9" width="8.125" style="1" customWidth="1"/>
    <col min="10" max="10" width="5.00390625" style="1" customWidth="1"/>
    <col min="11" max="13" width="13.125" style="1" customWidth="1"/>
    <col min="14" max="16" width="11.75390625" style="1" customWidth="1"/>
    <col min="17" max="16384" width="9.00390625" style="1" customWidth="1"/>
  </cols>
  <sheetData>
    <row r="1" spans="3:10" ht="24">
      <c r="C1" s="141" t="s">
        <v>0</v>
      </c>
      <c r="D1" s="141"/>
      <c r="E1" s="141"/>
      <c r="F1" s="141"/>
      <c r="G1" s="141"/>
      <c r="H1" s="141"/>
      <c r="I1" s="141"/>
      <c r="J1" s="141"/>
    </row>
    <row r="2" spans="9:10" ht="26.25" customHeight="1">
      <c r="I2" s="2"/>
      <c r="J2" s="2" t="s">
        <v>69</v>
      </c>
    </row>
    <row r="3" spans="2:10" ht="45" customHeight="1" thickBot="1">
      <c r="B3" s="3" t="s">
        <v>1</v>
      </c>
      <c r="C3" s="4" t="s">
        <v>48</v>
      </c>
      <c r="D3" s="5"/>
      <c r="E3" s="5"/>
      <c r="G3" s="14" t="s">
        <v>2</v>
      </c>
      <c r="H3" s="15" t="s">
        <v>3</v>
      </c>
      <c r="I3" s="101" t="s">
        <v>4</v>
      </c>
      <c r="J3" s="147"/>
    </row>
    <row r="4" spans="7:11" ht="26.25" customHeight="1" thickTop="1">
      <c r="G4" s="97">
        <v>1891451</v>
      </c>
      <c r="H4" s="98">
        <v>133314</v>
      </c>
      <c r="I4" s="118">
        <f>SUM(G4:H4)</f>
        <v>2024765</v>
      </c>
      <c r="J4" s="119"/>
      <c r="K4" s="17"/>
    </row>
    <row r="5" spans="8:9" ht="16.5" customHeight="1">
      <c r="H5" s="6"/>
      <c r="I5" s="6"/>
    </row>
    <row r="6" spans="2:14" ht="18.75">
      <c r="B6" s="7" t="s">
        <v>5</v>
      </c>
      <c r="J6" s="18"/>
      <c r="K6" s="18" t="s">
        <v>70</v>
      </c>
      <c r="L6" s="18"/>
      <c r="M6" s="18"/>
      <c r="N6" s="18"/>
    </row>
    <row r="7" spans="2:14" ht="7.5" customHeight="1">
      <c r="B7" s="8"/>
      <c r="I7" s="18"/>
      <c r="J7" s="18"/>
      <c r="K7" s="18"/>
      <c r="L7" s="18"/>
      <c r="M7" s="18"/>
      <c r="N7" s="18"/>
    </row>
    <row r="8" spans="2:14" s="10" customFormat="1" ht="29.25" customHeight="1" thickBot="1">
      <c r="B8" s="9"/>
      <c r="C8" s="19" t="s">
        <v>6</v>
      </c>
      <c r="D8" s="16" t="s">
        <v>7</v>
      </c>
      <c r="E8" s="16" t="s">
        <v>8</v>
      </c>
      <c r="F8" s="16" t="s">
        <v>9</v>
      </c>
      <c r="G8" s="16" t="s">
        <v>10</v>
      </c>
      <c r="H8" s="16" t="s">
        <v>11</v>
      </c>
      <c r="I8" s="125" t="s">
        <v>12</v>
      </c>
      <c r="J8" s="126"/>
      <c r="K8" s="20"/>
      <c r="L8" s="18"/>
      <c r="M8" s="18"/>
      <c r="N8" s="18"/>
    </row>
    <row r="9" spans="2:14" ht="21" customHeight="1" thickTop="1">
      <c r="B9" s="21" t="s">
        <v>13</v>
      </c>
      <c r="C9" s="22">
        <f>C14-C10-C11-C12</f>
        <v>3189110</v>
      </c>
      <c r="D9" s="23">
        <f>D14-D10-D11-D12</f>
        <v>3022255</v>
      </c>
      <c r="E9" s="23">
        <f>C9-D9</f>
        <v>166855</v>
      </c>
      <c r="F9" s="23">
        <f>F14-F10-F11-F12</f>
        <v>161355</v>
      </c>
      <c r="G9" s="23">
        <v>3697312</v>
      </c>
      <c r="H9" s="23"/>
      <c r="I9" s="127"/>
      <c r="J9" s="128"/>
      <c r="K9" s="20"/>
      <c r="L9" s="18"/>
      <c r="M9" s="18"/>
      <c r="N9" s="18"/>
    </row>
    <row r="10" spans="2:14" ht="21" customHeight="1">
      <c r="B10" s="65" t="s">
        <v>49</v>
      </c>
      <c r="C10" s="22">
        <v>79096</v>
      </c>
      <c r="D10" s="23">
        <v>75561</v>
      </c>
      <c r="E10" s="23">
        <f>C10-D10</f>
        <v>3535</v>
      </c>
      <c r="F10" s="23">
        <v>3535</v>
      </c>
      <c r="G10" s="23">
        <v>0</v>
      </c>
      <c r="H10" s="23"/>
      <c r="I10" s="129"/>
      <c r="J10" s="99"/>
      <c r="K10" s="25"/>
      <c r="L10" s="18"/>
      <c r="M10" s="18"/>
      <c r="N10" s="18"/>
    </row>
    <row r="11" spans="2:14" ht="21" customHeight="1">
      <c r="B11" s="66" t="s">
        <v>50</v>
      </c>
      <c r="C11" s="22">
        <v>12596</v>
      </c>
      <c r="D11" s="23">
        <v>12596</v>
      </c>
      <c r="E11" s="23">
        <f>C11-D11</f>
        <v>0</v>
      </c>
      <c r="F11" s="23">
        <v>0</v>
      </c>
      <c r="G11" s="23">
        <v>0</v>
      </c>
      <c r="H11" s="23"/>
      <c r="I11" s="129"/>
      <c r="J11" s="99"/>
      <c r="K11" s="20"/>
      <c r="L11" s="18"/>
      <c r="M11" s="18"/>
      <c r="N11" s="18"/>
    </row>
    <row r="12" spans="2:14" ht="21" customHeight="1">
      <c r="B12" s="66" t="s">
        <v>51</v>
      </c>
      <c r="C12" s="22">
        <v>1166201</v>
      </c>
      <c r="D12" s="23">
        <v>1203312</v>
      </c>
      <c r="E12" s="23">
        <f>C12-D12</f>
        <v>-37111</v>
      </c>
      <c r="F12" s="23">
        <v>-37111</v>
      </c>
      <c r="G12" s="23">
        <v>1166200</v>
      </c>
      <c r="H12" s="23"/>
      <c r="I12" s="129"/>
      <c r="J12" s="99"/>
      <c r="K12" s="20"/>
      <c r="L12" s="18"/>
      <c r="M12" s="18"/>
      <c r="N12" s="18"/>
    </row>
    <row r="13" spans="2:14" ht="21" customHeight="1" thickBot="1">
      <c r="B13" s="26"/>
      <c r="C13" s="27"/>
      <c r="D13" s="28"/>
      <c r="E13" s="28"/>
      <c r="F13" s="28"/>
      <c r="G13" s="28"/>
      <c r="H13" s="28"/>
      <c r="I13" s="145"/>
      <c r="J13" s="146"/>
      <c r="K13" s="20"/>
      <c r="L13" s="18"/>
      <c r="M13" s="18"/>
      <c r="N13" s="18"/>
    </row>
    <row r="14" spans="2:14" ht="21" customHeight="1" thickTop="1">
      <c r="B14" s="29" t="s">
        <v>14</v>
      </c>
      <c r="C14" s="30">
        <v>4447003</v>
      </c>
      <c r="D14" s="31">
        <v>4313724</v>
      </c>
      <c r="E14" s="31">
        <f>SUM(E9:E12)</f>
        <v>133279</v>
      </c>
      <c r="F14" s="31">
        <v>127779</v>
      </c>
      <c r="G14" s="31">
        <f>SUM(G9:G12)</f>
        <v>4863512</v>
      </c>
      <c r="H14" s="31"/>
      <c r="I14" s="123"/>
      <c r="J14" s="124"/>
      <c r="K14" s="20"/>
      <c r="L14" s="18"/>
      <c r="M14" s="18"/>
      <c r="N14" s="18"/>
    </row>
    <row r="15" spans="9:14" ht="37.5" customHeight="1">
      <c r="I15" s="18"/>
      <c r="J15" s="18"/>
      <c r="K15" s="18"/>
      <c r="L15" s="18"/>
      <c r="M15" s="18"/>
      <c r="N15" s="18"/>
    </row>
    <row r="16" spans="2:14" ht="18.75">
      <c r="B16" s="7" t="s">
        <v>42</v>
      </c>
      <c r="J16" s="18"/>
      <c r="K16" s="18"/>
      <c r="L16" s="18"/>
      <c r="M16" s="32" t="s">
        <v>71</v>
      </c>
      <c r="N16" s="18"/>
    </row>
    <row r="17" spans="2:14" ht="7.5" customHeight="1">
      <c r="B17" s="8"/>
      <c r="I17" s="18"/>
      <c r="J17" s="18"/>
      <c r="K17" s="18"/>
      <c r="L17" s="18"/>
      <c r="M17" s="18"/>
      <c r="N17" s="18"/>
    </row>
    <row r="18" spans="2:14" s="10" customFormat="1" ht="29.25" customHeight="1" thickBot="1">
      <c r="B18" s="9"/>
      <c r="C18" s="19" t="s">
        <v>15</v>
      </c>
      <c r="D18" s="16" t="s">
        <v>16</v>
      </c>
      <c r="E18" s="33" t="s">
        <v>43</v>
      </c>
      <c r="F18" s="16" t="s">
        <v>17</v>
      </c>
      <c r="G18" s="16" t="s">
        <v>18</v>
      </c>
      <c r="H18" s="16" t="s">
        <v>11</v>
      </c>
      <c r="I18" s="120" t="s">
        <v>44</v>
      </c>
      <c r="J18" s="121"/>
      <c r="K18" s="34" t="s">
        <v>45</v>
      </c>
      <c r="L18" s="34" t="s">
        <v>46</v>
      </c>
      <c r="M18" s="35" t="s">
        <v>12</v>
      </c>
      <c r="N18" s="18"/>
    </row>
    <row r="19" spans="2:14" ht="25.5" customHeight="1" thickTop="1">
      <c r="B19" s="66" t="s">
        <v>52</v>
      </c>
      <c r="C19" s="68">
        <v>643836</v>
      </c>
      <c r="D19" s="72">
        <v>612384</v>
      </c>
      <c r="E19" s="23">
        <v>31452</v>
      </c>
      <c r="F19" s="36">
        <v>31452</v>
      </c>
      <c r="G19" s="36"/>
      <c r="H19" s="36">
        <v>37570</v>
      </c>
      <c r="I19" s="143"/>
      <c r="J19" s="143"/>
      <c r="K19" s="37"/>
      <c r="L19" s="37"/>
      <c r="M19" s="38" t="s">
        <v>67</v>
      </c>
      <c r="N19" s="18"/>
    </row>
    <row r="20" spans="2:14" ht="26.25" customHeight="1">
      <c r="B20" s="66" t="s">
        <v>53</v>
      </c>
      <c r="C20" s="69">
        <v>62420</v>
      </c>
      <c r="D20" s="73">
        <v>62420</v>
      </c>
      <c r="E20" s="39">
        <v>0</v>
      </c>
      <c r="F20" s="76">
        <v>0</v>
      </c>
      <c r="G20" s="40">
        <v>2742</v>
      </c>
      <c r="H20" s="40">
        <v>7783</v>
      </c>
      <c r="I20" s="144"/>
      <c r="J20" s="144"/>
      <c r="K20" s="41"/>
      <c r="L20" s="41"/>
      <c r="M20" s="42" t="s">
        <v>68</v>
      </c>
      <c r="N20" s="43"/>
    </row>
    <row r="21" spans="2:14" ht="10.5" customHeight="1">
      <c r="B21" s="139" t="s">
        <v>54</v>
      </c>
      <c r="C21" s="112">
        <v>720232</v>
      </c>
      <c r="D21" s="114">
        <v>729366</v>
      </c>
      <c r="E21" s="116">
        <v>-9134</v>
      </c>
      <c r="F21" s="116">
        <v>-9134</v>
      </c>
      <c r="G21" s="105"/>
      <c r="H21" s="105">
        <v>56048</v>
      </c>
      <c r="I21" s="110"/>
      <c r="J21" s="110"/>
      <c r="K21" s="105"/>
      <c r="L21" s="105"/>
      <c r="M21" s="107" t="s">
        <v>68</v>
      </c>
      <c r="N21" s="18"/>
    </row>
    <row r="22" spans="2:14" ht="10.5" customHeight="1">
      <c r="B22" s="140"/>
      <c r="C22" s="113"/>
      <c r="D22" s="115"/>
      <c r="E22" s="117"/>
      <c r="F22" s="117"/>
      <c r="G22" s="106"/>
      <c r="H22" s="106"/>
      <c r="I22" s="111"/>
      <c r="J22" s="111"/>
      <c r="K22" s="106"/>
      <c r="L22" s="106"/>
      <c r="M22" s="108"/>
      <c r="N22" s="18"/>
    </row>
    <row r="23" spans="2:14" ht="23.25" customHeight="1">
      <c r="B23" s="66" t="s">
        <v>55</v>
      </c>
      <c r="C23" s="70">
        <v>459503</v>
      </c>
      <c r="D23" s="74">
        <v>435796</v>
      </c>
      <c r="E23" s="36">
        <v>23707</v>
      </c>
      <c r="F23" s="36">
        <v>20117</v>
      </c>
      <c r="G23" s="23"/>
      <c r="H23" s="23">
        <v>71052</v>
      </c>
      <c r="I23" s="24"/>
      <c r="J23" s="49"/>
      <c r="K23" s="50"/>
      <c r="L23" s="50"/>
      <c r="M23" s="47" t="s">
        <v>68</v>
      </c>
      <c r="N23" s="18"/>
    </row>
    <row r="24" spans="2:14" ht="24" customHeight="1">
      <c r="B24" s="66" t="s">
        <v>59</v>
      </c>
      <c r="C24" s="68">
        <v>9015</v>
      </c>
      <c r="D24" s="72">
        <v>9015</v>
      </c>
      <c r="E24" s="23">
        <v>0</v>
      </c>
      <c r="F24" s="23">
        <v>0</v>
      </c>
      <c r="G24" s="23"/>
      <c r="H24" s="23">
        <v>8228</v>
      </c>
      <c r="I24" s="109"/>
      <c r="J24" s="109"/>
      <c r="K24" s="50"/>
      <c r="L24" s="50"/>
      <c r="M24" s="47" t="s">
        <v>68</v>
      </c>
      <c r="N24" s="18"/>
    </row>
    <row r="25" spans="2:14" ht="21" customHeight="1">
      <c r="B25" s="66" t="s">
        <v>56</v>
      </c>
      <c r="C25" s="68">
        <v>9358</v>
      </c>
      <c r="D25" s="72">
        <v>9358</v>
      </c>
      <c r="E25" s="23">
        <v>0</v>
      </c>
      <c r="F25" s="23">
        <v>0</v>
      </c>
      <c r="G25" s="23">
        <v>43</v>
      </c>
      <c r="H25" s="23">
        <v>6177</v>
      </c>
      <c r="I25" s="109"/>
      <c r="J25" s="109"/>
      <c r="K25" s="50"/>
      <c r="L25" s="50"/>
      <c r="M25" s="47" t="s">
        <v>68</v>
      </c>
      <c r="N25" s="18"/>
    </row>
    <row r="26" spans="2:14" ht="21" customHeight="1">
      <c r="B26" s="66" t="s">
        <v>57</v>
      </c>
      <c r="C26" s="68">
        <v>485933</v>
      </c>
      <c r="D26" s="72">
        <v>485933</v>
      </c>
      <c r="E26" s="23">
        <v>0</v>
      </c>
      <c r="F26" s="23">
        <v>0</v>
      </c>
      <c r="G26" s="23">
        <v>2919</v>
      </c>
      <c r="H26" s="23">
        <v>209378</v>
      </c>
      <c r="I26" s="109"/>
      <c r="J26" s="109"/>
      <c r="K26" s="50"/>
      <c r="L26" s="50"/>
      <c r="M26" s="47" t="s">
        <v>68</v>
      </c>
      <c r="N26" s="18"/>
    </row>
    <row r="27" spans="2:14" ht="21" customHeight="1">
      <c r="B27" s="67" t="s">
        <v>58</v>
      </c>
      <c r="C27" s="71">
        <v>170866</v>
      </c>
      <c r="D27" s="75">
        <v>163796</v>
      </c>
      <c r="E27" s="52">
        <v>0</v>
      </c>
      <c r="F27" s="52">
        <v>7070</v>
      </c>
      <c r="G27" s="52">
        <v>74548</v>
      </c>
      <c r="H27" s="52">
        <v>5931</v>
      </c>
      <c r="I27" s="142">
        <v>95.3</v>
      </c>
      <c r="J27" s="142"/>
      <c r="K27" s="53"/>
      <c r="L27" s="53"/>
      <c r="M27" s="54" t="s">
        <v>66</v>
      </c>
      <c r="N27" s="18"/>
    </row>
    <row r="28" spans="2:14" ht="13.5" customHeight="1">
      <c r="B28" s="55" t="s">
        <v>19</v>
      </c>
      <c r="C28" s="48"/>
      <c r="D28" s="48"/>
      <c r="E28" s="48"/>
      <c r="F28" s="48"/>
      <c r="G28" s="48"/>
      <c r="H28" s="48"/>
      <c r="I28" s="46"/>
      <c r="J28" s="46"/>
      <c r="K28" s="56"/>
      <c r="L28" s="18"/>
      <c r="M28" s="18"/>
      <c r="N28" s="18"/>
    </row>
    <row r="29" spans="2:14" ht="13.5" customHeight="1">
      <c r="B29" s="55" t="s">
        <v>20</v>
      </c>
      <c r="C29" s="48"/>
      <c r="D29" s="48"/>
      <c r="E29" s="48"/>
      <c r="F29" s="48"/>
      <c r="G29" s="48"/>
      <c r="H29" s="48"/>
      <c r="I29" s="46"/>
      <c r="J29" s="46"/>
      <c r="K29" s="56"/>
      <c r="L29" s="18"/>
      <c r="M29" s="18"/>
      <c r="N29" s="18"/>
    </row>
    <row r="30" spans="2:14" ht="13.5" customHeight="1">
      <c r="B30" s="55" t="s">
        <v>21</v>
      </c>
      <c r="C30" s="48"/>
      <c r="D30" s="48"/>
      <c r="E30" s="48"/>
      <c r="F30" s="48"/>
      <c r="G30" s="48"/>
      <c r="H30" s="48"/>
      <c r="I30" s="46"/>
      <c r="J30" s="46"/>
      <c r="K30" s="56"/>
      <c r="L30" s="18"/>
      <c r="M30" s="18"/>
      <c r="N30" s="18"/>
    </row>
    <row r="31" spans="2:14" ht="22.5" customHeight="1">
      <c r="B31" s="6"/>
      <c r="C31" s="6"/>
      <c r="D31" s="6"/>
      <c r="E31" s="6"/>
      <c r="F31" s="6"/>
      <c r="G31" s="6"/>
      <c r="H31" s="6"/>
      <c r="I31" s="18"/>
      <c r="J31" s="18"/>
      <c r="K31" s="18"/>
      <c r="L31" s="18"/>
      <c r="M31" s="18"/>
      <c r="N31" s="18"/>
    </row>
    <row r="32" spans="2:14" ht="18.75">
      <c r="B32" s="7" t="s">
        <v>22</v>
      </c>
      <c r="J32" s="18"/>
      <c r="K32" s="18"/>
      <c r="L32" s="18"/>
      <c r="M32" s="32" t="s">
        <v>71</v>
      </c>
      <c r="N32" s="18"/>
    </row>
    <row r="33" spans="2:14" ht="7.5" customHeight="1">
      <c r="B33" s="8"/>
      <c r="I33" s="18"/>
      <c r="J33" s="18"/>
      <c r="K33" s="18"/>
      <c r="L33" s="18"/>
      <c r="M33" s="18"/>
      <c r="N33" s="18"/>
    </row>
    <row r="34" spans="2:14" s="10" customFormat="1" ht="29.25" customHeight="1" thickBot="1">
      <c r="B34" s="79"/>
      <c r="C34" s="80" t="s">
        <v>23</v>
      </c>
      <c r="D34" s="81" t="s">
        <v>24</v>
      </c>
      <c r="E34" s="82" t="s">
        <v>43</v>
      </c>
      <c r="F34" s="81" t="s">
        <v>40</v>
      </c>
      <c r="G34" s="81" t="s">
        <v>41</v>
      </c>
      <c r="H34" s="81" t="s">
        <v>47</v>
      </c>
      <c r="I34" s="120" t="s">
        <v>44</v>
      </c>
      <c r="J34" s="121"/>
      <c r="K34" s="83" t="s">
        <v>45</v>
      </c>
      <c r="L34" s="83" t="s">
        <v>46</v>
      </c>
      <c r="M34" s="84" t="s">
        <v>12</v>
      </c>
      <c r="N34" s="18"/>
    </row>
    <row r="35" spans="2:14" ht="21" customHeight="1" thickTop="1">
      <c r="B35" s="85" t="s">
        <v>60</v>
      </c>
      <c r="C35" s="22">
        <v>4998664</v>
      </c>
      <c r="D35" s="23">
        <v>4957607</v>
      </c>
      <c r="E35" s="23">
        <v>41057</v>
      </c>
      <c r="F35" s="36">
        <v>41057</v>
      </c>
      <c r="G35" s="36"/>
      <c r="H35" s="78">
        <v>2.1</v>
      </c>
      <c r="I35" s="122"/>
      <c r="J35" s="122"/>
      <c r="K35" s="37"/>
      <c r="L35" s="37"/>
      <c r="M35" s="86"/>
      <c r="N35" s="18"/>
    </row>
    <row r="36" spans="2:14" ht="21" customHeight="1">
      <c r="B36" s="85" t="s">
        <v>61</v>
      </c>
      <c r="C36" s="22">
        <v>18612</v>
      </c>
      <c r="D36" s="23">
        <v>12716</v>
      </c>
      <c r="E36" s="23">
        <v>5851</v>
      </c>
      <c r="F36" s="39">
        <v>5851</v>
      </c>
      <c r="G36" s="39"/>
      <c r="H36" s="91">
        <v>2.7</v>
      </c>
      <c r="I36" s="94"/>
      <c r="J36" s="95"/>
      <c r="K36" s="92"/>
      <c r="L36" s="92"/>
      <c r="M36" s="93"/>
      <c r="N36" s="18"/>
    </row>
    <row r="37" spans="2:14" ht="21" customHeight="1">
      <c r="B37" s="154" t="s">
        <v>62</v>
      </c>
      <c r="C37" s="155">
        <v>2930985</v>
      </c>
      <c r="D37" s="156">
        <v>2852321</v>
      </c>
      <c r="E37" s="156">
        <v>78664</v>
      </c>
      <c r="F37" s="156">
        <v>78664</v>
      </c>
      <c r="G37" s="156">
        <v>832990</v>
      </c>
      <c r="H37" s="157">
        <v>3.8</v>
      </c>
      <c r="I37" s="158"/>
      <c r="J37" s="159"/>
      <c r="K37" s="160"/>
      <c r="L37" s="160"/>
      <c r="M37" s="161"/>
      <c r="N37" s="18"/>
    </row>
    <row r="38" spans="2:14" ht="21" customHeight="1">
      <c r="B38" s="163" t="s">
        <v>72</v>
      </c>
      <c r="C38" s="48">
        <v>141619</v>
      </c>
      <c r="D38" s="36">
        <v>119487</v>
      </c>
      <c r="E38" s="36">
        <v>22132</v>
      </c>
      <c r="F38" s="148">
        <v>22132</v>
      </c>
      <c r="G38" s="148"/>
      <c r="H38" s="149">
        <v>2</v>
      </c>
      <c r="I38" s="150"/>
      <c r="J38" s="151"/>
      <c r="K38" s="152"/>
      <c r="L38" s="152"/>
      <c r="M38" s="153"/>
      <c r="N38" s="18"/>
    </row>
    <row r="39" spans="2:14" ht="21" customHeight="1">
      <c r="B39" s="162" t="s">
        <v>73</v>
      </c>
      <c r="C39" s="51">
        <v>44075</v>
      </c>
      <c r="D39" s="52">
        <v>26624</v>
      </c>
      <c r="E39" s="52">
        <v>17451</v>
      </c>
      <c r="F39" s="87">
        <v>17451</v>
      </c>
      <c r="G39" s="87"/>
      <c r="H39" s="88">
        <v>13.4</v>
      </c>
      <c r="I39" s="64"/>
      <c r="J39" s="96"/>
      <c r="K39" s="89"/>
      <c r="L39" s="89"/>
      <c r="M39" s="90"/>
      <c r="N39" s="18"/>
    </row>
    <row r="40" spans="2:14" ht="37.5" customHeight="1">
      <c r="B40" s="6"/>
      <c r="C40" s="6"/>
      <c r="D40" s="6"/>
      <c r="E40" s="6"/>
      <c r="F40" s="6"/>
      <c r="G40" s="6"/>
      <c r="H40" s="6"/>
      <c r="I40" s="18"/>
      <c r="J40" s="18"/>
      <c r="K40" s="18"/>
      <c r="L40" s="18"/>
      <c r="M40" s="18"/>
      <c r="N40" s="18"/>
    </row>
    <row r="41" spans="2:14" ht="18.75">
      <c r="B41" s="7" t="s">
        <v>25</v>
      </c>
      <c r="J41" s="18"/>
      <c r="K41" s="32" t="s">
        <v>70</v>
      </c>
      <c r="L41" s="18"/>
      <c r="M41" s="18"/>
      <c r="N41" s="18"/>
    </row>
    <row r="42" spans="2:14" ht="7.5" customHeight="1">
      <c r="B42" s="8"/>
      <c r="J42" s="18"/>
      <c r="K42" s="18"/>
      <c r="L42" s="18"/>
      <c r="M42" s="18"/>
      <c r="N42" s="18"/>
    </row>
    <row r="43" spans="2:14" s="10" customFormat="1" ht="48.75" customHeight="1" thickBot="1">
      <c r="B43" s="9"/>
      <c r="C43" s="19" t="s">
        <v>26</v>
      </c>
      <c r="D43" s="16" t="s">
        <v>27</v>
      </c>
      <c r="E43" s="16" t="s">
        <v>28</v>
      </c>
      <c r="F43" s="16" t="s">
        <v>29</v>
      </c>
      <c r="G43" s="16" t="s">
        <v>30</v>
      </c>
      <c r="H43" s="15" t="s">
        <v>31</v>
      </c>
      <c r="I43" s="101" t="s">
        <v>32</v>
      </c>
      <c r="J43" s="102"/>
      <c r="K43" s="57" t="s">
        <v>12</v>
      </c>
      <c r="L43" s="20"/>
      <c r="M43" s="18"/>
      <c r="N43" s="18"/>
    </row>
    <row r="44" spans="2:14" ht="21" customHeight="1" thickTop="1">
      <c r="B44" s="77" t="s">
        <v>63</v>
      </c>
      <c r="C44" s="22">
        <v>13089</v>
      </c>
      <c r="D44" s="23">
        <v>193476</v>
      </c>
      <c r="E44" s="23">
        <v>5000</v>
      </c>
      <c r="F44" s="23">
        <v>0</v>
      </c>
      <c r="G44" s="23">
        <v>0</v>
      </c>
      <c r="H44" s="23">
        <v>0</v>
      </c>
      <c r="I44" s="103">
        <v>0</v>
      </c>
      <c r="J44" s="104"/>
      <c r="K44" s="58"/>
      <c r="L44" s="20"/>
      <c r="M44" s="18"/>
      <c r="N44" s="18"/>
    </row>
    <row r="45" spans="2:14" ht="21" customHeight="1">
      <c r="B45" s="77" t="s">
        <v>64</v>
      </c>
      <c r="C45" s="22">
        <v>5278</v>
      </c>
      <c r="D45" s="23">
        <v>76323</v>
      </c>
      <c r="E45" s="23">
        <v>30000</v>
      </c>
      <c r="F45" s="23">
        <v>0</v>
      </c>
      <c r="G45" s="23">
        <v>0</v>
      </c>
      <c r="H45" s="23">
        <v>0</v>
      </c>
      <c r="I45" s="130">
        <v>0</v>
      </c>
      <c r="J45" s="131"/>
      <c r="K45" s="59"/>
      <c r="L45" s="20"/>
      <c r="M45" s="18"/>
      <c r="N45" s="18"/>
    </row>
    <row r="46" spans="2:14" ht="21" customHeight="1">
      <c r="B46" s="77" t="s">
        <v>65</v>
      </c>
      <c r="C46" s="22">
        <v>13</v>
      </c>
      <c r="D46" s="23">
        <v>30347</v>
      </c>
      <c r="E46" s="23">
        <v>900</v>
      </c>
      <c r="F46" s="23">
        <v>0</v>
      </c>
      <c r="G46" s="23">
        <v>0</v>
      </c>
      <c r="H46" s="23">
        <v>59342</v>
      </c>
      <c r="I46" s="132">
        <v>0</v>
      </c>
      <c r="J46" s="133"/>
      <c r="K46" s="59"/>
      <c r="L46" s="20"/>
      <c r="M46" s="18"/>
      <c r="N46" s="18"/>
    </row>
    <row r="47" spans="2:14" ht="21" customHeight="1">
      <c r="B47" s="44"/>
      <c r="C47" s="60"/>
      <c r="D47" s="45"/>
      <c r="E47" s="45"/>
      <c r="F47" s="45"/>
      <c r="G47" s="45"/>
      <c r="H47" s="45"/>
      <c r="I47" s="132"/>
      <c r="J47" s="133"/>
      <c r="K47" s="59"/>
      <c r="L47" s="20"/>
      <c r="M47" s="18"/>
      <c r="N47" s="18"/>
    </row>
    <row r="48" spans="2:14" ht="21" customHeight="1">
      <c r="B48" s="44"/>
      <c r="C48" s="60"/>
      <c r="D48" s="45"/>
      <c r="E48" s="45"/>
      <c r="F48" s="45"/>
      <c r="G48" s="45"/>
      <c r="H48" s="45"/>
      <c r="I48" s="136"/>
      <c r="J48" s="137"/>
      <c r="K48" s="59"/>
      <c r="L48" s="20"/>
      <c r="M48" s="18"/>
      <c r="N48" s="18"/>
    </row>
    <row r="49" spans="2:14" ht="21" customHeight="1">
      <c r="B49" s="61"/>
      <c r="C49" s="11"/>
      <c r="D49" s="12"/>
      <c r="E49" s="12"/>
      <c r="F49" s="12"/>
      <c r="G49" s="12"/>
      <c r="H49" s="12"/>
      <c r="I49" s="134"/>
      <c r="J49" s="135"/>
      <c r="K49" s="62"/>
      <c r="L49" s="20"/>
      <c r="M49" s="18"/>
      <c r="N49" s="18"/>
    </row>
    <row r="50" spans="2:14" ht="21" customHeight="1">
      <c r="B50" s="63" t="s">
        <v>33</v>
      </c>
      <c r="J50" s="18"/>
      <c r="K50" s="18"/>
      <c r="L50" s="18"/>
      <c r="M50" s="18"/>
      <c r="N50" s="18"/>
    </row>
    <row r="51" ht="26.25" customHeight="1"/>
    <row r="52" spans="2:14" ht="18.75">
      <c r="B52" s="13" t="s">
        <v>34</v>
      </c>
      <c r="J52" s="18"/>
      <c r="K52" s="18"/>
      <c r="L52" s="18"/>
      <c r="M52" s="18"/>
      <c r="N52" s="18"/>
    </row>
    <row r="53" ht="7.5" customHeight="1"/>
    <row r="54" spans="2:9" ht="37.5" customHeight="1">
      <c r="B54" s="138" t="s">
        <v>35</v>
      </c>
      <c r="C54" s="138"/>
      <c r="D54" s="100">
        <v>0.27</v>
      </c>
      <c r="E54" s="100"/>
      <c r="F54" s="138" t="s">
        <v>36</v>
      </c>
      <c r="G54" s="138"/>
      <c r="H54" s="100">
        <v>6.8</v>
      </c>
      <c r="I54" s="100"/>
    </row>
    <row r="55" spans="2:9" ht="37.5" customHeight="1">
      <c r="B55" s="138" t="s">
        <v>37</v>
      </c>
      <c r="C55" s="138"/>
      <c r="D55" s="100">
        <v>21.8</v>
      </c>
      <c r="E55" s="100"/>
      <c r="F55" s="138" t="s">
        <v>38</v>
      </c>
      <c r="G55" s="138"/>
      <c r="H55" s="100">
        <v>101.2</v>
      </c>
      <c r="I55" s="100"/>
    </row>
    <row r="56" spans="2:14" ht="21" customHeight="1">
      <c r="B56" s="63" t="s">
        <v>39</v>
      </c>
      <c r="J56" s="18"/>
      <c r="K56" s="18"/>
      <c r="L56" s="18"/>
      <c r="M56" s="18"/>
      <c r="N56" s="18"/>
    </row>
  </sheetData>
  <mergeCells count="45">
    <mergeCell ref="B21:B22"/>
    <mergeCell ref="C1:J1"/>
    <mergeCell ref="I26:J26"/>
    <mergeCell ref="I27:J27"/>
    <mergeCell ref="I18:J18"/>
    <mergeCell ref="I19:J19"/>
    <mergeCell ref="I20:J20"/>
    <mergeCell ref="I12:J12"/>
    <mergeCell ref="I13:J13"/>
    <mergeCell ref="I3:J3"/>
    <mergeCell ref="B54:C54"/>
    <mergeCell ref="B55:C55"/>
    <mergeCell ref="F54:G54"/>
    <mergeCell ref="F55:G55"/>
    <mergeCell ref="D54:E54"/>
    <mergeCell ref="D55:E55"/>
    <mergeCell ref="H54:I54"/>
    <mergeCell ref="H55:I55"/>
    <mergeCell ref="I43:J43"/>
    <mergeCell ref="I44:J44"/>
    <mergeCell ref="I45:J45"/>
    <mergeCell ref="I46:J46"/>
    <mergeCell ref="I49:J49"/>
    <mergeCell ref="I47:J47"/>
    <mergeCell ref="I48:J48"/>
    <mergeCell ref="I4:J4"/>
    <mergeCell ref="I34:J34"/>
    <mergeCell ref="I35:J35"/>
    <mergeCell ref="I14:J14"/>
    <mergeCell ref="I8:J8"/>
    <mergeCell ref="I9:J9"/>
    <mergeCell ref="I10:J10"/>
    <mergeCell ref="I11:J11"/>
    <mergeCell ref="I25:J25"/>
    <mergeCell ref="C21:C22"/>
    <mergeCell ref="D21:D22"/>
    <mergeCell ref="E21:E22"/>
    <mergeCell ref="F21:F22"/>
    <mergeCell ref="L21:L22"/>
    <mergeCell ref="M21:M22"/>
    <mergeCell ref="I24:J24"/>
    <mergeCell ref="G21:G22"/>
    <mergeCell ref="H21:H22"/>
    <mergeCell ref="I21:J22"/>
    <mergeCell ref="K21:K22"/>
  </mergeCells>
  <printOptions/>
  <pageMargins left="0.7480314960629921" right="0" top="0.5905511811023623" bottom="0.3937007874015748" header="0.5118110236220472" footer="0.5118110236220472"/>
  <pageSetup horizontalDpi="300" verticalDpi="300" orientation="portrait" paperSize="9" scale="65" r:id="rId1"/>
  <headerFooter alignWithMargins="0">
    <oddHeader>&amp;L&amp;12（別添）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小椋</dc:creator>
  <cp:keywords/>
  <dc:description/>
  <cp:lastModifiedBy>FL231</cp:lastModifiedBy>
  <cp:lastPrinted>2008-03-03T00:59:57Z</cp:lastPrinted>
  <dcterms:created xsi:type="dcterms:W3CDTF">2008-02-15T06:55:04Z</dcterms:created>
  <dcterms:modified xsi:type="dcterms:W3CDTF">2008-03-12T07:50:15Z</dcterms:modified>
  <cp:category/>
  <cp:version/>
  <cp:contentType/>
  <cp:contentStatus/>
</cp:coreProperties>
</file>