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80" tabRatio="598" activeTab="0"/>
  </bookViews>
  <sheets>
    <sheet name="中等教育学校" sheetId="1" r:id="rId1"/>
  </sheets>
  <definedNames>
    <definedName name="_xlnm.Print_Area" localSheetId="0">'中等教育学校'!$A$1:$AB$17</definedName>
  </definedNames>
  <calcPr fullCalcOnLoad="1"/>
</workbook>
</file>

<file path=xl/sharedStrings.xml><?xml version="1.0" encoding="utf-8"?>
<sst xmlns="http://schemas.openxmlformats.org/spreadsheetml/2006/main" count="49" uniqueCount="28">
  <si>
    <t>男</t>
  </si>
  <si>
    <t>女</t>
  </si>
  <si>
    <t>計</t>
  </si>
  <si>
    <t>後期課程の学級数・生徒数</t>
  </si>
  <si>
    <t>生徒数</t>
  </si>
  <si>
    <t>国立</t>
  </si>
  <si>
    <t>奈良女子大附属</t>
  </si>
  <si>
    <t>私立</t>
  </si>
  <si>
    <t>全県計</t>
  </si>
  <si>
    <t>聖心学園</t>
  </si>
  <si>
    <t>本務教員数</t>
  </si>
  <si>
    <t>前期課程の学級数・生徒数</t>
  </si>
  <si>
    <t>学　校　名</t>
  </si>
  <si>
    <t>設　置　者</t>
  </si>
  <si>
    <t>学級数</t>
  </si>
  <si>
    <t>学級数</t>
  </si>
  <si>
    <t>男子</t>
  </si>
  <si>
    <t>女子</t>
  </si>
  <si>
    <t>特別支援学級</t>
  </si>
  <si>
    <t>１学年</t>
  </si>
  <si>
    <t>２学年</t>
  </si>
  <si>
    <t>３学年</t>
  </si>
  <si>
    <t>合計</t>
  </si>
  <si>
    <t>再掲</t>
  </si>
  <si>
    <t xml:space="preserve"> </t>
  </si>
  <si>
    <t>本務
職員数</t>
  </si>
  <si>
    <t>平成３０年５月１日現在</t>
  </si>
  <si>
    <t>中等教育学校＜確定値＞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</si>
</sst>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medium"/>
      <top style="thin"/>
      <bottom style="medium"/>
    </border>
    <border>
      <left style="thin"/>
      <right style="hair"/>
      <top style="medium"/>
      <bottom style="thin"/>
    </border>
    <border>
      <left style="thin"/>
      <right style="hair"/>
      <top style="thin"/>
      <bottom style="medium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 applyProtection="1">
      <alignment horizontal="right" vertical="center"/>
      <protection/>
    </xf>
    <xf numFmtId="0" fontId="5" fillId="0" borderId="15" xfId="0" applyFont="1" applyBorder="1" applyAlignment="1" applyProtection="1">
      <alignment horizontal="right" vertical="center"/>
      <protection/>
    </xf>
    <xf numFmtId="0" fontId="5" fillId="0" borderId="17" xfId="0" applyFont="1" applyBorder="1" applyAlignment="1" applyProtection="1">
      <alignment horizontal="right" vertical="center"/>
      <protection/>
    </xf>
    <xf numFmtId="0" fontId="5" fillId="0" borderId="18" xfId="0" applyFont="1" applyBorder="1" applyAlignment="1" applyProtection="1">
      <alignment horizontal="right" vertical="center"/>
      <protection/>
    </xf>
    <xf numFmtId="0" fontId="5" fillId="0" borderId="19" xfId="0" applyFont="1" applyBorder="1" applyAlignment="1" applyProtection="1">
      <alignment horizontal="right" vertical="center"/>
      <protection/>
    </xf>
    <xf numFmtId="0" fontId="5" fillId="0" borderId="20" xfId="0" applyFont="1" applyBorder="1" applyAlignment="1" applyProtection="1">
      <alignment horizontal="right" vertical="center"/>
      <protection/>
    </xf>
    <xf numFmtId="38" fontId="5" fillId="0" borderId="16" xfId="0" applyNumberFormat="1" applyFont="1" applyBorder="1" applyAlignment="1" applyProtection="1">
      <alignment horizontal="right" vertical="center"/>
      <protection/>
    </xf>
    <xf numFmtId="38" fontId="5" fillId="0" borderId="15" xfId="0" applyNumberFormat="1" applyFont="1" applyBorder="1" applyAlignment="1" applyProtection="1">
      <alignment horizontal="right" vertical="center"/>
      <protection/>
    </xf>
    <xf numFmtId="0" fontId="5" fillId="0" borderId="21" xfId="0" applyFont="1" applyBorder="1" applyAlignment="1" applyProtection="1">
      <alignment horizontal="right" vertical="center"/>
      <protection/>
    </xf>
    <xf numFmtId="0" fontId="5" fillId="0" borderId="22" xfId="0" applyFont="1" applyBorder="1" applyAlignment="1" applyProtection="1">
      <alignment horizontal="right" vertical="center"/>
      <protection/>
    </xf>
    <xf numFmtId="0" fontId="5" fillId="0" borderId="23" xfId="0" applyFont="1" applyBorder="1" applyAlignment="1" applyProtection="1">
      <alignment horizontal="right" vertical="center"/>
      <protection/>
    </xf>
    <xf numFmtId="38" fontId="5" fillId="0" borderId="24" xfId="49" applyFont="1" applyBorder="1" applyAlignment="1">
      <alignment horizontal="right" vertical="center"/>
    </xf>
    <xf numFmtId="38" fontId="5" fillId="0" borderId="25" xfId="49" applyFont="1" applyBorder="1" applyAlignment="1">
      <alignment horizontal="right" vertical="center"/>
    </xf>
    <xf numFmtId="38" fontId="5" fillId="0" borderId="26" xfId="49" applyFont="1" applyBorder="1" applyAlignment="1">
      <alignment horizontal="right" vertical="center"/>
    </xf>
    <xf numFmtId="38" fontId="5" fillId="0" borderId="27" xfId="49" applyFont="1" applyBorder="1" applyAlignment="1">
      <alignment horizontal="right" vertical="center"/>
    </xf>
    <xf numFmtId="38" fontId="5" fillId="0" borderId="28" xfId="49" applyFont="1" applyBorder="1" applyAlignment="1">
      <alignment horizontal="right" vertical="center"/>
    </xf>
    <xf numFmtId="38" fontId="5" fillId="0" borderId="29" xfId="49" applyFont="1" applyBorder="1" applyAlignment="1">
      <alignment horizontal="right" vertical="center"/>
    </xf>
    <xf numFmtId="38" fontId="5" fillId="0" borderId="10" xfId="49" applyFont="1" applyBorder="1" applyAlignment="1">
      <alignment horizontal="right" vertical="center"/>
    </xf>
    <xf numFmtId="38" fontId="5" fillId="0" borderId="30" xfId="49" applyFont="1" applyBorder="1" applyAlignment="1">
      <alignment horizontal="right" vertical="center"/>
    </xf>
    <xf numFmtId="38" fontId="5" fillId="0" borderId="12" xfId="49" applyFont="1" applyBorder="1" applyAlignment="1">
      <alignment horizontal="right" vertical="center"/>
    </xf>
    <xf numFmtId="38" fontId="5" fillId="0" borderId="31" xfId="49" applyFont="1" applyBorder="1" applyAlignment="1">
      <alignment horizontal="right" vertical="center"/>
    </xf>
    <xf numFmtId="38" fontId="5" fillId="0" borderId="32" xfId="49" applyFont="1" applyBorder="1" applyAlignment="1">
      <alignment horizontal="right" vertical="center"/>
    </xf>
    <xf numFmtId="38" fontId="5" fillId="0" borderId="33" xfId="49" applyFont="1" applyBorder="1" applyAlignment="1">
      <alignment horizontal="right" vertical="center"/>
    </xf>
    <xf numFmtId="38" fontId="5" fillId="0" borderId="16" xfId="0" applyNumberFormat="1" applyFont="1" applyBorder="1" applyAlignment="1">
      <alignment horizontal="right" vertical="center"/>
    </xf>
    <xf numFmtId="38" fontId="5" fillId="0" borderId="34" xfId="49" applyFont="1" applyBorder="1" applyAlignment="1">
      <alignment horizontal="right" vertical="center"/>
    </xf>
    <xf numFmtId="38" fontId="5" fillId="0" borderId="35" xfId="49" applyFont="1" applyBorder="1" applyAlignment="1">
      <alignment horizontal="right" vertical="center"/>
    </xf>
    <xf numFmtId="38" fontId="5" fillId="0" borderId="36" xfId="49" applyFont="1" applyBorder="1" applyAlignment="1">
      <alignment horizontal="right" vertical="center"/>
    </xf>
    <xf numFmtId="38" fontId="5" fillId="0" borderId="11" xfId="49" applyFont="1" applyBorder="1" applyAlignment="1">
      <alignment horizontal="right" vertical="center"/>
    </xf>
    <xf numFmtId="38" fontId="5" fillId="0" borderId="37" xfId="49" applyFont="1" applyBorder="1" applyAlignment="1">
      <alignment horizontal="right" vertical="center"/>
    </xf>
    <xf numFmtId="38" fontId="5" fillId="0" borderId="38" xfId="49" applyFon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3" xfId="0" applyBorder="1" applyAlignment="1">
      <alignment horizontal="distributed" indent="1"/>
    </xf>
    <xf numFmtId="0" fontId="0" fillId="0" borderId="45" xfId="0" applyBorder="1" applyAlignment="1">
      <alignment horizontal="distributed" indent="1"/>
    </xf>
    <xf numFmtId="0" fontId="0" fillId="0" borderId="43" xfId="0" applyBorder="1" applyAlignment="1">
      <alignment horizontal="distributed" vertical="center" indent="1"/>
    </xf>
    <xf numFmtId="0" fontId="0" fillId="0" borderId="44" xfId="0" applyBorder="1" applyAlignment="1">
      <alignment horizontal="distributed" vertical="center" indent="1"/>
    </xf>
    <xf numFmtId="0" fontId="0" fillId="0" borderId="45" xfId="0" applyBorder="1" applyAlignment="1">
      <alignment horizontal="distributed" vertical="center" indent="1"/>
    </xf>
    <xf numFmtId="0" fontId="0" fillId="0" borderId="49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distributed" textRotation="255" indent="1"/>
    </xf>
    <xf numFmtId="0" fontId="0" fillId="0" borderId="52" xfId="0" applyBorder="1" applyAlignment="1">
      <alignment horizontal="center" vertical="distributed" textRotation="255" indent="1"/>
    </xf>
    <xf numFmtId="0" fontId="0" fillId="0" borderId="53" xfId="0" applyBorder="1" applyAlignment="1">
      <alignment horizontal="center" vertical="distributed" textRotation="255" indent="1"/>
    </xf>
    <xf numFmtId="0" fontId="0" fillId="0" borderId="54" xfId="0" applyBorder="1" applyAlignment="1">
      <alignment horizontal="center" vertical="distributed" textRotation="255" indent="1"/>
    </xf>
    <xf numFmtId="0" fontId="0" fillId="0" borderId="55" xfId="0" applyBorder="1" applyAlignment="1">
      <alignment horizontal="center" vertical="distributed" textRotation="255" indent="1"/>
    </xf>
    <xf numFmtId="0" fontId="0" fillId="0" borderId="56" xfId="0" applyBorder="1" applyAlignment="1">
      <alignment horizontal="center" vertical="distributed" textRotation="255" indent="1"/>
    </xf>
    <xf numFmtId="0" fontId="0" fillId="0" borderId="57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distributed" textRotation="255" indent="1"/>
    </xf>
    <xf numFmtId="0" fontId="0" fillId="0" borderId="61" xfId="0" applyBorder="1" applyAlignment="1">
      <alignment horizontal="center" vertical="distributed" textRotation="255" indent="1"/>
    </xf>
    <xf numFmtId="0" fontId="0" fillId="0" borderId="62" xfId="0" applyBorder="1" applyAlignment="1">
      <alignment horizontal="center" vertical="distributed" textRotation="255" indent="1"/>
    </xf>
    <xf numFmtId="0" fontId="0" fillId="0" borderId="63" xfId="0" applyBorder="1" applyAlignment="1">
      <alignment horizontal="center" vertical="distributed" textRotation="255" indent="1"/>
    </xf>
    <xf numFmtId="0" fontId="0" fillId="0" borderId="64" xfId="0" applyBorder="1" applyAlignment="1">
      <alignment horizontal="center" vertical="distributed" textRotation="255" indent="1"/>
    </xf>
    <xf numFmtId="0" fontId="0" fillId="0" borderId="65" xfId="0" applyBorder="1" applyAlignment="1">
      <alignment horizontal="center" vertical="distributed" textRotation="255" indent="1"/>
    </xf>
    <xf numFmtId="0" fontId="0" fillId="0" borderId="66" xfId="0" applyBorder="1" applyAlignment="1">
      <alignment horizontal="center" vertical="distributed" textRotation="255" indent="1"/>
    </xf>
    <xf numFmtId="0" fontId="0" fillId="0" borderId="67" xfId="0" applyBorder="1" applyAlignment="1">
      <alignment horizontal="center" vertical="distributed" textRotation="255" indent="1"/>
    </xf>
    <xf numFmtId="0" fontId="0" fillId="0" borderId="68" xfId="0" applyBorder="1" applyAlignment="1">
      <alignment horizontal="center" vertical="distributed" textRotation="255" indent="1"/>
    </xf>
    <xf numFmtId="0" fontId="0" fillId="0" borderId="63" xfId="0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 textRotation="255"/>
    </xf>
    <xf numFmtId="0" fontId="0" fillId="0" borderId="65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69" xfId="0" applyBorder="1" applyAlignment="1">
      <alignment horizontal="center" vertical="distributed" textRotation="255" indent="1"/>
    </xf>
    <xf numFmtId="0" fontId="0" fillId="0" borderId="70" xfId="0" applyBorder="1" applyAlignment="1">
      <alignment horizontal="center" vertical="distributed" textRotation="255" indent="1"/>
    </xf>
    <xf numFmtId="0" fontId="0" fillId="0" borderId="71" xfId="0" applyBorder="1" applyAlignment="1">
      <alignment horizontal="center" vertical="distributed" textRotation="255" indent="1"/>
    </xf>
    <xf numFmtId="0" fontId="0" fillId="0" borderId="72" xfId="0" applyBorder="1" applyAlignment="1">
      <alignment horizontal="center" vertical="distributed" textRotation="255" indent="1"/>
    </xf>
    <xf numFmtId="0" fontId="0" fillId="0" borderId="0" xfId="0" applyBorder="1" applyAlignment="1">
      <alignment horizontal="center" vertical="distributed" textRotation="255" indent="1"/>
    </xf>
    <xf numFmtId="0" fontId="0" fillId="0" borderId="73" xfId="0" applyBorder="1" applyAlignment="1">
      <alignment horizontal="center" vertical="distributed" textRotation="255" indent="1"/>
    </xf>
    <xf numFmtId="0" fontId="0" fillId="0" borderId="74" xfId="0" applyBorder="1" applyAlignment="1">
      <alignment horizontal="center" vertical="distributed" textRotation="255" indent="1"/>
    </xf>
    <xf numFmtId="0" fontId="0" fillId="0" borderId="41" xfId="0" applyBorder="1" applyAlignment="1">
      <alignment horizontal="center" vertical="distributed" textRotation="255" indent="1"/>
    </xf>
    <xf numFmtId="0" fontId="0" fillId="0" borderId="42" xfId="0" applyBorder="1" applyAlignment="1">
      <alignment horizontal="center" vertical="distributed" textRotation="255" indent="1"/>
    </xf>
    <xf numFmtId="0" fontId="0" fillId="0" borderId="13" xfId="0" applyBorder="1" applyAlignment="1">
      <alignment horizontal="center" vertical="distributed" textRotation="255" indent="1"/>
    </xf>
    <xf numFmtId="0" fontId="0" fillId="0" borderId="14" xfId="0" applyBorder="1" applyAlignment="1">
      <alignment horizontal="center" vertical="distributed" textRotation="255" indent="1"/>
    </xf>
    <xf numFmtId="0" fontId="0" fillId="0" borderId="75" xfId="0" applyBorder="1" applyAlignment="1">
      <alignment horizontal="center" vertical="distributed" textRotation="255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16.00390625" style="0" customWidth="1"/>
    <col min="3" max="10" width="4.50390625" style="0" customWidth="1"/>
    <col min="11" max="11" width="6.25390625" style="0" customWidth="1"/>
    <col min="12" max="13" width="4.50390625" style="0" customWidth="1"/>
    <col min="14" max="14" width="6.75390625" style="0" customWidth="1"/>
    <col min="15" max="27" width="4.50390625" style="0" customWidth="1"/>
    <col min="28" max="28" width="8.125" style="0" customWidth="1"/>
  </cols>
  <sheetData>
    <row r="1" spans="1:25" ht="17.25">
      <c r="A1" s="1" t="s">
        <v>27</v>
      </c>
      <c r="B1" s="43"/>
      <c r="Y1" t="s">
        <v>26</v>
      </c>
    </row>
    <row r="2" ht="18.75" customHeight="1" thickBot="1">
      <c r="B2" s="42"/>
    </row>
    <row r="3" spans="1:28" ht="17.25" customHeight="1">
      <c r="A3" s="64" t="s">
        <v>13</v>
      </c>
      <c r="B3" s="88" t="s">
        <v>12</v>
      </c>
      <c r="C3" s="51" t="s">
        <v>11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  <c r="O3" s="52" t="s">
        <v>3</v>
      </c>
      <c r="P3" s="53"/>
      <c r="Q3" s="53"/>
      <c r="R3" s="53"/>
      <c r="S3" s="53"/>
      <c r="T3" s="53"/>
      <c r="U3" s="53"/>
      <c r="V3" s="53"/>
      <c r="W3" s="53"/>
      <c r="X3" s="54"/>
      <c r="Y3" s="44" t="s">
        <v>10</v>
      </c>
      <c r="Z3" s="44"/>
      <c r="AA3" s="45"/>
      <c r="AB3" s="91" t="s">
        <v>25</v>
      </c>
    </row>
    <row r="4" spans="1:28" ht="17.25" customHeight="1">
      <c r="A4" s="65"/>
      <c r="B4" s="89"/>
      <c r="C4" s="55" t="s">
        <v>14</v>
      </c>
      <c r="D4" s="49"/>
      <c r="E4" s="49"/>
      <c r="F4" s="49"/>
      <c r="G4" s="56"/>
      <c r="H4" s="48" t="s">
        <v>4</v>
      </c>
      <c r="I4" s="49"/>
      <c r="J4" s="49"/>
      <c r="K4" s="49"/>
      <c r="L4" s="49"/>
      <c r="M4" s="49"/>
      <c r="N4" s="50"/>
      <c r="O4" s="55" t="s">
        <v>15</v>
      </c>
      <c r="P4" s="49"/>
      <c r="Q4" s="49"/>
      <c r="R4" s="56"/>
      <c r="S4" s="48" t="s">
        <v>4</v>
      </c>
      <c r="T4" s="49"/>
      <c r="U4" s="49"/>
      <c r="V4" s="49"/>
      <c r="W4" s="49"/>
      <c r="X4" s="50"/>
      <c r="Y4" s="46"/>
      <c r="Z4" s="46"/>
      <c r="AA4" s="47"/>
      <c r="AB4" s="92"/>
    </row>
    <row r="5" spans="1:28" ht="13.5" customHeight="1">
      <c r="A5" s="65"/>
      <c r="B5" s="89"/>
      <c r="C5" s="76" t="s">
        <v>19</v>
      </c>
      <c r="D5" s="79" t="s">
        <v>20</v>
      </c>
      <c r="E5" s="79" t="s">
        <v>21</v>
      </c>
      <c r="F5" s="85" t="s">
        <v>18</v>
      </c>
      <c r="G5" s="82" t="s">
        <v>22</v>
      </c>
      <c r="H5" s="79" t="s">
        <v>19</v>
      </c>
      <c r="I5" s="79" t="s">
        <v>20</v>
      </c>
      <c r="J5" s="79" t="s">
        <v>21</v>
      </c>
      <c r="K5" s="82" t="s">
        <v>22</v>
      </c>
      <c r="L5" s="61" t="s">
        <v>23</v>
      </c>
      <c r="M5" s="62"/>
      <c r="N5" s="63"/>
      <c r="O5" s="79" t="s">
        <v>19</v>
      </c>
      <c r="P5" s="79" t="s">
        <v>20</v>
      </c>
      <c r="Q5" s="79" t="s">
        <v>21</v>
      </c>
      <c r="R5" s="82" t="s">
        <v>22</v>
      </c>
      <c r="S5" s="79" t="s">
        <v>19</v>
      </c>
      <c r="T5" s="79" t="s">
        <v>20</v>
      </c>
      <c r="U5" s="79" t="s">
        <v>21</v>
      </c>
      <c r="V5" s="82" t="s">
        <v>22</v>
      </c>
      <c r="W5" s="59" t="s">
        <v>23</v>
      </c>
      <c r="X5" s="60"/>
      <c r="Y5" s="93" t="s">
        <v>22</v>
      </c>
      <c r="Z5" s="94"/>
      <c r="AA5" s="95"/>
      <c r="AB5" s="102" t="s">
        <v>22</v>
      </c>
    </row>
    <row r="6" spans="1:28" ht="13.5" customHeight="1">
      <c r="A6" s="65"/>
      <c r="B6" s="89"/>
      <c r="C6" s="77"/>
      <c r="D6" s="80"/>
      <c r="E6" s="80"/>
      <c r="F6" s="86"/>
      <c r="G6" s="83"/>
      <c r="H6" s="80"/>
      <c r="I6" s="80"/>
      <c r="J6" s="80"/>
      <c r="K6" s="83"/>
      <c r="L6" s="67" t="s">
        <v>16</v>
      </c>
      <c r="M6" s="70" t="s">
        <v>17</v>
      </c>
      <c r="N6" s="73" t="s">
        <v>18</v>
      </c>
      <c r="O6" s="80"/>
      <c r="P6" s="80"/>
      <c r="Q6" s="80"/>
      <c r="R6" s="83"/>
      <c r="S6" s="80"/>
      <c r="T6" s="80"/>
      <c r="U6" s="80"/>
      <c r="V6" s="83"/>
      <c r="W6" s="67" t="s">
        <v>16</v>
      </c>
      <c r="X6" s="70" t="s">
        <v>17</v>
      </c>
      <c r="Y6" s="96"/>
      <c r="Z6" s="97"/>
      <c r="AA6" s="98"/>
      <c r="AB6" s="103"/>
    </row>
    <row r="7" spans="1:28" ht="13.5">
      <c r="A7" s="65"/>
      <c r="B7" s="89"/>
      <c r="C7" s="77"/>
      <c r="D7" s="80"/>
      <c r="E7" s="80"/>
      <c r="F7" s="86"/>
      <c r="G7" s="83"/>
      <c r="H7" s="80"/>
      <c r="I7" s="80"/>
      <c r="J7" s="80"/>
      <c r="K7" s="83"/>
      <c r="L7" s="68"/>
      <c r="M7" s="71"/>
      <c r="N7" s="74"/>
      <c r="O7" s="80"/>
      <c r="P7" s="80"/>
      <c r="Q7" s="80"/>
      <c r="R7" s="83"/>
      <c r="S7" s="80"/>
      <c r="T7" s="80"/>
      <c r="U7" s="80"/>
      <c r="V7" s="83"/>
      <c r="W7" s="68"/>
      <c r="X7" s="71"/>
      <c r="Y7" s="96"/>
      <c r="Z7" s="97"/>
      <c r="AA7" s="98"/>
      <c r="AB7" s="103"/>
    </row>
    <row r="8" spans="1:28" ht="13.5">
      <c r="A8" s="65"/>
      <c r="B8" s="89"/>
      <c r="C8" s="77"/>
      <c r="D8" s="80"/>
      <c r="E8" s="80"/>
      <c r="F8" s="86"/>
      <c r="G8" s="83"/>
      <c r="H8" s="80"/>
      <c r="I8" s="80"/>
      <c r="J8" s="80"/>
      <c r="K8" s="83"/>
      <c r="L8" s="68"/>
      <c r="M8" s="71"/>
      <c r="N8" s="74"/>
      <c r="O8" s="80"/>
      <c r="P8" s="80"/>
      <c r="Q8" s="80"/>
      <c r="R8" s="83"/>
      <c r="S8" s="80"/>
      <c r="T8" s="80"/>
      <c r="U8" s="80"/>
      <c r="V8" s="83"/>
      <c r="W8" s="68"/>
      <c r="X8" s="71"/>
      <c r="Y8" s="96"/>
      <c r="Z8" s="97"/>
      <c r="AA8" s="98"/>
      <c r="AB8" s="103"/>
    </row>
    <row r="9" spans="1:28" ht="13.5">
      <c r="A9" s="65"/>
      <c r="B9" s="89"/>
      <c r="C9" s="77"/>
      <c r="D9" s="80"/>
      <c r="E9" s="80"/>
      <c r="F9" s="86"/>
      <c r="G9" s="83"/>
      <c r="H9" s="80"/>
      <c r="I9" s="80"/>
      <c r="J9" s="80"/>
      <c r="K9" s="83"/>
      <c r="L9" s="68"/>
      <c r="M9" s="71"/>
      <c r="N9" s="74"/>
      <c r="O9" s="80"/>
      <c r="P9" s="80"/>
      <c r="Q9" s="80"/>
      <c r="R9" s="83"/>
      <c r="S9" s="80"/>
      <c r="T9" s="80"/>
      <c r="U9" s="80"/>
      <c r="V9" s="83"/>
      <c r="W9" s="68"/>
      <c r="X9" s="71"/>
      <c r="Y9" s="96"/>
      <c r="Z9" s="97"/>
      <c r="AA9" s="98"/>
      <c r="AB9" s="103"/>
    </row>
    <row r="10" spans="1:28" ht="13.5">
      <c r="A10" s="65"/>
      <c r="B10" s="89"/>
      <c r="C10" s="77"/>
      <c r="D10" s="80"/>
      <c r="E10" s="80"/>
      <c r="F10" s="86"/>
      <c r="G10" s="83"/>
      <c r="H10" s="80"/>
      <c r="I10" s="80"/>
      <c r="J10" s="80"/>
      <c r="K10" s="83"/>
      <c r="L10" s="68"/>
      <c r="M10" s="71"/>
      <c r="N10" s="74"/>
      <c r="O10" s="80"/>
      <c r="P10" s="80"/>
      <c r="Q10" s="80"/>
      <c r="R10" s="83"/>
      <c r="S10" s="80"/>
      <c r="T10" s="80"/>
      <c r="U10" s="80"/>
      <c r="V10" s="83"/>
      <c r="W10" s="68"/>
      <c r="X10" s="71"/>
      <c r="Y10" s="99"/>
      <c r="Z10" s="100"/>
      <c r="AA10" s="101"/>
      <c r="AB10" s="104"/>
    </row>
    <row r="11" spans="1:28" ht="14.25" thickBot="1">
      <c r="A11" s="66"/>
      <c r="B11" s="90"/>
      <c r="C11" s="78"/>
      <c r="D11" s="81"/>
      <c r="E11" s="81"/>
      <c r="F11" s="87"/>
      <c r="G11" s="84"/>
      <c r="H11" s="81"/>
      <c r="I11" s="81"/>
      <c r="J11" s="81"/>
      <c r="K11" s="84"/>
      <c r="L11" s="69"/>
      <c r="M11" s="72"/>
      <c r="N11" s="75"/>
      <c r="O11" s="81"/>
      <c r="P11" s="81"/>
      <c r="Q11" s="81"/>
      <c r="R11" s="84"/>
      <c r="S11" s="81"/>
      <c r="T11" s="81"/>
      <c r="U11" s="81"/>
      <c r="V11" s="84"/>
      <c r="W11" s="69"/>
      <c r="X11" s="72"/>
      <c r="Y11" s="4" t="s">
        <v>0</v>
      </c>
      <c r="Z11" s="5" t="s">
        <v>1</v>
      </c>
      <c r="AA11" s="6" t="s">
        <v>2</v>
      </c>
      <c r="AB11" s="6" t="s">
        <v>2</v>
      </c>
    </row>
    <row r="12" spans="1:28" ht="30" customHeight="1">
      <c r="A12" s="9" t="s">
        <v>5</v>
      </c>
      <c r="B12" s="10" t="s">
        <v>6</v>
      </c>
      <c r="C12" s="23">
        <v>3</v>
      </c>
      <c r="D12" s="24">
        <v>3</v>
      </c>
      <c r="E12" s="24">
        <v>3</v>
      </c>
      <c r="F12" s="24"/>
      <c r="G12" s="24">
        <v>9</v>
      </c>
      <c r="H12" s="40">
        <v>119</v>
      </c>
      <c r="I12" s="24">
        <v>120</v>
      </c>
      <c r="J12" s="24">
        <v>122</v>
      </c>
      <c r="K12" s="24">
        <v>361</v>
      </c>
      <c r="L12" s="36">
        <v>175</v>
      </c>
      <c r="M12" s="27">
        <v>186</v>
      </c>
      <c r="N12" s="25"/>
      <c r="O12" s="23">
        <v>3</v>
      </c>
      <c r="P12" s="24">
        <v>3</v>
      </c>
      <c r="Q12" s="24">
        <v>3</v>
      </c>
      <c r="R12" s="24">
        <v>9</v>
      </c>
      <c r="S12" s="40">
        <v>122</v>
      </c>
      <c r="T12" s="24">
        <v>114</v>
      </c>
      <c r="U12" s="24">
        <v>120</v>
      </c>
      <c r="V12" s="24">
        <v>356</v>
      </c>
      <c r="W12" s="36">
        <v>178</v>
      </c>
      <c r="X12" s="25">
        <v>178</v>
      </c>
      <c r="Y12" s="26">
        <v>25</v>
      </c>
      <c r="Z12" s="38">
        <v>18</v>
      </c>
      <c r="AA12" s="25">
        <v>43</v>
      </c>
      <c r="AB12" s="28">
        <v>15</v>
      </c>
    </row>
    <row r="13" spans="1:28" ht="30" customHeight="1" thickBot="1">
      <c r="A13" s="7" t="s">
        <v>7</v>
      </c>
      <c r="B13" s="8" t="s">
        <v>9</v>
      </c>
      <c r="C13" s="29">
        <v>2</v>
      </c>
      <c r="D13" s="30">
        <v>2</v>
      </c>
      <c r="E13" s="30">
        <v>2</v>
      </c>
      <c r="F13" s="30">
        <v>0</v>
      </c>
      <c r="G13" s="30">
        <v>6</v>
      </c>
      <c r="H13" s="41">
        <v>46</v>
      </c>
      <c r="I13" s="30">
        <v>46</v>
      </c>
      <c r="J13" s="30">
        <v>45</v>
      </c>
      <c r="K13" s="30">
        <v>137</v>
      </c>
      <c r="L13" s="37">
        <v>68</v>
      </c>
      <c r="M13" s="33">
        <v>69</v>
      </c>
      <c r="N13" s="31">
        <v>0</v>
      </c>
      <c r="O13" s="29">
        <v>2</v>
      </c>
      <c r="P13" s="30">
        <v>2</v>
      </c>
      <c r="Q13" s="30">
        <v>2</v>
      </c>
      <c r="R13" s="30">
        <v>6</v>
      </c>
      <c r="S13" s="41">
        <v>39</v>
      </c>
      <c r="T13" s="30">
        <v>55</v>
      </c>
      <c r="U13" s="30">
        <v>55</v>
      </c>
      <c r="V13" s="30">
        <v>149</v>
      </c>
      <c r="W13" s="37">
        <v>77</v>
      </c>
      <c r="X13" s="31">
        <v>72</v>
      </c>
      <c r="Y13" s="32">
        <v>28</v>
      </c>
      <c r="Z13" s="39">
        <v>6</v>
      </c>
      <c r="AA13" s="31">
        <v>34</v>
      </c>
      <c r="AB13" s="34">
        <v>4</v>
      </c>
    </row>
    <row r="14" spans="1:28" ht="30" customHeight="1" thickBot="1">
      <c r="A14" s="57" t="s">
        <v>8</v>
      </c>
      <c r="B14" s="58"/>
      <c r="C14" s="35">
        <f>SUM(C12:C13)</f>
        <v>5</v>
      </c>
      <c r="D14" s="11">
        <f>SUM(D12:D13)</f>
        <v>5</v>
      </c>
      <c r="E14" s="11">
        <f>SUM(E12:E13)</f>
        <v>5</v>
      </c>
      <c r="F14" s="11">
        <f>SUM(F12:F13)</f>
        <v>0</v>
      </c>
      <c r="G14" s="12">
        <f aca="true" t="shared" si="0" ref="G14:AA14">SUM(G12:G13)</f>
        <v>15</v>
      </c>
      <c r="H14" s="13">
        <f t="shared" si="0"/>
        <v>165</v>
      </c>
      <c r="I14" s="13">
        <f t="shared" si="0"/>
        <v>166</v>
      </c>
      <c r="J14" s="14">
        <f t="shared" si="0"/>
        <v>167</v>
      </c>
      <c r="K14" s="13">
        <f t="shared" si="0"/>
        <v>498</v>
      </c>
      <c r="L14" s="15">
        <f t="shared" si="0"/>
        <v>243</v>
      </c>
      <c r="M14" s="16">
        <f t="shared" si="0"/>
        <v>255</v>
      </c>
      <c r="N14" s="17">
        <f t="shared" si="0"/>
        <v>0</v>
      </c>
      <c r="O14" s="18">
        <f>SUM(O12:O13)</f>
        <v>5</v>
      </c>
      <c r="P14" s="19">
        <f>SUM(P12:P13)</f>
        <v>5</v>
      </c>
      <c r="Q14" s="19">
        <f>SUM(Q12:Q13)</f>
        <v>5</v>
      </c>
      <c r="R14" s="13">
        <f t="shared" si="0"/>
        <v>15</v>
      </c>
      <c r="S14" s="15">
        <f t="shared" si="0"/>
        <v>161</v>
      </c>
      <c r="T14" s="13">
        <f t="shared" si="0"/>
        <v>169</v>
      </c>
      <c r="U14" s="12">
        <f t="shared" si="0"/>
        <v>175</v>
      </c>
      <c r="V14" s="13">
        <f t="shared" si="0"/>
        <v>505</v>
      </c>
      <c r="W14" s="15">
        <f t="shared" si="0"/>
        <v>255</v>
      </c>
      <c r="X14" s="20">
        <f t="shared" si="0"/>
        <v>250</v>
      </c>
      <c r="Y14" s="21">
        <f t="shared" si="0"/>
        <v>53</v>
      </c>
      <c r="Z14" s="22">
        <f t="shared" si="0"/>
        <v>24</v>
      </c>
      <c r="AA14" s="17">
        <f t="shared" si="0"/>
        <v>77</v>
      </c>
      <c r="AB14" s="17">
        <f>SUM(AB12:AB13)</f>
        <v>19</v>
      </c>
    </row>
    <row r="15" spans="2:23" ht="13.5">
      <c r="B15" s="2"/>
      <c r="C15" s="2"/>
      <c r="D15" s="2"/>
      <c r="E15" s="2"/>
      <c r="F15" s="2"/>
      <c r="W15" s="3"/>
    </row>
    <row r="17" spans="11:14" ht="13.5">
      <c r="K17" t="s">
        <v>24</v>
      </c>
      <c r="N17" t="s">
        <v>24</v>
      </c>
    </row>
  </sheetData>
  <sheetProtection/>
  <mergeCells count="37">
    <mergeCell ref="B3:B11"/>
    <mergeCell ref="U5:U11"/>
    <mergeCell ref="V5:V11"/>
    <mergeCell ref="AB3:AB4"/>
    <mergeCell ref="Y5:AA10"/>
    <mergeCell ref="W6:W11"/>
    <mergeCell ref="X6:X11"/>
    <mergeCell ref="AB5:AB10"/>
    <mergeCell ref="O5:O11"/>
    <mergeCell ref="P5:P11"/>
    <mergeCell ref="Q5:Q11"/>
    <mergeCell ref="R5:R11"/>
    <mergeCell ref="S5:S11"/>
    <mergeCell ref="T5:T11"/>
    <mergeCell ref="F5:F11"/>
    <mergeCell ref="G5:G11"/>
    <mergeCell ref="H5:H11"/>
    <mergeCell ref="I5:I11"/>
    <mergeCell ref="J5:J11"/>
    <mergeCell ref="K5:K11"/>
    <mergeCell ref="A14:B14"/>
    <mergeCell ref="W5:X5"/>
    <mergeCell ref="L5:N5"/>
    <mergeCell ref="A3:A11"/>
    <mergeCell ref="L6:L11"/>
    <mergeCell ref="M6:M11"/>
    <mergeCell ref="N6:N11"/>
    <mergeCell ref="C5:C11"/>
    <mergeCell ref="D5:D11"/>
    <mergeCell ref="E5:E11"/>
    <mergeCell ref="Y3:AA4"/>
    <mergeCell ref="H4:N4"/>
    <mergeCell ref="S4:X4"/>
    <mergeCell ref="C3:N3"/>
    <mergeCell ref="O3:X3"/>
    <mergeCell ref="C4:G4"/>
    <mergeCell ref="O4:R4"/>
  </mergeCells>
  <printOptions/>
  <pageMargins left="0.6" right="0.31496062992125984" top="0.77" bottom="0.984251968503937" header="0.4330708661417323" footer="0.5118110236220472"/>
  <pageSetup firstPageNumber="1" useFirstPageNumber="1" horizontalDpi="600" verticalDpi="600" orientation="landscape" pageOrder="overThenDown" paperSize="9" scale="95" r:id="rId1"/>
  <headerFooter alignWithMargins="0"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YOUKO URIU</dc:creator>
  <cp:keywords/>
  <dc:description/>
  <cp:lastModifiedBy>奈良県</cp:lastModifiedBy>
  <cp:lastPrinted>2014-07-01T00:23:46Z</cp:lastPrinted>
  <dcterms:created xsi:type="dcterms:W3CDTF">2001-05-27T13:33:54Z</dcterms:created>
  <dcterms:modified xsi:type="dcterms:W3CDTF">2018-11-09T03:03:10Z</dcterms:modified>
  <cp:category/>
  <cp:version/>
  <cp:contentType/>
  <cp:contentStatus/>
</cp:coreProperties>
</file>