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20" windowWidth="7185" windowHeight="9660" activeTab="0"/>
  </bookViews>
  <sheets>
    <sheet name="1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<sst xmlns="http://schemas.openxmlformats.org/spreadsheetml/2006/main" count="49" uniqueCount="40">
  <si>
    <t>年 月 別</t>
  </si>
  <si>
    <t>製　造　　　　工　業　　　(総合)</t>
  </si>
  <si>
    <t>輸送機械工業</t>
  </si>
  <si>
    <t>窯業･土石製品工業</t>
  </si>
  <si>
    <t>ウエイト</t>
  </si>
  <si>
    <t xml:space="preserve">  1月</t>
  </si>
  <si>
    <t>5</t>
  </si>
  <si>
    <t>6</t>
  </si>
  <si>
    <t>7</t>
  </si>
  <si>
    <t>8</t>
  </si>
  <si>
    <t>9</t>
  </si>
  <si>
    <t>10</t>
  </si>
  <si>
    <t>11</t>
  </si>
  <si>
    <t>12</t>
  </si>
  <si>
    <t>非鉄金属工　　業</t>
  </si>
  <si>
    <t>資料：県統計課「奈良県鉱工業指数年報」</t>
  </si>
  <si>
    <t>2</t>
  </si>
  <si>
    <t>3</t>
  </si>
  <si>
    <t>4</t>
  </si>
  <si>
    <t xml:space="preserve">    第９章　鉱     工     業</t>
  </si>
  <si>
    <t xml:space="preserve"> １. 鉱 工 業 生 産 指 数 （原 指 数）</t>
  </si>
  <si>
    <t>鉄鋼業</t>
  </si>
  <si>
    <t>金属製品
工　　業</t>
  </si>
  <si>
    <t>一般機械
工   業</t>
  </si>
  <si>
    <t>電気機械
工   業</t>
  </si>
  <si>
    <t>化学
工業</t>
  </si>
  <si>
    <t>ﾌﾟﾗｽﾁｯｸ
製品
工業</t>
  </si>
  <si>
    <t>ﾊﾟﾙﾌﾟ･紙･
紙加工品工業</t>
  </si>
  <si>
    <t>繊維
工業</t>
  </si>
  <si>
    <t>食料品・たばこ
工業</t>
  </si>
  <si>
    <t>その他
工  業</t>
  </si>
  <si>
    <t>2</t>
  </si>
  <si>
    <t>3</t>
  </si>
  <si>
    <t>4</t>
  </si>
  <si>
    <t>　　（平成22年=100）</t>
  </si>
  <si>
    <t xml:space="preserve"> 27年平均　</t>
  </si>
  <si>
    <t>平成24年平均</t>
  </si>
  <si>
    <t xml:space="preserve">  　25</t>
  </si>
  <si>
    <t xml:space="preserve">  　26</t>
  </si>
  <si>
    <t xml:space="preserve"> 28年平均　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</si>
</sst>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##,##0;&quot;-&quot;##,##0"/>
    <numFmt numFmtId="181" formatCode="###,###,##0;&quot;-&quot;##,###,##0"/>
    <numFmt numFmtId="182" formatCode="\ ###,##0;&quot;-&quot;###,##0"/>
    <numFmt numFmtId="183" formatCode="##0.0;&quot;-&quot;#0.0"/>
    <numFmt numFmtId="184" formatCode="#,###,##0;&quot; -&quot;###,##0"/>
    <numFmt numFmtId="185" formatCode="##,###,##0;&quot;-&quot;#,###,##0"/>
    <numFmt numFmtId="186" formatCode="#,##0;;&quot;&quot;"/>
    <numFmt numFmtId="187" formatCode="0.00;&quot;△ &quot;0.00"/>
    <numFmt numFmtId="188" formatCode="#,##0.0;;&quot;&quot;"/>
    <numFmt numFmtId="189" formatCode="#,##0.00;;&quot;&quot;"/>
    <numFmt numFmtId="190" formatCode="#,###;;\-"/>
    <numFmt numFmtId="191" formatCode="#,##0;;&quot;-&quot;"/>
    <numFmt numFmtId="192" formatCode="\(#,##0\)"/>
    <numFmt numFmtId="193" formatCode="#,##0_);\(#,##0\)"/>
    <numFmt numFmtId="194" formatCode="#,##0;&quot;△&quot;#,##0;&quot;－&quot;"/>
    <numFmt numFmtId="195" formatCode="0.0_ "/>
    <numFmt numFmtId="196" formatCode="_ * #,##0;[Red]&quot;△&quot;_ * #,##0;&quot;-&quot;"/>
    <numFmt numFmtId="197" formatCode="#,##0;&quot;△&quot;#,##0;&quot;-&quot;"/>
    <numFmt numFmtId="198" formatCode="#,##0.0;[Red]\-#,##0.0"/>
    <numFmt numFmtId="199" formatCode="#,##0;[Red]#,##0"/>
    <numFmt numFmtId="200" formatCode="#,##0;&quot;△ &quot;#,##0"/>
    <numFmt numFmtId="201" formatCode="#,##0.0;&quot;△&quot;#,##0.0;&quot;－&quot;"/>
    <numFmt numFmtId="202" formatCode="#,##0;&quot;△&quot;#,##0;&quot;&quot;"/>
    <numFmt numFmtId="203" formatCode="0.0;[Red]0.0"/>
    <numFmt numFmtId="204" formatCode="#,##0.0;&quot;△&quot;#,##0.0;&quot;-&quot;"/>
    <numFmt numFmtId="205" formatCode="0.0;&quot;△ &quot;0.0"/>
    <numFmt numFmtId="206" formatCode="#,##0.00000"/>
    <numFmt numFmtId="207" formatCode="#,##0.0;[Red]#,##0.0"/>
    <numFmt numFmtId="208" formatCode="\(#,##0\);;&quot;－&quot;"/>
    <numFmt numFmtId="209" formatCode="#,##0.00;;\-"/>
    <numFmt numFmtId="210" formatCode="[$-411]ee"/>
    <numFmt numFmtId="211" formatCode="#,##0.00;;&quot;－&quot;"/>
    <numFmt numFmtId="212" formatCode="0.00;[Red]0.00"/>
    <numFmt numFmtId="213" formatCode="#,##0.0;;&quot;-&quot;"/>
    <numFmt numFmtId="214" formatCode="#,##0.00;;&quot;-&quot;"/>
    <numFmt numFmtId="215" formatCode="#,##0;"/>
    <numFmt numFmtId="216" formatCode="0;[Red]0"/>
    <numFmt numFmtId="217" formatCode="#,##0.0000;[Red]\-#,##0.0000"/>
    <numFmt numFmtId="218" formatCode="#,##0_ "/>
    <numFmt numFmtId="219" formatCode="#,##0_);[Red]\(#,##0\)"/>
    <numFmt numFmtId="220" formatCode="#,##0_ ;[Red]\-#,##0\ "/>
    <numFmt numFmtId="221" formatCode="#,##0.0;\-#,##0.0"/>
    <numFmt numFmtId="222" formatCode="\(#,##0\);;&quot;(－)&quot;"/>
    <numFmt numFmtId="223" formatCode="0E+00"/>
    <numFmt numFmtId="224" formatCode="\$#,##0.00;\(\$#,##0.00\)"/>
    <numFmt numFmtId="225" formatCode="\$#,##0;\(\$#,##0\)"/>
    <numFmt numFmtId="226" formatCode="[$-411]ee\-m\-d"/>
    <numFmt numFmtId="227" formatCode="m/d"/>
    <numFmt numFmtId="228" formatCode="m/d/yy\ h:mm"/>
    <numFmt numFmtId="229" formatCode="[$-411]ee/m/d"/>
    <numFmt numFmtId="230" formatCode="[$-411]ee&quot;年&quot;m&quot;月&quot;d&quot;日&quot;"/>
    <numFmt numFmtId="231" formatCode="[$-411]gggee&quot;年&quot;m&quot;月&quot;d&quot;日&quot;"/>
    <numFmt numFmtId="232" formatCode="0.0000"/>
    <numFmt numFmtId="233" formatCode="####.0"/>
    <numFmt numFmtId="234" formatCode="0.000000"/>
    <numFmt numFmtId="235" formatCode="\,"/>
    <numFmt numFmtId="236" formatCode="#,##0.0000"/>
    <numFmt numFmtId="237" formatCode="#,##0.000"/>
    <numFmt numFmtId="238" formatCode="0_ "/>
  </numFmts>
  <fonts count="5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sz val="11"/>
      <name val="ＭＳ 明朝"/>
      <family val="1"/>
    </font>
    <font>
      <u val="single"/>
      <sz val="12"/>
      <color indexed="36"/>
      <name val="System"/>
      <family val="0"/>
    </font>
    <font>
      <sz val="2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name val="System"/>
      <family val="0"/>
    </font>
    <font>
      <b/>
      <sz val="17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22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8"/>
      <name val="System"/>
      <family val="0"/>
    </font>
    <font>
      <sz val="8.5"/>
      <name val="ＭＳ 明朝"/>
      <family val="1"/>
    </font>
    <font>
      <sz val="8.5"/>
      <name val="ＭＳ ゴシック"/>
      <family val="3"/>
    </font>
    <font>
      <sz val="8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16" fillId="0" borderId="0" xfId="0" applyNumberFormat="1" applyFont="1" applyFill="1" applyAlignment="1" applyProtection="1">
      <alignment vertical="center"/>
      <protection locked="0"/>
    </xf>
    <xf numFmtId="176" fontId="15" fillId="0" borderId="12" xfId="0" applyNumberFormat="1" applyFont="1" applyFill="1" applyBorder="1" applyAlignment="1" applyProtection="1">
      <alignment horizontal="right" vertical="center"/>
      <protection locked="0"/>
    </xf>
    <xf numFmtId="176" fontId="15" fillId="0" borderId="0" xfId="0" applyNumberFormat="1" applyFont="1" applyFill="1" applyAlignment="1" applyProtection="1">
      <alignment horizontal="right" vertical="center"/>
      <protection locked="0"/>
    </xf>
    <xf numFmtId="176" fontId="20" fillId="0" borderId="0" xfId="61" applyNumberFormat="1" applyFont="1" applyFill="1" applyBorder="1" applyAlignment="1">
      <alignment horizontal="right" vertical="center"/>
      <protection/>
    </xf>
    <xf numFmtId="198" fontId="21" fillId="0" borderId="0" xfId="49" applyNumberFormat="1" applyFont="1" applyAlignment="1">
      <alignment horizontal="right"/>
    </xf>
    <xf numFmtId="198" fontId="20" fillId="0" borderId="0" xfId="49" applyNumberFormat="1" applyFont="1" applyAlignment="1">
      <alignment/>
    </xf>
    <xf numFmtId="176" fontId="20" fillId="0" borderId="12" xfId="0" applyNumberFormat="1" applyFont="1" applyFill="1" applyBorder="1" applyAlignment="1" applyProtection="1">
      <alignment horizontal="right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11" xfId="61" applyFont="1" applyFill="1" applyBorder="1" applyAlignment="1">
      <alignment horizontal="center"/>
      <protection/>
    </xf>
    <xf numFmtId="0" fontId="20" fillId="0" borderId="11" xfId="61" applyFont="1" applyFill="1" applyBorder="1" applyAlignment="1" quotePrefix="1">
      <alignment horizontal="left"/>
      <protection/>
    </xf>
    <xf numFmtId="0" fontId="9" fillId="0" borderId="11" xfId="61" applyFont="1" applyFill="1" applyBorder="1" applyAlignment="1">
      <alignment horizontal="center"/>
      <protection/>
    </xf>
    <xf numFmtId="0" fontId="21" fillId="0" borderId="11" xfId="61" applyFont="1" applyFill="1" applyBorder="1" applyAlignment="1">
      <alignment horizontal="right"/>
      <protection/>
    </xf>
    <xf numFmtId="49" fontId="20" fillId="0" borderId="11" xfId="0" applyNumberFormat="1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198" fontId="20" fillId="0" borderId="0" xfId="49" applyNumberFormat="1" applyFont="1" applyAlignment="1">
      <alignment horizontal="right"/>
    </xf>
    <xf numFmtId="176" fontId="22" fillId="0" borderId="14" xfId="61" applyNumberFormat="1" applyFont="1" applyBorder="1" applyAlignment="1">
      <alignment vertical="center"/>
      <protection/>
    </xf>
    <xf numFmtId="176" fontId="22" fillId="0" borderId="15" xfId="61" applyNumberFormat="1" applyFont="1" applyBorder="1" applyAlignment="1">
      <alignment vertical="center"/>
      <protection/>
    </xf>
    <xf numFmtId="198" fontId="20" fillId="0" borderId="12" xfId="49" applyNumberFormat="1" applyFont="1" applyBorder="1" applyAlignment="1">
      <alignment/>
    </xf>
    <xf numFmtId="198" fontId="20" fillId="0" borderId="0" xfId="49" applyNumberFormat="1" applyFont="1" applyBorder="1" applyAlignment="1">
      <alignment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1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0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21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22" xfId="0" applyNumberFormat="1" applyFont="1" applyFill="1" applyBorder="1" applyAlignment="1" applyProtection="1">
      <alignment horizontal="distributed" vertical="center" wrapTex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8" fillId="0" borderId="14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12" xfId="0" applyNumberFormat="1" applyFont="1" applyFill="1" applyBorder="1" applyAlignment="1" applyProtection="1">
      <alignment horizontal="distributed" vertical="center" wrapText="1"/>
      <protection locked="0"/>
    </xf>
    <xf numFmtId="0" fontId="18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9" fillId="0" borderId="23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地域別鉱工業生産指数年報H10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zoomScaleSheetLayoutView="100" zoomScalePageLayoutView="0" workbookViewId="0" topLeftCell="A1">
      <selection activeCell="M2" sqref="M2"/>
    </sheetView>
  </sheetViews>
  <sheetFormatPr defaultColWidth="8.796875" defaultRowHeight="15"/>
  <cols>
    <col min="1" max="1" width="8.8984375" style="3" customWidth="1"/>
    <col min="2" max="2" width="6.59765625" style="3" customWidth="1"/>
    <col min="3" max="3" width="4.8984375" style="3" customWidth="1"/>
    <col min="4" max="4" width="5.8984375" style="3" customWidth="1"/>
    <col min="5" max="6" width="6" style="3" customWidth="1"/>
    <col min="7" max="7" width="5.8984375" style="3" customWidth="1"/>
    <col min="8" max="8" width="6" style="3" customWidth="1"/>
    <col min="9" max="9" width="4.8984375" style="3" customWidth="1"/>
    <col min="10" max="10" width="4.3984375" style="3" customWidth="1"/>
    <col min="11" max="12" width="5.19921875" style="3" customWidth="1"/>
    <col min="13" max="13" width="4.59765625" style="3" customWidth="1"/>
    <col min="14" max="14" width="6" style="3" customWidth="1"/>
    <col min="15" max="15" width="5.8984375" style="3" customWidth="1"/>
    <col min="16" max="16384" width="9" style="3" customWidth="1"/>
  </cols>
  <sheetData>
    <row r="1" spans="1:11" s="2" customFormat="1" ht="30" customHeight="1">
      <c r="A1" s="19" t="s">
        <v>19</v>
      </c>
      <c r="B1" s="19"/>
      <c r="C1" s="19"/>
      <c r="D1" s="19"/>
      <c r="E1" s="19"/>
      <c r="F1" s="19"/>
      <c r="G1" s="19"/>
      <c r="H1" s="19"/>
      <c r="I1" s="18"/>
      <c r="J1" s="18"/>
      <c r="K1" s="1"/>
    </row>
    <row r="2" spans="2:11" ht="14.25" customHeight="1">
      <c r="B2" s="4"/>
      <c r="C2" s="5"/>
      <c r="D2" s="6"/>
      <c r="E2" s="6"/>
      <c r="F2" s="6"/>
      <c r="G2" s="6"/>
      <c r="H2" s="6"/>
      <c r="I2" s="6"/>
      <c r="J2" s="6"/>
      <c r="K2" s="6"/>
    </row>
    <row r="3" spans="1:15" s="7" customFormat="1" ht="24.75" customHeight="1">
      <c r="A3" s="50" t="s">
        <v>20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1" s="9" customFormat="1" ht="15" customHeight="1">
      <c r="A4" s="8"/>
      <c r="B4" s="8"/>
      <c r="C4" s="5"/>
      <c r="D4" s="5"/>
      <c r="E4" s="8"/>
      <c r="F4" s="8"/>
      <c r="G4" s="8"/>
      <c r="H4" s="8"/>
      <c r="I4" s="8"/>
      <c r="J4" s="8"/>
      <c r="K4" s="8"/>
    </row>
    <row r="5" spans="1:15" ht="1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56" t="s">
        <v>34</v>
      </c>
      <c r="N5" s="56"/>
      <c r="O5" s="56"/>
    </row>
    <row r="6" spans="1:15" s="11" customFormat="1" ht="14.25" customHeight="1">
      <c r="A6" s="44" t="s">
        <v>0</v>
      </c>
      <c r="B6" s="41" t="s">
        <v>1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2" customFormat="1" ht="18" customHeight="1">
      <c r="A7" s="45"/>
      <c r="B7" s="42"/>
      <c r="C7" s="47" t="s">
        <v>21</v>
      </c>
      <c r="D7" s="47" t="s">
        <v>14</v>
      </c>
      <c r="E7" s="47" t="s">
        <v>22</v>
      </c>
      <c r="F7" s="47" t="s">
        <v>23</v>
      </c>
      <c r="G7" s="47" t="s">
        <v>24</v>
      </c>
      <c r="H7" s="47" t="s">
        <v>2</v>
      </c>
      <c r="I7" s="47" t="s">
        <v>3</v>
      </c>
      <c r="J7" s="47" t="s">
        <v>25</v>
      </c>
      <c r="K7" s="47" t="s">
        <v>26</v>
      </c>
      <c r="L7" s="47" t="s">
        <v>27</v>
      </c>
      <c r="M7" s="47" t="s">
        <v>28</v>
      </c>
      <c r="N7" s="47" t="s">
        <v>29</v>
      </c>
      <c r="O7" s="51" t="s">
        <v>30</v>
      </c>
    </row>
    <row r="8" spans="1:15" s="12" customFormat="1" ht="18" customHeight="1">
      <c r="A8" s="45"/>
      <c r="B8" s="42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54"/>
      <c r="O8" s="52"/>
    </row>
    <row r="9" spans="1:15" s="12" customFormat="1" ht="18" customHeight="1">
      <c r="A9" s="46"/>
      <c r="B9" s="4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5"/>
      <c r="O9" s="53"/>
    </row>
    <row r="10" spans="1:15" s="13" customFormat="1" ht="20.25" customHeight="1">
      <c r="A10" s="27" t="s">
        <v>4</v>
      </c>
      <c r="B10" s="36">
        <v>10000</v>
      </c>
      <c r="C10" s="37">
        <v>139.9</v>
      </c>
      <c r="D10" s="37">
        <v>199.7</v>
      </c>
      <c r="E10" s="37">
        <v>558.5</v>
      </c>
      <c r="F10" s="37">
        <v>1698</v>
      </c>
      <c r="G10" s="37">
        <v>1477.8</v>
      </c>
      <c r="H10" s="37">
        <v>908.9</v>
      </c>
      <c r="I10" s="37">
        <v>140.5</v>
      </c>
      <c r="J10" s="37">
        <v>592.3</v>
      </c>
      <c r="K10" s="37">
        <v>731.8</v>
      </c>
      <c r="L10" s="37">
        <v>307.5</v>
      </c>
      <c r="M10" s="37">
        <v>428.5</v>
      </c>
      <c r="N10" s="37">
        <v>1506.1</v>
      </c>
      <c r="O10" s="37">
        <v>1310.5</v>
      </c>
    </row>
    <row r="11" spans="1:15" ht="20.25" customHeight="1">
      <c r="A11" s="14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21" customHeight="1">
      <c r="A12" s="28" t="s">
        <v>36</v>
      </c>
      <c r="B12" s="35">
        <v>99.8</v>
      </c>
      <c r="C12" s="24">
        <v>103.2</v>
      </c>
      <c r="D12" s="24">
        <v>93.9</v>
      </c>
      <c r="E12" s="24">
        <v>106.5</v>
      </c>
      <c r="F12" s="24">
        <v>111.8</v>
      </c>
      <c r="G12" s="24">
        <v>84.7</v>
      </c>
      <c r="H12" s="24">
        <v>111.2</v>
      </c>
      <c r="I12" s="24">
        <v>102.5</v>
      </c>
      <c r="J12" s="24">
        <v>100.1</v>
      </c>
      <c r="K12" s="24">
        <v>100</v>
      </c>
      <c r="L12" s="24">
        <v>104.7</v>
      </c>
      <c r="M12" s="24">
        <v>88.9</v>
      </c>
      <c r="N12" s="24">
        <v>97.3</v>
      </c>
      <c r="O12" s="24">
        <v>96</v>
      </c>
    </row>
    <row r="13" spans="1:15" ht="21" customHeight="1">
      <c r="A13" s="29" t="s">
        <v>37</v>
      </c>
      <c r="B13" s="35">
        <v>97.2</v>
      </c>
      <c r="C13" s="24">
        <v>104.7</v>
      </c>
      <c r="D13" s="24">
        <v>86</v>
      </c>
      <c r="E13" s="24">
        <v>109</v>
      </c>
      <c r="F13" s="24">
        <v>97.2</v>
      </c>
      <c r="G13" s="24">
        <v>83.8</v>
      </c>
      <c r="H13" s="24">
        <v>113.9</v>
      </c>
      <c r="I13" s="24">
        <v>107.1</v>
      </c>
      <c r="J13" s="24">
        <v>98.8</v>
      </c>
      <c r="K13" s="24">
        <v>88.8</v>
      </c>
      <c r="L13" s="24">
        <v>107.1</v>
      </c>
      <c r="M13" s="24">
        <v>78.4</v>
      </c>
      <c r="N13" s="24">
        <v>94.3</v>
      </c>
      <c r="O13" s="24">
        <v>106.1</v>
      </c>
    </row>
    <row r="14" spans="1:15" ht="21" customHeight="1">
      <c r="A14" s="29" t="s">
        <v>38</v>
      </c>
      <c r="B14" s="35">
        <v>96.9</v>
      </c>
      <c r="C14" s="35">
        <v>98.3</v>
      </c>
      <c r="D14" s="35">
        <v>85</v>
      </c>
      <c r="E14" s="35">
        <v>100.4</v>
      </c>
      <c r="F14" s="35">
        <v>96.5</v>
      </c>
      <c r="G14" s="35">
        <v>61.9</v>
      </c>
      <c r="H14" s="35">
        <v>112.9</v>
      </c>
      <c r="I14" s="35">
        <v>108.5</v>
      </c>
      <c r="J14" s="35">
        <v>105.3</v>
      </c>
      <c r="K14" s="35">
        <v>82.6</v>
      </c>
      <c r="L14" s="35">
        <v>108.4</v>
      </c>
      <c r="M14" s="35">
        <v>76.1</v>
      </c>
      <c r="N14" s="35">
        <v>92.3</v>
      </c>
      <c r="O14" s="35">
        <v>138.3</v>
      </c>
    </row>
    <row r="15" spans="1:15" ht="21" customHeight="1">
      <c r="A15" s="30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s="15" customFormat="1" ht="21" customHeight="1">
      <c r="A16" s="31" t="s">
        <v>35</v>
      </c>
      <c r="B16" s="23">
        <f>SUM(B17:B28)/12</f>
        <v>92.68333333333332</v>
      </c>
      <c r="C16" s="23">
        <f aca="true" t="shared" si="0" ref="C16:O16">SUM(C17:C28)/12</f>
        <v>85.86666666666667</v>
      </c>
      <c r="D16" s="23">
        <f t="shared" si="0"/>
        <v>81.125</v>
      </c>
      <c r="E16" s="23">
        <f t="shared" si="0"/>
        <v>124.5</v>
      </c>
      <c r="F16" s="23">
        <f t="shared" si="0"/>
        <v>107.74166666666666</v>
      </c>
      <c r="G16" s="23">
        <f t="shared" si="0"/>
        <v>38.266666666666666</v>
      </c>
      <c r="H16" s="23">
        <f t="shared" si="0"/>
        <v>107.60833333333335</v>
      </c>
      <c r="I16" s="23">
        <f t="shared" si="0"/>
        <v>90.83333333333333</v>
      </c>
      <c r="J16" s="23">
        <f t="shared" si="0"/>
        <v>117.87499999999999</v>
      </c>
      <c r="K16" s="23">
        <f t="shared" si="0"/>
        <v>86.875</v>
      </c>
      <c r="L16" s="23">
        <f t="shared" si="0"/>
        <v>113.35000000000001</v>
      </c>
      <c r="M16" s="23">
        <f t="shared" si="0"/>
        <v>77.3</v>
      </c>
      <c r="N16" s="23">
        <f t="shared" si="0"/>
        <v>92.86666666666666</v>
      </c>
      <c r="O16" s="23">
        <f t="shared" si="0"/>
        <v>105.16666666666664</v>
      </c>
    </row>
    <row r="17" spans="1:15" ht="21" customHeight="1">
      <c r="A17" s="32" t="s">
        <v>5</v>
      </c>
      <c r="B17" s="24">
        <v>89</v>
      </c>
      <c r="C17" s="24">
        <v>88.5</v>
      </c>
      <c r="D17" s="24">
        <v>77.8</v>
      </c>
      <c r="E17" s="24">
        <v>97.2</v>
      </c>
      <c r="F17" s="24">
        <v>110.6</v>
      </c>
      <c r="G17" s="24">
        <v>47.4</v>
      </c>
      <c r="H17" s="24">
        <v>105</v>
      </c>
      <c r="I17" s="24">
        <v>86.4</v>
      </c>
      <c r="J17" s="24">
        <v>100</v>
      </c>
      <c r="K17" s="24">
        <v>76.1</v>
      </c>
      <c r="L17" s="24">
        <v>97.6</v>
      </c>
      <c r="M17" s="24">
        <v>72.9</v>
      </c>
      <c r="N17" s="24">
        <v>91.6</v>
      </c>
      <c r="O17" s="24">
        <v>97.9</v>
      </c>
    </row>
    <row r="18" spans="1:15" ht="21" customHeight="1">
      <c r="A18" s="32" t="s">
        <v>16</v>
      </c>
      <c r="B18" s="24">
        <v>95.8</v>
      </c>
      <c r="C18" s="24">
        <v>91.2</v>
      </c>
      <c r="D18" s="24">
        <v>86.1</v>
      </c>
      <c r="E18" s="24">
        <v>124.5</v>
      </c>
      <c r="F18" s="24">
        <v>120.8</v>
      </c>
      <c r="G18" s="24">
        <v>42.3</v>
      </c>
      <c r="H18" s="24">
        <v>108.7</v>
      </c>
      <c r="I18" s="24">
        <v>111.7</v>
      </c>
      <c r="J18" s="24">
        <v>119.8</v>
      </c>
      <c r="K18" s="24">
        <v>79.7</v>
      </c>
      <c r="L18" s="24">
        <v>98.6</v>
      </c>
      <c r="M18" s="24">
        <v>76.8</v>
      </c>
      <c r="N18" s="24">
        <v>89.8</v>
      </c>
      <c r="O18" s="24">
        <v>113.5</v>
      </c>
    </row>
    <row r="19" spans="1:15" ht="21" customHeight="1">
      <c r="A19" s="32" t="s">
        <v>17</v>
      </c>
      <c r="B19" s="24">
        <v>104.5</v>
      </c>
      <c r="C19" s="24">
        <v>84.4</v>
      </c>
      <c r="D19" s="24">
        <v>82.2</v>
      </c>
      <c r="E19" s="24">
        <v>99.9</v>
      </c>
      <c r="F19" s="24">
        <v>133.8</v>
      </c>
      <c r="G19" s="24">
        <v>64.8</v>
      </c>
      <c r="H19" s="24">
        <v>119.4</v>
      </c>
      <c r="I19" s="24">
        <v>104</v>
      </c>
      <c r="J19" s="24">
        <v>128.9</v>
      </c>
      <c r="K19" s="24">
        <v>88.5</v>
      </c>
      <c r="L19" s="24">
        <v>108.4</v>
      </c>
      <c r="M19" s="24">
        <v>77.2</v>
      </c>
      <c r="N19" s="24">
        <v>104.3</v>
      </c>
      <c r="O19" s="24">
        <v>114.6</v>
      </c>
    </row>
    <row r="20" spans="1:15" ht="21" customHeight="1">
      <c r="A20" s="32" t="s">
        <v>18</v>
      </c>
      <c r="B20" s="24">
        <v>91</v>
      </c>
      <c r="C20" s="24">
        <v>90.1</v>
      </c>
      <c r="D20" s="24">
        <v>91.6</v>
      </c>
      <c r="E20" s="24">
        <v>117.7</v>
      </c>
      <c r="F20" s="24">
        <v>99.1</v>
      </c>
      <c r="G20" s="24">
        <v>23.6</v>
      </c>
      <c r="H20" s="24">
        <v>99.9</v>
      </c>
      <c r="I20" s="24">
        <v>93.8</v>
      </c>
      <c r="J20" s="24">
        <v>114.7</v>
      </c>
      <c r="K20" s="24">
        <v>90.4</v>
      </c>
      <c r="L20" s="24">
        <v>120.4</v>
      </c>
      <c r="M20" s="24">
        <v>73</v>
      </c>
      <c r="N20" s="24">
        <v>101.6</v>
      </c>
      <c r="O20" s="24">
        <v>115.3</v>
      </c>
    </row>
    <row r="21" spans="1:15" ht="21" customHeight="1">
      <c r="A21" s="32" t="s">
        <v>6</v>
      </c>
      <c r="B21" s="24">
        <v>86</v>
      </c>
      <c r="C21" s="24">
        <v>76.7</v>
      </c>
      <c r="D21" s="24">
        <v>64.8</v>
      </c>
      <c r="E21" s="24">
        <v>135.1</v>
      </c>
      <c r="F21" s="24">
        <v>103</v>
      </c>
      <c r="G21" s="24">
        <v>38.8</v>
      </c>
      <c r="H21" s="24">
        <v>92.8</v>
      </c>
      <c r="I21" s="24">
        <v>78.3</v>
      </c>
      <c r="J21" s="24">
        <v>100.6</v>
      </c>
      <c r="K21" s="24">
        <v>79.2</v>
      </c>
      <c r="L21" s="24">
        <v>101.6</v>
      </c>
      <c r="M21" s="24">
        <v>69.4</v>
      </c>
      <c r="N21" s="24">
        <v>90.1</v>
      </c>
      <c r="O21" s="24">
        <v>90.6</v>
      </c>
    </row>
    <row r="22" spans="1:15" ht="21" customHeight="1">
      <c r="A22" s="32" t="s">
        <v>7</v>
      </c>
      <c r="B22" s="24">
        <v>95.6</v>
      </c>
      <c r="C22" s="24">
        <v>88.2</v>
      </c>
      <c r="D22" s="24">
        <v>84.9</v>
      </c>
      <c r="E22" s="24">
        <v>131.6</v>
      </c>
      <c r="F22" s="24">
        <v>119.9</v>
      </c>
      <c r="G22" s="24">
        <v>34</v>
      </c>
      <c r="H22" s="24">
        <v>116.7</v>
      </c>
      <c r="I22" s="24">
        <v>84.3</v>
      </c>
      <c r="J22" s="24">
        <v>128.9</v>
      </c>
      <c r="K22" s="24">
        <v>86.6</v>
      </c>
      <c r="L22" s="24">
        <v>116</v>
      </c>
      <c r="M22" s="24">
        <v>77.5</v>
      </c>
      <c r="N22" s="24">
        <v>91.3</v>
      </c>
      <c r="O22" s="24">
        <v>103.4</v>
      </c>
    </row>
    <row r="23" spans="1:15" ht="21" customHeight="1">
      <c r="A23" s="32" t="s">
        <v>8</v>
      </c>
      <c r="B23" s="24">
        <v>93</v>
      </c>
      <c r="C23" s="24">
        <v>89.1</v>
      </c>
      <c r="D23" s="24">
        <v>86.4</v>
      </c>
      <c r="E23" s="24">
        <v>140.4</v>
      </c>
      <c r="F23" s="24">
        <v>105.5</v>
      </c>
      <c r="G23" s="24">
        <v>28.4</v>
      </c>
      <c r="H23" s="24">
        <v>119.2</v>
      </c>
      <c r="I23" s="24">
        <v>82.6</v>
      </c>
      <c r="J23" s="24">
        <v>118.9</v>
      </c>
      <c r="K23" s="24">
        <v>87.7</v>
      </c>
      <c r="L23" s="24">
        <v>124.2</v>
      </c>
      <c r="M23" s="24">
        <v>78.3</v>
      </c>
      <c r="N23" s="24">
        <v>90.5</v>
      </c>
      <c r="O23" s="24">
        <v>105.3</v>
      </c>
    </row>
    <row r="24" spans="1:15" ht="21" customHeight="1">
      <c r="A24" s="32" t="s">
        <v>9</v>
      </c>
      <c r="B24" s="24">
        <v>85.8</v>
      </c>
      <c r="C24" s="24">
        <v>79.1</v>
      </c>
      <c r="D24" s="24">
        <v>72.5</v>
      </c>
      <c r="E24" s="24">
        <v>178.3</v>
      </c>
      <c r="F24" s="24">
        <v>86.4</v>
      </c>
      <c r="G24" s="24">
        <v>40.2</v>
      </c>
      <c r="H24" s="24">
        <v>89.7</v>
      </c>
      <c r="I24" s="24">
        <v>60.3</v>
      </c>
      <c r="J24" s="24">
        <v>100.8</v>
      </c>
      <c r="K24" s="24">
        <v>77.2</v>
      </c>
      <c r="L24" s="24">
        <v>98.7</v>
      </c>
      <c r="M24" s="24">
        <v>75</v>
      </c>
      <c r="N24" s="24">
        <v>85.2</v>
      </c>
      <c r="O24" s="24">
        <v>98.8</v>
      </c>
    </row>
    <row r="25" spans="1:15" ht="21" customHeight="1">
      <c r="A25" s="32" t="s">
        <v>10</v>
      </c>
      <c r="B25" s="24">
        <v>91.3</v>
      </c>
      <c r="C25" s="24">
        <v>83.6</v>
      </c>
      <c r="D25" s="24">
        <v>82.5</v>
      </c>
      <c r="E25" s="24">
        <v>80.2</v>
      </c>
      <c r="F25" s="24">
        <v>109.2</v>
      </c>
      <c r="G25" s="24">
        <v>36.5</v>
      </c>
      <c r="H25" s="24">
        <v>118.2</v>
      </c>
      <c r="I25" s="24">
        <v>78.7</v>
      </c>
      <c r="J25" s="24">
        <v>129.6</v>
      </c>
      <c r="K25" s="24">
        <v>94.3</v>
      </c>
      <c r="L25" s="24">
        <v>116.2</v>
      </c>
      <c r="M25" s="24">
        <v>79.3</v>
      </c>
      <c r="N25" s="24">
        <v>90.9</v>
      </c>
      <c r="O25" s="24">
        <v>99.4</v>
      </c>
    </row>
    <row r="26" spans="1:15" ht="21" customHeight="1">
      <c r="A26" s="32" t="s">
        <v>11</v>
      </c>
      <c r="B26" s="24">
        <v>96.8</v>
      </c>
      <c r="C26" s="24">
        <v>90.1</v>
      </c>
      <c r="D26" s="24">
        <v>83.9</v>
      </c>
      <c r="E26" s="24">
        <v>145.1</v>
      </c>
      <c r="F26" s="24">
        <v>110</v>
      </c>
      <c r="G26" s="24">
        <v>28.1</v>
      </c>
      <c r="H26" s="24">
        <v>112.3</v>
      </c>
      <c r="I26" s="24">
        <v>105.9</v>
      </c>
      <c r="J26" s="24">
        <v>126.9</v>
      </c>
      <c r="K26" s="24">
        <v>96.9</v>
      </c>
      <c r="L26" s="24">
        <v>132.1</v>
      </c>
      <c r="M26" s="24">
        <v>86.2</v>
      </c>
      <c r="N26" s="24">
        <v>98.4</v>
      </c>
      <c r="O26" s="24">
        <v>107.6</v>
      </c>
    </row>
    <row r="27" spans="1:15" ht="21" customHeight="1">
      <c r="A27" s="32" t="s">
        <v>12</v>
      </c>
      <c r="B27" s="24">
        <v>93.7</v>
      </c>
      <c r="C27" s="24">
        <v>89</v>
      </c>
      <c r="D27" s="24">
        <v>83.2</v>
      </c>
      <c r="E27" s="24">
        <v>142</v>
      </c>
      <c r="F27" s="24">
        <v>97.3</v>
      </c>
      <c r="G27" s="24">
        <v>36.8</v>
      </c>
      <c r="H27" s="24">
        <v>105.2</v>
      </c>
      <c r="I27" s="24">
        <v>97.3</v>
      </c>
      <c r="J27" s="24">
        <v>124.3</v>
      </c>
      <c r="K27" s="24">
        <v>96.2</v>
      </c>
      <c r="L27" s="24">
        <v>127.6</v>
      </c>
      <c r="M27" s="24">
        <v>82.3</v>
      </c>
      <c r="N27" s="24">
        <v>89.9</v>
      </c>
      <c r="O27" s="24">
        <v>111.5</v>
      </c>
    </row>
    <row r="28" spans="1:16" ht="21" customHeight="1">
      <c r="A28" s="33" t="s">
        <v>13</v>
      </c>
      <c r="B28" s="38">
        <v>89.7</v>
      </c>
      <c r="C28" s="39">
        <v>80.4</v>
      </c>
      <c r="D28" s="39">
        <v>77.6</v>
      </c>
      <c r="E28" s="39">
        <v>102</v>
      </c>
      <c r="F28" s="39">
        <v>97.3</v>
      </c>
      <c r="G28" s="39">
        <v>38.3</v>
      </c>
      <c r="H28" s="39">
        <v>104.2</v>
      </c>
      <c r="I28" s="39">
        <v>106.7</v>
      </c>
      <c r="J28" s="39">
        <v>121.1</v>
      </c>
      <c r="K28" s="39">
        <v>89.7</v>
      </c>
      <c r="L28" s="39">
        <v>118.8</v>
      </c>
      <c r="M28" s="39">
        <v>79.7</v>
      </c>
      <c r="N28" s="39">
        <v>90.8</v>
      </c>
      <c r="O28" s="39">
        <v>104.1</v>
      </c>
      <c r="P28" s="34"/>
    </row>
    <row r="29" spans="1:15" ht="21" customHeight="1">
      <c r="A29" s="32"/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15" customFormat="1" ht="21" customHeight="1">
      <c r="A30" s="31" t="s">
        <v>39</v>
      </c>
      <c r="B30" s="23">
        <f>SUM(B31:B42)/12</f>
        <v>89.84166666666665</v>
      </c>
      <c r="C30" s="23">
        <f aca="true" t="shared" si="1" ref="C30:O30">SUM(C31:C42)/12</f>
        <v>85.64166666666667</v>
      </c>
      <c r="D30" s="23">
        <f t="shared" si="1"/>
        <v>81.64999999999999</v>
      </c>
      <c r="E30" s="23">
        <f t="shared" si="1"/>
        <v>109.41666666666669</v>
      </c>
      <c r="F30" s="23">
        <f t="shared" si="1"/>
        <v>97.61666666666667</v>
      </c>
      <c r="G30" s="23">
        <f t="shared" si="1"/>
        <v>27.866666666666664</v>
      </c>
      <c r="H30" s="23">
        <f t="shared" si="1"/>
        <v>104</v>
      </c>
      <c r="I30" s="23">
        <f t="shared" si="1"/>
        <v>105.00833333333333</v>
      </c>
      <c r="J30" s="23">
        <f t="shared" si="1"/>
        <v>120.55</v>
      </c>
      <c r="K30" s="23">
        <f t="shared" si="1"/>
        <v>86.53333333333332</v>
      </c>
      <c r="L30" s="23">
        <f t="shared" si="1"/>
        <v>120.825</v>
      </c>
      <c r="M30" s="23">
        <f t="shared" si="1"/>
        <v>83.33333333333334</v>
      </c>
      <c r="N30" s="23">
        <f t="shared" si="1"/>
        <v>94.79166666666667</v>
      </c>
      <c r="O30" s="23">
        <f t="shared" si="1"/>
        <v>108.79166666666664</v>
      </c>
    </row>
    <row r="31" spans="1:15" ht="21" customHeight="1">
      <c r="A31" s="32" t="s">
        <v>5</v>
      </c>
      <c r="B31" s="24">
        <v>80.7</v>
      </c>
      <c r="C31" s="24">
        <v>79.4</v>
      </c>
      <c r="D31" s="24">
        <v>76</v>
      </c>
      <c r="E31" s="24">
        <v>85.8</v>
      </c>
      <c r="F31" s="24">
        <v>89.6</v>
      </c>
      <c r="G31" s="24">
        <v>32</v>
      </c>
      <c r="H31" s="24">
        <v>101.1</v>
      </c>
      <c r="I31" s="24">
        <v>84</v>
      </c>
      <c r="J31" s="24">
        <v>97.3</v>
      </c>
      <c r="K31" s="24">
        <v>84</v>
      </c>
      <c r="L31" s="24">
        <v>98.8</v>
      </c>
      <c r="M31" s="24">
        <v>77</v>
      </c>
      <c r="N31" s="24">
        <v>84.8</v>
      </c>
      <c r="O31" s="24">
        <v>91.2</v>
      </c>
    </row>
    <row r="32" spans="1:15" ht="21" customHeight="1">
      <c r="A32" s="32" t="s">
        <v>31</v>
      </c>
      <c r="B32" s="24">
        <v>89.7</v>
      </c>
      <c r="C32" s="24">
        <v>83.8</v>
      </c>
      <c r="D32" s="24">
        <v>87.7</v>
      </c>
      <c r="E32" s="24">
        <v>112.4</v>
      </c>
      <c r="F32" s="24">
        <v>96.7</v>
      </c>
      <c r="G32" s="24">
        <v>26</v>
      </c>
      <c r="H32" s="24">
        <v>102.7</v>
      </c>
      <c r="I32" s="24">
        <v>103.7</v>
      </c>
      <c r="J32" s="24">
        <v>118.6</v>
      </c>
      <c r="K32" s="24">
        <v>86.6</v>
      </c>
      <c r="L32" s="24">
        <v>108.8</v>
      </c>
      <c r="M32" s="24">
        <v>83</v>
      </c>
      <c r="N32" s="24">
        <v>95.3</v>
      </c>
      <c r="O32" s="24">
        <v>113.3</v>
      </c>
    </row>
    <row r="33" spans="1:15" ht="21" customHeight="1">
      <c r="A33" s="32" t="s">
        <v>32</v>
      </c>
      <c r="B33" s="24">
        <v>99.9</v>
      </c>
      <c r="C33" s="24">
        <v>89.7</v>
      </c>
      <c r="D33" s="24">
        <v>87.3</v>
      </c>
      <c r="E33" s="24">
        <v>103.4</v>
      </c>
      <c r="F33" s="24">
        <v>106.1</v>
      </c>
      <c r="G33" s="24">
        <v>40.6</v>
      </c>
      <c r="H33" s="24">
        <v>124.1</v>
      </c>
      <c r="I33" s="24">
        <v>115</v>
      </c>
      <c r="J33" s="24">
        <v>117.8</v>
      </c>
      <c r="K33" s="24">
        <v>92.1</v>
      </c>
      <c r="L33" s="24">
        <v>124.8</v>
      </c>
      <c r="M33" s="24">
        <v>87</v>
      </c>
      <c r="N33" s="24">
        <v>108.4</v>
      </c>
      <c r="O33" s="24">
        <v>126.8</v>
      </c>
    </row>
    <row r="34" spans="1:15" ht="21" customHeight="1">
      <c r="A34" s="32" t="s">
        <v>33</v>
      </c>
      <c r="B34" s="24">
        <v>89.9</v>
      </c>
      <c r="C34" s="24">
        <v>81.9</v>
      </c>
      <c r="D34" s="24">
        <v>78.2</v>
      </c>
      <c r="E34" s="24">
        <v>107.6</v>
      </c>
      <c r="F34" s="24">
        <v>91.9</v>
      </c>
      <c r="G34" s="24">
        <v>22.4</v>
      </c>
      <c r="H34" s="24">
        <v>93.2</v>
      </c>
      <c r="I34" s="24">
        <v>104.1</v>
      </c>
      <c r="J34" s="24">
        <v>121.8</v>
      </c>
      <c r="K34" s="24">
        <v>88.1</v>
      </c>
      <c r="L34" s="24">
        <v>125.3</v>
      </c>
      <c r="M34" s="24">
        <v>81.3</v>
      </c>
      <c r="N34" s="24">
        <v>110.8</v>
      </c>
      <c r="O34" s="24">
        <v>111.6</v>
      </c>
    </row>
    <row r="35" spans="1:15" ht="21" customHeight="1">
      <c r="A35" s="32" t="s">
        <v>6</v>
      </c>
      <c r="B35" s="24">
        <v>82.8</v>
      </c>
      <c r="C35" s="24">
        <v>82.3</v>
      </c>
      <c r="D35" s="24">
        <v>68.5</v>
      </c>
      <c r="E35" s="24">
        <v>85.6</v>
      </c>
      <c r="F35" s="24">
        <v>91.5</v>
      </c>
      <c r="G35" s="24">
        <v>24.7</v>
      </c>
      <c r="H35" s="24">
        <v>89.5</v>
      </c>
      <c r="I35" s="24">
        <v>73.8</v>
      </c>
      <c r="J35" s="24">
        <v>119.3</v>
      </c>
      <c r="K35" s="24">
        <v>74.6</v>
      </c>
      <c r="L35" s="24">
        <v>109.8</v>
      </c>
      <c r="M35" s="24">
        <v>79.3</v>
      </c>
      <c r="N35" s="24">
        <v>98.8</v>
      </c>
      <c r="O35" s="24">
        <v>99.2</v>
      </c>
    </row>
    <row r="36" spans="1:15" ht="21" customHeight="1">
      <c r="A36" s="32" t="s">
        <v>7</v>
      </c>
      <c r="B36" s="24">
        <v>91.5</v>
      </c>
      <c r="C36" s="24">
        <v>89.7</v>
      </c>
      <c r="D36" s="24">
        <v>92.7</v>
      </c>
      <c r="E36" s="24">
        <v>107.1</v>
      </c>
      <c r="F36" s="24">
        <v>107.6</v>
      </c>
      <c r="G36" s="24">
        <v>25.6</v>
      </c>
      <c r="H36" s="24">
        <v>107</v>
      </c>
      <c r="I36" s="24">
        <v>82.7</v>
      </c>
      <c r="J36" s="24">
        <v>135.2</v>
      </c>
      <c r="K36" s="24">
        <v>85</v>
      </c>
      <c r="L36" s="24">
        <v>124</v>
      </c>
      <c r="M36" s="24">
        <v>83.6</v>
      </c>
      <c r="N36" s="24">
        <v>92.9</v>
      </c>
      <c r="O36" s="24">
        <v>105.7</v>
      </c>
    </row>
    <row r="37" spans="1:15" ht="21" customHeight="1">
      <c r="A37" s="32" t="s">
        <v>8</v>
      </c>
      <c r="B37" s="24">
        <v>88.3</v>
      </c>
      <c r="C37" s="24">
        <v>85.9</v>
      </c>
      <c r="D37" s="24">
        <v>82.2</v>
      </c>
      <c r="E37" s="24">
        <v>91.4</v>
      </c>
      <c r="F37" s="24">
        <v>98.2</v>
      </c>
      <c r="G37" s="24">
        <v>31.9</v>
      </c>
      <c r="H37" s="24">
        <v>108.2</v>
      </c>
      <c r="I37" s="24">
        <v>96.9</v>
      </c>
      <c r="J37" s="24">
        <v>117.4</v>
      </c>
      <c r="K37" s="24">
        <v>88.4</v>
      </c>
      <c r="L37" s="24">
        <v>121.2</v>
      </c>
      <c r="M37" s="24">
        <v>84.6</v>
      </c>
      <c r="N37" s="24">
        <v>86.8</v>
      </c>
      <c r="O37" s="24">
        <v>106.5</v>
      </c>
    </row>
    <row r="38" spans="1:15" ht="21" customHeight="1">
      <c r="A38" s="32" t="s">
        <v>9</v>
      </c>
      <c r="B38" s="24">
        <v>92.3</v>
      </c>
      <c r="C38" s="24">
        <v>85.7</v>
      </c>
      <c r="D38" s="24">
        <v>75.2</v>
      </c>
      <c r="E38" s="24">
        <v>197</v>
      </c>
      <c r="F38" s="24">
        <v>100.1</v>
      </c>
      <c r="G38" s="24">
        <v>31.1</v>
      </c>
      <c r="H38" s="24">
        <v>91.8</v>
      </c>
      <c r="I38" s="24">
        <v>95.7</v>
      </c>
      <c r="J38" s="24">
        <v>111</v>
      </c>
      <c r="K38" s="24">
        <v>78.1</v>
      </c>
      <c r="L38" s="24">
        <v>113</v>
      </c>
      <c r="M38" s="24">
        <v>79.2</v>
      </c>
      <c r="N38" s="24">
        <v>90.7</v>
      </c>
      <c r="O38" s="24">
        <v>110.9</v>
      </c>
    </row>
    <row r="39" spans="1:15" ht="21" customHeight="1">
      <c r="A39" s="32" t="s">
        <v>10</v>
      </c>
      <c r="B39" s="24">
        <v>94.5</v>
      </c>
      <c r="C39" s="24">
        <v>83.8</v>
      </c>
      <c r="D39" s="24">
        <v>81.4</v>
      </c>
      <c r="E39" s="24">
        <v>105.8</v>
      </c>
      <c r="F39" s="24">
        <v>105.1</v>
      </c>
      <c r="G39" s="24">
        <v>37.6</v>
      </c>
      <c r="H39" s="24">
        <v>110.4</v>
      </c>
      <c r="I39" s="24">
        <v>115.2</v>
      </c>
      <c r="J39" s="24">
        <v>121</v>
      </c>
      <c r="K39" s="24">
        <v>89.3</v>
      </c>
      <c r="L39" s="24">
        <v>125.7</v>
      </c>
      <c r="M39" s="24">
        <v>86.9</v>
      </c>
      <c r="N39" s="24">
        <v>97.9</v>
      </c>
      <c r="O39" s="24">
        <v>111.9</v>
      </c>
    </row>
    <row r="40" spans="1:15" ht="21" customHeight="1">
      <c r="A40" s="32" t="s">
        <v>11</v>
      </c>
      <c r="B40" s="24">
        <v>90.4</v>
      </c>
      <c r="C40" s="24">
        <v>87.6</v>
      </c>
      <c r="D40" s="24">
        <v>82.9</v>
      </c>
      <c r="E40" s="24">
        <v>123.1</v>
      </c>
      <c r="F40" s="24">
        <v>101.4</v>
      </c>
      <c r="G40" s="24">
        <v>21.2</v>
      </c>
      <c r="H40" s="24">
        <v>102.9</v>
      </c>
      <c r="I40" s="24">
        <v>126.3</v>
      </c>
      <c r="J40" s="24">
        <v>126.1</v>
      </c>
      <c r="K40" s="24">
        <v>90.5</v>
      </c>
      <c r="L40" s="24">
        <v>133.2</v>
      </c>
      <c r="M40" s="24">
        <v>84.7</v>
      </c>
      <c r="N40" s="24">
        <v>88.6</v>
      </c>
      <c r="O40" s="24">
        <v>107</v>
      </c>
    </row>
    <row r="41" spans="1:15" ht="21" customHeight="1">
      <c r="A41" s="32" t="s">
        <v>12</v>
      </c>
      <c r="B41" s="24">
        <v>90.7</v>
      </c>
      <c r="C41" s="24">
        <v>93.6</v>
      </c>
      <c r="D41" s="24">
        <v>83.8</v>
      </c>
      <c r="E41" s="24">
        <v>109.9</v>
      </c>
      <c r="F41" s="24">
        <v>93.3</v>
      </c>
      <c r="G41" s="24">
        <v>19.3</v>
      </c>
      <c r="H41" s="24">
        <v>109.2</v>
      </c>
      <c r="I41" s="24">
        <v>129.1</v>
      </c>
      <c r="J41" s="24">
        <v>135</v>
      </c>
      <c r="K41" s="24">
        <v>93</v>
      </c>
      <c r="L41" s="24">
        <v>135.3</v>
      </c>
      <c r="M41" s="24">
        <v>88.4</v>
      </c>
      <c r="N41" s="24">
        <v>92.4</v>
      </c>
      <c r="O41" s="24">
        <v>110.8</v>
      </c>
    </row>
    <row r="42" spans="1:15" ht="21" customHeight="1" thickBot="1">
      <c r="A42" s="32" t="s">
        <v>13</v>
      </c>
      <c r="B42" s="38">
        <v>87.4</v>
      </c>
      <c r="C42" s="39">
        <v>84.3</v>
      </c>
      <c r="D42" s="39">
        <v>83.9</v>
      </c>
      <c r="E42" s="39">
        <v>83.9</v>
      </c>
      <c r="F42" s="39">
        <v>89.9</v>
      </c>
      <c r="G42" s="39">
        <v>22</v>
      </c>
      <c r="H42" s="39">
        <v>107.9</v>
      </c>
      <c r="I42" s="39">
        <v>133.6</v>
      </c>
      <c r="J42" s="39">
        <v>126.1</v>
      </c>
      <c r="K42" s="39">
        <v>88.7</v>
      </c>
      <c r="L42" s="39">
        <v>130</v>
      </c>
      <c r="M42" s="39">
        <v>85</v>
      </c>
      <c r="N42" s="39">
        <v>90.1</v>
      </c>
      <c r="O42" s="39">
        <v>110.6</v>
      </c>
    </row>
    <row r="43" spans="1:15" s="17" customFormat="1" ht="20.25" customHeight="1">
      <c r="A43" s="40" t="s">
        <v>15</v>
      </c>
      <c r="B43" s="40"/>
      <c r="C43" s="40"/>
      <c r="D43" s="40"/>
      <c r="E43" s="40"/>
      <c r="F43" s="40"/>
      <c r="G43" s="40"/>
      <c r="H43" s="16"/>
      <c r="I43" s="16"/>
      <c r="J43" s="16"/>
      <c r="K43" s="16"/>
      <c r="L43" s="16"/>
      <c r="M43" s="16"/>
      <c r="N43" s="16"/>
      <c r="O43" s="16"/>
    </row>
  </sheetData>
  <sheetProtection/>
  <mergeCells count="18">
    <mergeCell ref="A3:O3"/>
    <mergeCell ref="O7:O9"/>
    <mergeCell ref="K7:K9"/>
    <mergeCell ref="L7:L9"/>
    <mergeCell ref="M7:M9"/>
    <mergeCell ref="N7:N9"/>
    <mergeCell ref="J7:J9"/>
    <mergeCell ref="M5:O5"/>
    <mergeCell ref="A43:G43"/>
    <mergeCell ref="B6:B9"/>
    <mergeCell ref="A6:A9"/>
    <mergeCell ref="I7:I9"/>
    <mergeCell ref="E7:E9"/>
    <mergeCell ref="F7:F9"/>
    <mergeCell ref="G7:G9"/>
    <mergeCell ref="D7:D9"/>
    <mergeCell ref="C7:C9"/>
    <mergeCell ref="H7:H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2018-11-09T06:57:46Z</cp:lastPrinted>
  <dcterms:created xsi:type="dcterms:W3CDTF">2003-02-04T01:14:02Z</dcterms:created>
  <dcterms:modified xsi:type="dcterms:W3CDTF">2018-11-09T06:57:59Z</dcterms:modified>
  <cp:category/>
  <cp:version/>
  <cp:contentType/>
  <cp:contentStatus/>
</cp:coreProperties>
</file>