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9720" windowHeight="651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<sst xmlns="http://schemas.openxmlformats.org/spreadsheetml/2006/main" count="33" uniqueCount="27">
  <si>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新規求職申込件数</t>
  </si>
  <si>
    <t>月間有効求職者数</t>
  </si>
  <si>
    <t>紹　介　件　数</t>
  </si>
  <si>
    <t>就　職　件　数</t>
  </si>
  <si>
    <t>総  数</t>
  </si>
  <si>
    <t>65歳以上</t>
  </si>
  <si>
    <t>(注)対象は45歳以上であり、学卒・パートを除く。</t>
  </si>
  <si>
    <t>年 度 月 別</t>
  </si>
  <si>
    <t xml:space="preserve">     ５</t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</si>
  <si>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</si>
  <si>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</si>
  <si>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</si>
  <si>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</si>
  <si>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</si>
  <si>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</si>
  <si>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</si>
  <si>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>　　 ２</t>
  </si>
  <si>
    <t>　　 ３</t>
  </si>
  <si>
    <t>資料：奈良労働局「業務年報」</t>
  </si>
  <si>
    <t>10. 中高齢者の一般職業紹介状況</t>
  </si>
  <si>
    <t>(単位：件，人)</t>
  </si>
  <si>
    <t>27</t>
  </si>
  <si>
    <t>平成25年度</t>
  </si>
  <si>
    <t>26</t>
  </si>
  <si>
    <t>28</t>
  </si>
  <si>
    <t xml:space="preserve"> 28年４月</t>
  </si>
  <si>
    <t xml:space="preserve"> 29年１月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</si>
</sst>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"/>
    <numFmt numFmtId="186" formatCode="[Cyan]General"/>
    <numFmt numFmtId="187" formatCode="[Yellow]#,##0.00"/>
    <numFmt numFmtId="188" formatCode="[Yellow]#,##0.00&quot;  &quot;"/>
    <numFmt numFmtId="189" formatCode="[Yellow]#,##0.00,&quot;  &quot;"/>
    <numFmt numFmtId="190" formatCode="[Yellow]#,##0.00;&quot;  &quot;"/>
    <numFmt numFmtId="191" formatCode="[Yellow]#,##0.00;&quot;  &quot;;&quot;&quot;;&quot;&quot;"/>
    <numFmt numFmtId="192" formatCode="[Yellow]#,##0.00;&quot;  &quot;;&quot;なし&quot;;&quot;&quot;"/>
    <numFmt numFmtId="193" formatCode="[Yellow]#,##0.00;&quot;  &quot;;&quot;　&quot;;&quot;なし&quot;"/>
    <numFmt numFmtId="194" formatCode="[Green]#,###"/>
    <numFmt numFmtId="195" formatCode="#,##0.0"/>
    <numFmt numFmtId="196" formatCode="#,##0;;&quot;－&quot;"/>
    <numFmt numFmtId="197" formatCode="#,##0;;&quot;&quot;"/>
  </numFmts>
  <fonts count="4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 quotePrefix="1">
      <alignment horizontal="center" vertical="center"/>
      <protection locked="0"/>
    </xf>
    <xf numFmtId="196" fontId="5" fillId="0" borderId="12" xfId="0" applyNumberFormat="1" applyFont="1" applyFill="1" applyBorder="1" applyAlignment="1" applyProtection="1">
      <alignment vertical="center"/>
      <protection locked="0"/>
    </xf>
    <xf numFmtId="196" fontId="5" fillId="0" borderId="0" xfId="0" applyNumberFormat="1" applyFont="1" applyFill="1" applyBorder="1" applyAlignment="1" applyProtection="1">
      <alignment vertical="center"/>
      <protection locked="0"/>
    </xf>
    <xf numFmtId="196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197" fontId="5" fillId="0" borderId="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196" fontId="7" fillId="0" borderId="12" xfId="0" applyNumberFormat="1" applyFont="1" applyFill="1" applyBorder="1" applyAlignment="1" applyProtection="1">
      <alignment vertical="center"/>
      <protection locked="0"/>
    </xf>
    <xf numFmtId="196" fontId="7" fillId="0" borderId="0" xfId="0" applyNumberFormat="1" applyFont="1" applyFill="1" applyBorder="1" applyAlignment="1" applyProtection="1">
      <alignment vertical="center"/>
      <protection locked="0"/>
    </xf>
    <xf numFmtId="197" fontId="7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left" vertical="center"/>
      <protection locked="0"/>
    </xf>
    <xf numFmtId="49" fontId="5" fillId="0" borderId="13" xfId="0" applyNumberFormat="1" applyFont="1" applyFill="1" applyBorder="1" applyAlignment="1" applyProtection="1">
      <alignment horizontal="left" vertical="center"/>
      <protection locked="0"/>
    </xf>
    <xf numFmtId="196" fontId="5" fillId="0" borderId="14" xfId="0" applyNumberFormat="1" applyFont="1" applyFill="1" applyBorder="1" applyAlignment="1" applyProtection="1">
      <alignment vertical="center"/>
      <protection locked="0"/>
    </xf>
    <xf numFmtId="196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zoomScale="140" zoomScaleNormal="140" zoomScalePageLayoutView="0" workbookViewId="0" topLeftCell="A22">
      <selection activeCell="G2" sqref="G2"/>
    </sheetView>
  </sheetViews>
  <sheetFormatPr defaultColWidth="8.796875" defaultRowHeight="13.5" customHeight="1"/>
  <cols>
    <col min="1" max="1" width="10" style="13" customWidth="1"/>
    <col min="2" max="2" width="9.5" style="7" customWidth="1"/>
    <col min="3" max="8" width="9.3984375" style="7" customWidth="1"/>
    <col min="9" max="9" width="9.3984375" style="13" customWidth="1"/>
    <col min="10" max="10" width="8.8984375" style="7" customWidth="1"/>
    <col min="11" max="16384" width="9" style="7" customWidth="1"/>
  </cols>
  <sheetData>
    <row r="1" spans="1:19" s="2" customFormat="1" ht="29.2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 customHeight="1" thickBot="1">
      <c r="A2" s="3" t="s">
        <v>20</v>
      </c>
      <c r="B2" s="4"/>
      <c r="C2" s="4"/>
      <c r="D2" s="4"/>
      <c r="E2" s="4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</row>
    <row r="3" spans="1:9" ht="18" customHeight="1">
      <c r="A3" s="25" t="s">
        <v>7</v>
      </c>
      <c r="B3" s="28" t="s">
        <v>0</v>
      </c>
      <c r="C3" s="29"/>
      <c r="D3" s="28" t="s">
        <v>1</v>
      </c>
      <c r="E3" s="29"/>
      <c r="F3" s="28" t="s">
        <v>2</v>
      </c>
      <c r="G3" s="29"/>
      <c r="H3" s="28" t="s">
        <v>3</v>
      </c>
      <c r="I3" s="30"/>
    </row>
    <row r="4" spans="1:9" ht="18.75" customHeight="1">
      <c r="A4" s="26"/>
      <c r="B4" s="8" t="s">
        <v>4</v>
      </c>
      <c r="C4" s="8" t="s">
        <v>5</v>
      </c>
      <c r="D4" s="8" t="s">
        <v>4</v>
      </c>
      <c r="E4" s="8" t="s">
        <v>5</v>
      </c>
      <c r="F4" s="8" t="s">
        <v>4</v>
      </c>
      <c r="G4" s="8" t="s">
        <v>5</v>
      </c>
      <c r="H4" s="8" t="s">
        <v>4</v>
      </c>
      <c r="I4" s="8" t="s">
        <v>5</v>
      </c>
    </row>
    <row r="5" spans="1:9" s="13" customFormat="1" ht="20.25" customHeight="1">
      <c r="A5" s="9" t="s">
        <v>22</v>
      </c>
      <c r="B5" s="10">
        <v>12603</v>
      </c>
      <c r="C5" s="11">
        <v>1196</v>
      </c>
      <c r="D5" s="12">
        <v>65020</v>
      </c>
      <c r="E5" s="11">
        <v>4939</v>
      </c>
      <c r="F5" s="11">
        <v>29385</v>
      </c>
      <c r="G5" s="11">
        <v>776</v>
      </c>
      <c r="H5" s="11">
        <v>3658</v>
      </c>
      <c r="I5" s="11">
        <v>141</v>
      </c>
    </row>
    <row r="6" spans="1:9" s="13" customFormat="1" ht="20.25" customHeight="1">
      <c r="A6" s="14" t="s">
        <v>23</v>
      </c>
      <c r="B6" s="10">
        <v>12421</v>
      </c>
      <c r="C6" s="11">
        <v>1260</v>
      </c>
      <c r="D6" s="11">
        <v>56701</v>
      </c>
      <c r="E6" s="11">
        <v>5250</v>
      </c>
      <c r="F6" s="11">
        <v>24818</v>
      </c>
      <c r="G6" s="11">
        <v>922</v>
      </c>
      <c r="H6" s="11">
        <v>3345</v>
      </c>
      <c r="I6" s="12">
        <v>144</v>
      </c>
    </row>
    <row r="7" spans="1:9" s="15" customFormat="1" ht="20.25" customHeight="1">
      <c r="A7" s="14" t="s">
        <v>21</v>
      </c>
      <c r="B7" s="10">
        <v>13236</v>
      </c>
      <c r="C7" s="11">
        <v>1338</v>
      </c>
      <c r="D7" s="11">
        <v>58981</v>
      </c>
      <c r="E7" s="11">
        <v>5395</v>
      </c>
      <c r="F7" s="11">
        <v>24654</v>
      </c>
      <c r="G7" s="11">
        <v>875</v>
      </c>
      <c r="H7" s="11">
        <v>3551</v>
      </c>
      <c r="I7" s="12">
        <v>149</v>
      </c>
    </row>
    <row r="8" spans="1:9" s="19" customFormat="1" ht="20.25" customHeight="1">
      <c r="A8" s="16" t="s">
        <v>24</v>
      </c>
      <c r="B8" s="17">
        <f>SUM(B9:B20)</f>
        <v>12493</v>
      </c>
      <c r="C8" s="18">
        <f aca="true" t="shared" si="0" ref="C8:I8">SUM(C9:C20)</f>
        <v>1301</v>
      </c>
      <c r="D8" s="18">
        <f t="shared" si="0"/>
        <v>56575</v>
      </c>
      <c r="E8" s="18">
        <f t="shared" si="0"/>
        <v>5349</v>
      </c>
      <c r="F8" s="18">
        <f t="shared" si="0"/>
        <v>23110</v>
      </c>
      <c r="G8" s="18">
        <f t="shared" si="0"/>
        <v>836</v>
      </c>
      <c r="H8" s="18">
        <f t="shared" si="0"/>
        <v>3512</v>
      </c>
      <c r="I8" s="18">
        <f t="shared" si="0"/>
        <v>137</v>
      </c>
    </row>
    <row r="9" spans="1:19" s="13" customFormat="1" ht="20.25" customHeight="1">
      <c r="A9" s="20" t="s">
        <v>25</v>
      </c>
      <c r="B9" s="10">
        <v>1338</v>
      </c>
      <c r="C9" s="11">
        <v>214</v>
      </c>
      <c r="D9" s="11">
        <v>5238</v>
      </c>
      <c r="E9" s="11">
        <v>569</v>
      </c>
      <c r="F9" s="11">
        <v>2112</v>
      </c>
      <c r="G9" s="3">
        <v>81</v>
      </c>
      <c r="H9" s="3">
        <v>310</v>
      </c>
      <c r="I9" s="3">
        <v>11</v>
      </c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13" customFormat="1" ht="20.25" customHeight="1">
      <c r="A10" s="20" t="s">
        <v>8</v>
      </c>
      <c r="B10" s="10">
        <v>1084</v>
      </c>
      <c r="C10" s="11">
        <v>134</v>
      </c>
      <c r="D10" s="11">
        <v>5139</v>
      </c>
      <c r="E10" s="11">
        <v>585</v>
      </c>
      <c r="F10" s="11">
        <v>1952</v>
      </c>
      <c r="G10" s="3">
        <v>60</v>
      </c>
      <c r="H10" s="3">
        <v>293</v>
      </c>
      <c r="I10" s="3">
        <v>14</v>
      </c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s="13" customFormat="1" ht="20.25" customHeight="1">
      <c r="A11" s="20" t="s">
        <v>9</v>
      </c>
      <c r="B11" s="10">
        <v>1088</v>
      </c>
      <c r="C11" s="11">
        <v>108</v>
      </c>
      <c r="D11" s="11">
        <v>5112</v>
      </c>
      <c r="E11" s="11">
        <v>581</v>
      </c>
      <c r="F11" s="11">
        <v>2165</v>
      </c>
      <c r="G11" s="3">
        <v>76</v>
      </c>
      <c r="H11" s="3">
        <v>324</v>
      </c>
      <c r="I11" s="3">
        <v>9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s="13" customFormat="1" ht="20.25" customHeight="1">
      <c r="A12" s="20" t="s">
        <v>10</v>
      </c>
      <c r="B12" s="10">
        <v>1026</v>
      </c>
      <c r="C12" s="11">
        <v>97</v>
      </c>
      <c r="D12" s="11">
        <v>4988</v>
      </c>
      <c r="E12" s="11">
        <v>472</v>
      </c>
      <c r="F12" s="11">
        <v>1979</v>
      </c>
      <c r="G12" s="3">
        <v>58</v>
      </c>
      <c r="H12" s="3">
        <v>261</v>
      </c>
      <c r="I12" s="3">
        <v>7</v>
      </c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s="13" customFormat="1" ht="20.25" customHeight="1">
      <c r="A13" s="20" t="s">
        <v>11</v>
      </c>
      <c r="B13" s="10">
        <v>972</v>
      </c>
      <c r="C13" s="11">
        <v>82</v>
      </c>
      <c r="D13" s="11">
        <v>4879</v>
      </c>
      <c r="E13" s="11">
        <v>429</v>
      </c>
      <c r="F13" s="11">
        <v>1987</v>
      </c>
      <c r="G13" s="3">
        <v>64</v>
      </c>
      <c r="H13" s="3">
        <v>290</v>
      </c>
      <c r="I13" s="3">
        <v>17</v>
      </c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s="13" customFormat="1" ht="20.25" customHeight="1">
      <c r="A14" s="20" t="s">
        <v>12</v>
      </c>
      <c r="B14" s="10">
        <v>926</v>
      </c>
      <c r="C14" s="11">
        <v>83</v>
      </c>
      <c r="D14" s="11">
        <v>4721</v>
      </c>
      <c r="E14" s="11">
        <v>383</v>
      </c>
      <c r="F14" s="11">
        <v>1852</v>
      </c>
      <c r="G14" s="3">
        <v>82</v>
      </c>
      <c r="H14" s="3">
        <v>282</v>
      </c>
      <c r="I14" s="3">
        <v>10</v>
      </c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s="13" customFormat="1" ht="20.25" customHeight="1">
      <c r="A15" s="20" t="s">
        <v>13</v>
      </c>
      <c r="B15" s="10">
        <v>967</v>
      </c>
      <c r="C15" s="11">
        <v>95</v>
      </c>
      <c r="D15" s="11">
        <v>4578</v>
      </c>
      <c r="E15" s="11">
        <v>376</v>
      </c>
      <c r="F15" s="11">
        <v>1849</v>
      </c>
      <c r="G15" s="3">
        <v>55</v>
      </c>
      <c r="H15" s="3">
        <v>300</v>
      </c>
      <c r="I15" s="3">
        <v>7</v>
      </c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s="13" customFormat="1" ht="20.25" customHeight="1">
      <c r="A16" s="20" t="s">
        <v>14</v>
      </c>
      <c r="B16" s="10">
        <v>890</v>
      </c>
      <c r="C16" s="11">
        <v>82</v>
      </c>
      <c r="D16" s="11">
        <v>4364</v>
      </c>
      <c r="E16" s="11">
        <v>374</v>
      </c>
      <c r="F16" s="11">
        <v>1692</v>
      </c>
      <c r="G16" s="3">
        <v>30</v>
      </c>
      <c r="H16" s="3">
        <v>282</v>
      </c>
      <c r="I16" s="3">
        <v>11</v>
      </c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13" customFormat="1" ht="20.25" customHeight="1">
      <c r="A17" s="20" t="s">
        <v>15</v>
      </c>
      <c r="B17" s="10">
        <v>752</v>
      </c>
      <c r="C17" s="11">
        <v>73</v>
      </c>
      <c r="D17" s="11">
        <v>4056</v>
      </c>
      <c r="E17" s="11">
        <v>360</v>
      </c>
      <c r="F17" s="11">
        <v>1466</v>
      </c>
      <c r="G17" s="3">
        <v>44</v>
      </c>
      <c r="H17" s="3">
        <v>249</v>
      </c>
      <c r="I17" s="3">
        <v>7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3" customFormat="1" ht="20.25" customHeight="1">
      <c r="A18" s="20" t="s">
        <v>26</v>
      </c>
      <c r="B18" s="10">
        <v>1126</v>
      </c>
      <c r="C18" s="11">
        <v>102</v>
      </c>
      <c r="D18" s="11">
        <v>4270</v>
      </c>
      <c r="E18" s="11">
        <v>375</v>
      </c>
      <c r="F18" s="11">
        <v>1836</v>
      </c>
      <c r="G18" s="3">
        <v>70</v>
      </c>
      <c r="H18" s="3">
        <v>252</v>
      </c>
      <c r="I18" s="3">
        <v>7</v>
      </c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3" customFormat="1" ht="20.25" customHeight="1">
      <c r="A19" s="20" t="s">
        <v>16</v>
      </c>
      <c r="B19" s="10">
        <v>1125</v>
      </c>
      <c r="C19" s="13">
        <v>107</v>
      </c>
      <c r="D19" s="11">
        <v>4458</v>
      </c>
      <c r="E19" s="11">
        <v>395</v>
      </c>
      <c r="F19" s="11">
        <v>2095</v>
      </c>
      <c r="G19" s="3">
        <v>106</v>
      </c>
      <c r="H19" s="3">
        <v>296</v>
      </c>
      <c r="I19" s="3">
        <v>17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3" customFormat="1" ht="20.25" customHeight="1" thickBot="1">
      <c r="A20" s="21" t="s">
        <v>17</v>
      </c>
      <c r="B20" s="22">
        <v>1199</v>
      </c>
      <c r="C20" s="23">
        <v>124</v>
      </c>
      <c r="D20" s="23">
        <v>4772</v>
      </c>
      <c r="E20" s="23">
        <v>450</v>
      </c>
      <c r="F20" s="23">
        <v>2125</v>
      </c>
      <c r="G20" s="24">
        <v>110</v>
      </c>
      <c r="H20" s="24">
        <v>373</v>
      </c>
      <c r="I20" s="24">
        <v>20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5" ht="15" customHeight="1">
      <c r="A21" s="3" t="s">
        <v>6</v>
      </c>
      <c r="B21" s="3"/>
      <c r="C21" s="4"/>
      <c r="D21" s="4"/>
      <c r="E21" s="4"/>
    </row>
    <row r="22" spans="1:19" s="13" customFormat="1" ht="15" customHeight="1">
      <c r="A22" s="3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5" ht="16.5" customHeight="1">
      <c r="B23" s="4"/>
      <c r="C23" s="4"/>
      <c r="D23" s="4"/>
      <c r="E23" s="4"/>
    </row>
  </sheetData>
  <sheetProtection/>
  <mergeCells count="6">
    <mergeCell ref="A3:A4"/>
    <mergeCell ref="A1:I1"/>
    <mergeCell ref="B3:C3"/>
    <mergeCell ref="D3:E3"/>
    <mergeCell ref="F3:G3"/>
    <mergeCell ref="H3:I3"/>
  </mergeCells>
  <printOptions/>
  <pageMargins left="0.46" right="0.5277777777777778" top="0.3819444444444444" bottom="0.5902777777777778" header="0.5" footer="0.5"/>
  <pageSetup horizontalDpi="600" verticalDpi="600" orientation="portrait" paperSize="9" r:id="rId1"/>
  <ignoredErrors>
    <ignoredError sqref="A19:A20 A10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2018-11-12T00:17:22Z</cp:lastPrinted>
  <dcterms:created xsi:type="dcterms:W3CDTF">2002-01-30T11:45:37Z</dcterms:created>
  <dcterms:modified xsi:type="dcterms:W3CDTF">2018-11-12T00:17:30Z</dcterms:modified>
  <cp:category/>
  <cp:version/>
  <cp:contentType/>
  <cp:contentStatus/>
</cp:coreProperties>
</file>