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C" sheetId="1" r:id="rId1"/>
  </sheets>
  <definedNames>
    <definedName name="_１５２">#REF!</definedName>
    <definedName name="_１５３">#REF!</definedName>
    <definedName name="_１５８Ｂ">#REF!</definedName>
    <definedName name="_１５８Ｄ">#REF!</definedName>
    <definedName name="_１５９Ｃ">'1C'!$A$1:$D$36</definedName>
    <definedName name="_６２">#REF!</definedName>
    <definedName name="_Ｃ">'1C'!$A$1:$D$36</definedName>
    <definedName name="Ｂ">#REF!</definedName>
    <definedName name="_xlnm.Print_Area" localSheetId="0">'1C'!$A$1:$G$36</definedName>
  </definedNames>
  <calcPr fullCalcOnLoad="1"/>
</workbook>
</file>

<file path=xl/sharedStrings.xml><?xml version="1.0" encoding="utf-8"?>
<sst xmlns="http://schemas.openxmlformats.org/spreadsheetml/2006/main" count="72" uniqueCount="30">
  <si>
    <t>（単位：千円）</t>
  </si>
  <si>
    <t>区　           　分</t>
  </si>
  <si>
    <t>歳入</t>
  </si>
  <si>
    <t>歳出</t>
  </si>
  <si>
    <t>県営競輪事業費</t>
  </si>
  <si>
    <t>農業改良資金貸付金</t>
  </si>
  <si>
    <t>中小企業振興資金貸付金</t>
  </si>
  <si>
    <t>証紙収入</t>
  </si>
  <si>
    <t>流域下水道事業費</t>
  </si>
  <si>
    <t>林業改善資金貸付金</t>
  </si>
  <si>
    <t>中央卸売市場事業費</t>
  </si>
  <si>
    <t>水道用水供給事業費</t>
  </si>
  <si>
    <t>病院事業費</t>
  </si>
  <si>
    <t>公債管理</t>
  </si>
  <si>
    <t>育成奨学金貸付金</t>
  </si>
  <si>
    <t>１－Ｃ．特　　別　　会　　計　　決　　算　　額</t>
  </si>
  <si>
    <t>資料：県財政課</t>
  </si>
  <si>
    <t>母子父子寡婦福祉資金貸付金</t>
  </si>
  <si>
    <t>平成24年度</t>
  </si>
  <si>
    <t>25年度</t>
  </si>
  <si>
    <t>26年度</t>
  </si>
  <si>
    <t>27年度</t>
  </si>
  <si>
    <t>28年度</t>
  </si>
  <si>
    <t>公立大学法人
県立医科大学関係経費</t>
  </si>
  <si>
    <t>自動車駐車場費</t>
  </si>
  <si>
    <t>－</t>
  </si>
  <si>
    <t>－</t>
  </si>
  <si>
    <t>奈良県病院事業精算費</t>
  </si>
  <si>
    <t>確認用</t>
  </si>
  <si>
    <t>地方独立行政法人
県立病院機構関係経費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</si>
</sst>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8" fontId="11" fillId="0" borderId="0" xfId="49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38" fontId="8" fillId="0" borderId="0" xfId="49" applyFont="1" applyAlignment="1">
      <alignment/>
    </xf>
    <xf numFmtId="38" fontId="8" fillId="0" borderId="0" xfId="49" applyFont="1" applyAlignment="1">
      <alignment vertical="center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8" fontId="8" fillId="0" borderId="0" xfId="49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 vertical="top"/>
      <protection locked="0"/>
    </xf>
    <xf numFmtId="3" fontId="10" fillId="0" borderId="0" xfId="0" applyNumberFormat="1" applyFont="1" applyBorder="1" applyAlignment="1" applyProtection="1">
      <alignment vertical="top"/>
      <protection locked="0"/>
    </xf>
    <xf numFmtId="38" fontId="8" fillId="0" borderId="0" xfId="49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1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177" fontId="8" fillId="0" borderId="0" xfId="0" applyNumberFormat="1" applyFont="1" applyBorder="1" applyAlignment="1" applyProtection="1">
      <alignment vertical="top"/>
      <protection locked="0"/>
    </xf>
    <xf numFmtId="177" fontId="10" fillId="0" borderId="0" xfId="0" applyNumberFormat="1" applyFont="1" applyBorder="1" applyAlignment="1" applyProtection="1">
      <alignment vertical="top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8" fillId="0" borderId="12" xfId="0" applyNumberFormat="1" applyFont="1" applyBorder="1" applyAlignment="1" applyProtection="1">
      <alignment vertical="top"/>
      <protection locked="0"/>
    </xf>
    <xf numFmtId="0" fontId="8" fillId="33" borderId="11" xfId="0" applyNumberFormat="1" applyFont="1" applyFill="1" applyBorder="1" applyAlignment="1" applyProtection="1">
      <alignment horizontal="center"/>
      <protection locked="0"/>
    </xf>
    <xf numFmtId="0" fontId="8" fillId="33" borderId="11" xfId="0" applyNumberFormat="1" applyFont="1" applyFill="1" applyBorder="1" applyAlignment="1" applyProtection="1">
      <alignment horizontal="center" vertical="top"/>
      <protection locked="0"/>
    </xf>
    <xf numFmtId="0" fontId="8" fillId="33" borderId="13" xfId="0" applyNumberFormat="1" applyFont="1" applyFill="1" applyBorder="1" applyAlignment="1" applyProtection="1">
      <alignment horizontal="center" vertical="top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 vertical="top"/>
      <protection locked="0"/>
    </xf>
    <xf numFmtId="3" fontId="8" fillId="33" borderId="12" xfId="0" applyNumberFormat="1" applyFont="1" applyFill="1" applyBorder="1" applyAlignment="1" applyProtection="1">
      <alignment horizontal="right" vertical="top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 horizontal="right" vertical="top"/>
      <protection locked="0"/>
    </xf>
    <xf numFmtId="3" fontId="10" fillId="0" borderId="12" xfId="0" applyNumberFormat="1" applyFont="1" applyFill="1" applyBorder="1" applyAlignment="1" applyProtection="1">
      <alignment horizontal="right" vertical="top"/>
      <protection locked="0"/>
    </xf>
    <xf numFmtId="3" fontId="10" fillId="0" borderId="0" xfId="0" applyNumberFormat="1" applyFont="1" applyAlignment="1">
      <alignment/>
    </xf>
    <xf numFmtId="0" fontId="8" fillId="33" borderId="0" xfId="0" applyNumberFormat="1" applyFont="1" applyFill="1" applyBorder="1" applyAlignment="1" applyProtection="1">
      <alignment horizontal="distributed" vertical="center"/>
      <protection locked="0"/>
    </xf>
    <xf numFmtId="0" fontId="8" fillId="33" borderId="12" xfId="0" applyNumberFormat="1" applyFont="1" applyFill="1" applyBorder="1" applyAlignment="1" applyProtection="1">
      <alignment horizontal="distributed" vertical="center"/>
      <protection locked="0"/>
    </xf>
    <xf numFmtId="0" fontId="8" fillId="0" borderId="0" xfId="0" applyNumberFormat="1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Border="1" applyAlignment="1" applyProtection="1">
      <alignment horizontal="distributed" vertical="center"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40" zoomScaleNormal="140" zoomScaleSheetLayoutView="100" zoomScalePageLayoutView="0" workbookViewId="0" topLeftCell="A1">
      <selection activeCell="D3" sqref="D3"/>
    </sheetView>
  </sheetViews>
  <sheetFormatPr defaultColWidth="8.796875" defaultRowHeight="15"/>
  <cols>
    <col min="1" max="1" width="23.69921875" style="4" customWidth="1"/>
    <col min="2" max="2" width="4.8984375" style="35" customWidth="1"/>
    <col min="3" max="6" width="11.09765625" style="4" customWidth="1"/>
    <col min="7" max="7" width="11.09765625" style="5" customWidth="1"/>
    <col min="8" max="8" width="10.8984375" style="8" customWidth="1"/>
    <col min="9" max="9" width="11.19921875" style="8" customWidth="1"/>
    <col min="10" max="16384" width="9" style="4" customWidth="1"/>
  </cols>
  <sheetData>
    <row r="1" spans="1:9" s="2" customFormat="1" ht="15.75" customHeight="1">
      <c r="A1" s="51" t="s">
        <v>15</v>
      </c>
      <c r="B1" s="51"/>
      <c r="C1" s="51"/>
      <c r="D1" s="51"/>
      <c r="E1" s="51"/>
      <c r="F1" s="51"/>
      <c r="G1" s="51"/>
      <c r="H1" s="6"/>
      <c r="I1" s="6"/>
    </row>
    <row r="2" spans="1:9" s="2" customFormat="1" ht="0.75" customHeight="1">
      <c r="A2" s="12"/>
      <c r="B2" s="12"/>
      <c r="C2" s="12"/>
      <c r="D2" s="12"/>
      <c r="E2" s="12"/>
      <c r="F2" s="12"/>
      <c r="G2" s="12"/>
      <c r="H2" s="6"/>
      <c r="I2" s="6"/>
    </row>
    <row r="3" spans="1:7" ht="13.5" customHeight="1" thickBot="1">
      <c r="A3" s="3" t="s">
        <v>0</v>
      </c>
      <c r="B3" s="33"/>
      <c r="C3" s="3"/>
      <c r="D3" s="3"/>
      <c r="E3" s="3"/>
      <c r="F3" s="3"/>
      <c r="G3" s="7"/>
    </row>
    <row r="4" spans="1:7" ht="20.25" customHeight="1">
      <c r="A4" s="52" t="s">
        <v>1</v>
      </c>
      <c r="B4" s="53"/>
      <c r="C4" s="10" t="s">
        <v>18</v>
      </c>
      <c r="D4" s="10" t="s">
        <v>19</v>
      </c>
      <c r="E4" s="10" t="s">
        <v>20</v>
      </c>
      <c r="F4" s="10" t="s">
        <v>21</v>
      </c>
      <c r="G4" s="11" t="s">
        <v>22</v>
      </c>
    </row>
    <row r="5" spans="1:11" s="14" customFormat="1" ht="15" customHeight="1">
      <c r="A5" s="50" t="s">
        <v>23</v>
      </c>
      <c r="B5" s="15" t="s">
        <v>2</v>
      </c>
      <c r="C5" s="16">
        <v>6852598</v>
      </c>
      <c r="D5" s="16">
        <v>8888350</v>
      </c>
      <c r="E5" s="16">
        <v>6576278</v>
      </c>
      <c r="F5" s="16">
        <v>10003807</v>
      </c>
      <c r="G5" s="17">
        <v>11093029</v>
      </c>
      <c r="H5" s="18"/>
      <c r="I5" s="18"/>
      <c r="J5" s="19"/>
      <c r="K5" s="19"/>
    </row>
    <row r="6" spans="1:11" s="27" customFormat="1" ht="15" customHeight="1">
      <c r="A6" s="49"/>
      <c r="B6" s="28" t="s">
        <v>3</v>
      </c>
      <c r="C6" s="23">
        <v>6852598</v>
      </c>
      <c r="D6" s="23">
        <v>8888350</v>
      </c>
      <c r="E6" s="23">
        <v>6576278</v>
      </c>
      <c r="F6" s="23">
        <v>10003807</v>
      </c>
      <c r="G6" s="17">
        <v>11093029</v>
      </c>
      <c r="H6" s="25"/>
      <c r="I6" s="25"/>
      <c r="J6" s="26"/>
      <c r="K6" s="26"/>
    </row>
    <row r="7" spans="1:11" s="14" customFormat="1" ht="15" customHeight="1">
      <c r="A7" s="49" t="s">
        <v>4</v>
      </c>
      <c r="B7" s="15" t="s">
        <v>2</v>
      </c>
      <c r="C7" s="16">
        <v>11532180</v>
      </c>
      <c r="D7" s="16">
        <v>11569711</v>
      </c>
      <c r="E7" s="16">
        <v>11212476</v>
      </c>
      <c r="F7" s="16">
        <v>12727130</v>
      </c>
      <c r="G7" s="17">
        <v>13683638</v>
      </c>
      <c r="H7" s="18"/>
      <c r="I7" s="18"/>
      <c r="J7" s="19"/>
      <c r="K7" s="19"/>
    </row>
    <row r="8" spans="1:11" s="27" customFormat="1" ht="15" customHeight="1">
      <c r="A8" s="49"/>
      <c r="B8" s="28" t="s">
        <v>3</v>
      </c>
      <c r="C8" s="23">
        <v>11626014</v>
      </c>
      <c r="D8" s="23">
        <v>11521495</v>
      </c>
      <c r="E8" s="23">
        <v>11104860</v>
      </c>
      <c r="F8" s="23">
        <v>12614050</v>
      </c>
      <c r="G8" s="24">
        <v>13563562</v>
      </c>
      <c r="H8" s="25"/>
      <c r="I8" s="25"/>
      <c r="J8" s="26"/>
      <c r="K8" s="26"/>
    </row>
    <row r="9" spans="1:11" s="14" customFormat="1" ht="15" customHeight="1">
      <c r="A9" s="49" t="s">
        <v>24</v>
      </c>
      <c r="B9" s="15" t="s">
        <v>2</v>
      </c>
      <c r="C9" s="16">
        <v>296368</v>
      </c>
      <c r="D9" s="16">
        <v>270859</v>
      </c>
      <c r="E9" s="16">
        <v>224168</v>
      </c>
      <c r="F9" s="16">
        <v>261054</v>
      </c>
      <c r="G9" s="17">
        <v>286108</v>
      </c>
      <c r="H9" s="18"/>
      <c r="I9" s="18"/>
      <c r="J9" s="19"/>
      <c r="K9" s="19"/>
    </row>
    <row r="10" spans="1:11" s="27" customFormat="1" ht="15" customHeight="1">
      <c r="A10" s="49"/>
      <c r="B10" s="28" t="s">
        <v>3</v>
      </c>
      <c r="C10" s="23">
        <v>248294</v>
      </c>
      <c r="D10" s="23">
        <v>265740</v>
      </c>
      <c r="E10" s="23">
        <v>220173</v>
      </c>
      <c r="F10" s="23">
        <v>237815</v>
      </c>
      <c r="G10" s="24">
        <v>276374</v>
      </c>
      <c r="H10" s="25"/>
      <c r="I10" s="25"/>
      <c r="J10" s="26"/>
      <c r="K10" s="26"/>
    </row>
    <row r="11" spans="1:11" s="14" customFormat="1" ht="15" customHeight="1">
      <c r="A11" s="49" t="s">
        <v>17</v>
      </c>
      <c r="B11" s="15" t="s">
        <v>2</v>
      </c>
      <c r="C11" s="20">
        <v>204241</v>
      </c>
      <c r="D11" s="20">
        <v>208570</v>
      </c>
      <c r="E11" s="20">
        <v>164075</v>
      </c>
      <c r="F11" s="20">
        <v>177585</v>
      </c>
      <c r="G11" s="21">
        <v>179722</v>
      </c>
      <c r="H11" s="18"/>
      <c r="I11" s="18"/>
      <c r="J11" s="19"/>
      <c r="K11" s="19"/>
    </row>
    <row r="12" spans="1:11" s="27" customFormat="1" ht="15" customHeight="1">
      <c r="A12" s="49"/>
      <c r="B12" s="28" t="s">
        <v>3</v>
      </c>
      <c r="C12" s="30">
        <v>128785</v>
      </c>
      <c r="D12" s="30">
        <v>132796</v>
      </c>
      <c r="E12" s="30">
        <v>123504</v>
      </c>
      <c r="F12" s="30">
        <v>124395</v>
      </c>
      <c r="G12" s="31">
        <v>105649</v>
      </c>
      <c r="H12" s="25"/>
      <c r="I12" s="25"/>
      <c r="J12" s="26"/>
      <c r="K12" s="26"/>
    </row>
    <row r="13" spans="1:11" s="14" customFormat="1" ht="15" customHeight="1">
      <c r="A13" s="49" t="s">
        <v>5</v>
      </c>
      <c r="B13" s="15" t="s">
        <v>2</v>
      </c>
      <c r="C13" s="16">
        <v>119396</v>
      </c>
      <c r="D13" s="16">
        <v>143542</v>
      </c>
      <c r="E13" s="16">
        <v>129693</v>
      </c>
      <c r="F13" s="16">
        <v>101553</v>
      </c>
      <c r="G13" s="17">
        <v>113698</v>
      </c>
      <c r="H13" s="18"/>
      <c r="I13" s="18"/>
      <c r="J13" s="19"/>
      <c r="K13" s="19"/>
    </row>
    <row r="14" spans="1:11" s="27" customFormat="1" ht="15" customHeight="1">
      <c r="A14" s="49"/>
      <c r="B14" s="28" t="s">
        <v>3</v>
      </c>
      <c r="C14" s="23">
        <v>75891</v>
      </c>
      <c r="D14" s="23">
        <v>81796</v>
      </c>
      <c r="E14" s="23">
        <v>73192</v>
      </c>
      <c r="F14" s="23">
        <v>21033</v>
      </c>
      <c r="G14" s="24">
        <v>49517</v>
      </c>
      <c r="H14" s="25"/>
      <c r="I14" s="25"/>
      <c r="J14" s="26"/>
      <c r="K14" s="26"/>
    </row>
    <row r="15" spans="1:11" s="14" customFormat="1" ht="15" customHeight="1">
      <c r="A15" s="49" t="s">
        <v>6</v>
      </c>
      <c r="B15" s="15" t="s">
        <v>2</v>
      </c>
      <c r="C15" s="16">
        <v>1840210</v>
      </c>
      <c r="D15" s="16">
        <v>2185118</v>
      </c>
      <c r="E15" s="16">
        <v>2236896</v>
      </c>
      <c r="F15" s="16">
        <v>2176053</v>
      </c>
      <c r="G15" s="17">
        <v>2179960</v>
      </c>
      <c r="H15" s="18"/>
      <c r="I15" s="18"/>
      <c r="J15" s="19"/>
      <c r="K15" s="19"/>
    </row>
    <row r="16" spans="1:11" s="27" customFormat="1" ht="15" customHeight="1">
      <c r="A16" s="49"/>
      <c r="B16" s="28" t="s">
        <v>3</v>
      </c>
      <c r="C16" s="23">
        <v>248435</v>
      </c>
      <c r="D16" s="23">
        <v>428856</v>
      </c>
      <c r="E16" s="23">
        <v>598401</v>
      </c>
      <c r="F16" s="23">
        <v>423663</v>
      </c>
      <c r="G16" s="24">
        <v>1102960</v>
      </c>
      <c r="H16" s="25"/>
      <c r="I16" s="25"/>
      <c r="J16" s="26"/>
      <c r="K16" s="26"/>
    </row>
    <row r="17" spans="1:11" s="14" customFormat="1" ht="15" customHeight="1">
      <c r="A17" s="49" t="s">
        <v>7</v>
      </c>
      <c r="B17" s="15" t="s">
        <v>2</v>
      </c>
      <c r="C17" s="16">
        <v>4736530</v>
      </c>
      <c r="D17" s="16">
        <v>4137084</v>
      </c>
      <c r="E17" s="16">
        <v>3233627</v>
      </c>
      <c r="F17" s="16">
        <v>3511807</v>
      </c>
      <c r="G17" s="17">
        <v>3505975</v>
      </c>
      <c r="H17" s="18"/>
      <c r="I17" s="18"/>
      <c r="J17" s="19"/>
      <c r="K17" s="19"/>
    </row>
    <row r="18" spans="1:11" s="27" customFormat="1" ht="15" customHeight="1">
      <c r="A18" s="49"/>
      <c r="B18" s="28" t="s">
        <v>3</v>
      </c>
      <c r="C18" s="23">
        <v>4558241</v>
      </c>
      <c r="D18" s="23">
        <v>3966676</v>
      </c>
      <c r="E18" s="23">
        <v>3061126</v>
      </c>
      <c r="F18" s="23">
        <v>3341585</v>
      </c>
      <c r="G18" s="24">
        <v>3347397</v>
      </c>
      <c r="H18" s="25"/>
      <c r="I18" s="25"/>
      <c r="J18" s="26"/>
      <c r="K18" s="26"/>
    </row>
    <row r="19" spans="1:11" s="14" customFormat="1" ht="15" customHeight="1">
      <c r="A19" s="49" t="s">
        <v>8</v>
      </c>
      <c r="B19" s="15" t="s">
        <v>2</v>
      </c>
      <c r="C19" s="16">
        <v>11435661</v>
      </c>
      <c r="D19" s="16">
        <v>12819783</v>
      </c>
      <c r="E19" s="16">
        <v>12457769</v>
      </c>
      <c r="F19" s="16">
        <v>10645690</v>
      </c>
      <c r="G19" s="17">
        <v>11813149</v>
      </c>
      <c r="H19" s="18"/>
      <c r="I19" s="18"/>
      <c r="J19" s="19"/>
      <c r="K19" s="19"/>
    </row>
    <row r="20" spans="1:11" s="27" customFormat="1" ht="15" customHeight="1">
      <c r="A20" s="49"/>
      <c r="B20" s="28" t="s">
        <v>3</v>
      </c>
      <c r="C20" s="23">
        <v>9894041</v>
      </c>
      <c r="D20" s="23">
        <v>11398694</v>
      </c>
      <c r="E20" s="23">
        <v>11087784</v>
      </c>
      <c r="F20" s="23">
        <v>9101105</v>
      </c>
      <c r="G20" s="24">
        <v>10268949</v>
      </c>
      <c r="H20" s="25"/>
      <c r="I20" s="25"/>
      <c r="J20" s="26"/>
      <c r="K20" s="26"/>
    </row>
    <row r="21" spans="1:11" s="14" customFormat="1" ht="15" customHeight="1">
      <c r="A21" s="49" t="s">
        <v>9</v>
      </c>
      <c r="B21" s="15" t="s">
        <v>2</v>
      </c>
      <c r="C21" s="16">
        <v>208452</v>
      </c>
      <c r="D21" s="16">
        <v>206888</v>
      </c>
      <c r="E21" s="16">
        <v>1616090</v>
      </c>
      <c r="F21" s="16">
        <v>221268</v>
      </c>
      <c r="G21" s="17">
        <v>290558</v>
      </c>
      <c r="H21" s="18"/>
      <c r="I21" s="18"/>
      <c r="J21" s="19"/>
      <c r="K21" s="19"/>
    </row>
    <row r="22" spans="1:11" s="27" customFormat="1" ht="15" customHeight="1">
      <c r="A22" s="49"/>
      <c r="B22" s="28" t="s">
        <v>3</v>
      </c>
      <c r="C22" s="23">
        <v>14098</v>
      </c>
      <c r="D22" s="23">
        <v>62</v>
      </c>
      <c r="E22" s="23">
        <v>1403078</v>
      </c>
      <c r="F22" s="23">
        <v>32007</v>
      </c>
      <c r="G22" s="24">
        <v>97423</v>
      </c>
      <c r="H22" s="25"/>
      <c r="I22" s="25"/>
      <c r="J22" s="26"/>
      <c r="K22" s="26"/>
    </row>
    <row r="23" spans="1:11" s="14" customFormat="1" ht="15" customHeight="1">
      <c r="A23" s="49" t="s">
        <v>10</v>
      </c>
      <c r="B23" s="15" t="s">
        <v>2</v>
      </c>
      <c r="C23" s="16">
        <v>615056</v>
      </c>
      <c r="D23" s="16">
        <v>638873</v>
      </c>
      <c r="E23" s="16">
        <v>655224</v>
      </c>
      <c r="F23" s="16">
        <v>702986</v>
      </c>
      <c r="G23" s="17">
        <v>626579</v>
      </c>
      <c r="H23" s="18"/>
      <c r="I23" s="18"/>
      <c r="J23" s="19"/>
      <c r="K23" s="19"/>
    </row>
    <row r="24" spans="1:11" s="27" customFormat="1" ht="15" customHeight="1">
      <c r="A24" s="49"/>
      <c r="B24" s="28" t="s">
        <v>3</v>
      </c>
      <c r="C24" s="23">
        <v>607458</v>
      </c>
      <c r="D24" s="23">
        <v>613777</v>
      </c>
      <c r="E24" s="23">
        <v>634768</v>
      </c>
      <c r="F24" s="23">
        <v>668894</v>
      </c>
      <c r="G24" s="24">
        <v>591960</v>
      </c>
      <c r="H24" s="25"/>
      <c r="I24" s="25"/>
      <c r="J24" s="26"/>
      <c r="K24" s="26"/>
    </row>
    <row r="25" spans="1:11" s="14" customFormat="1" ht="15" customHeight="1">
      <c r="A25" s="49" t="s">
        <v>13</v>
      </c>
      <c r="B25" s="15" t="s">
        <v>2</v>
      </c>
      <c r="C25" s="22">
        <v>118499639</v>
      </c>
      <c r="D25" s="16">
        <v>115168045</v>
      </c>
      <c r="E25" s="16">
        <v>154549855</v>
      </c>
      <c r="F25" s="16">
        <v>162562162</v>
      </c>
      <c r="G25" s="17">
        <v>158539374</v>
      </c>
      <c r="H25" s="18"/>
      <c r="I25" s="18"/>
      <c r="J25" s="19"/>
      <c r="K25" s="19"/>
    </row>
    <row r="26" spans="1:11" s="27" customFormat="1" ht="15" customHeight="1">
      <c r="A26" s="49"/>
      <c r="B26" s="28" t="s">
        <v>3</v>
      </c>
      <c r="C26" s="29">
        <v>118499639</v>
      </c>
      <c r="D26" s="23">
        <v>115168045</v>
      </c>
      <c r="E26" s="23">
        <v>154549855</v>
      </c>
      <c r="F26" s="23">
        <v>162562162</v>
      </c>
      <c r="G26" s="17">
        <v>158539374</v>
      </c>
      <c r="H26" s="25"/>
      <c r="I26" s="25"/>
      <c r="J26" s="26"/>
      <c r="K26" s="26"/>
    </row>
    <row r="27" spans="1:11" s="14" customFormat="1" ht="15" customHeight="1">
      <c r="A27" s="49" t="s">
        <v>14</v>
      </c>
      <c r="B27" s="15" t="s">
        <v>2</v>
      </c>
      <c r="C27" s="22">
        <v>947827</v>
      </c>
      <c r="D27" s="16">
        <v>1012522</v>
      </c>
      <c r="E27" s="16">
        <v>1029345</v>
      </c>
      <c r="F27" s="16">
        <v>970369</v>
      </c>
      <c r="G27" s="17">
        <v>947552</v>
      </c>
      <c r="H27" s="24"/>
      <c r="I27" s="18"/>
      <c r="J27" s="19"/>
      <c r="K27" s="19"/>
    </row>
    <row r="28" spans="1:11" s="27" customFormat="1" ht="15" customHeight="1">
      <c r="A28" s="49"/>
      <c r="B28" s="28" t="s">
        <v>3</v>
      </c>
      <c r="C28" s="29">
        <v>196554</v>
      </c>
      <c r="D28" s="23">
        <v>196772</v>
      </c>
      <c r="E28" s="23">
        <v>188088</v>
      </c>
      <c r="F28" s="23">
        <v>168945</v>
      </c>
      <c r="G28" s="24">
        <v>133044</v>
      </c>
      <c r="H28" s="25"/>
      <c r="I28" s="25"/>
      <c r="J28" s="26"/>
      <c r="K28" s="26"/>
    </row>
    <row r="29" spans="1:11" s="27" customFormat="1" ht="15" customHeight="1">
      <c r="A29" s="50" t="s">
        <v>29</v>
      </c>
      <c r="B29" s="28" t="s">
        <v>2</v>
      </c>
      <c r="C29" s="29" t="s">
        <v>25</v>
      </c>
      <c r="D29" s="29" t="s">
        <v>25</v>
      </c>
      <c r="E29" s="29">
        <v>2866407</v>
      </c>
      <c r="F29" s="23">
        <v>7683291</v>
      </c>
      <c r="G29" s="24">
        <v>15094839</v>
      </c>
      <c r="H29" s="25"/>
      <c r="I29" s="25"/>
      <c r="J29" s="26"/>
      <c r="K29" s="26"/>
    </row>
    <row r="30" spans="1:11" s="27" customFormat="1" ht="15" customHeight="1">
      <c r="A30" s="49"/>
      <c r="B30" s="28" t="s">
        <v>3</v>
      </c>
      <c r="C30" s="29" t="s">
        <v>26</v>
      </c>
      <c r="D30" s="29" t="s">
        <v>26</v>
      </c>
      <c r="E30" s="29">
        <v>2866407</v>
      </c>
      <c r="F30" s="23">
        <v>7683291</v>
      </c>
      <c r="G30" s="24">
        <v>15094839</v>
      </c>
      <c r="H30" s="25"/>
      <c r="I30" s="25"/>
      <c r="J30" s="26"/>
      <c r="K30" s="26"/>
    </row>
    <row r="31" spans="1:11" s="14" customFormat="1" ht="15" customHeight="1">
      <c r="A31" s="47" t="s">
        <v>12</v>
      </c>
      <c r="B31" s="37" t="s">
        <v>2</v>
      </c>
      <c r="C31" s="16">
        <v>22511938</v>
      </c>
      <c r="D31" s="16">
        <v>23620757</v>
      </c>
      <c r="E31" s="16">
        <v>5006178</v>
      </c>
      <c r="F31" s="40">
        <v>4316501</v>
      </c>
      <c r="G31" s="29" t="s">
        <v>25</v>
      </c>
      <c r="H31" s="18"/>
      <c r="I31" s="18"/>
      <c r="J31" s="19"/>
      <c r="K31" s="19"/>
    </row>
    <row r="32" spans="1:11" s="27" customFormat="1" ht="15" customHeight="1">
      <c r="A32" s="47"/>
      <c r="B32" s="38" t="s">
        <v>3</v>
      </c>
      <c r="C32" s="23">
        <v>23397482</v>
      </c>
      <c r="D32" s="23">
        <v>23803237</v>
      </c>
      <c r="E32" s="23">
        <v>5088150</v>
      </c>
      <c r="F32" s="41">
        <v>3476605</v>
      </c>
      <c r="G32" s="29" t="s">
        <v>26</v>
      </c>
      <c r="H32" s="25"/>
      <c r="I32" s="25"/>
      <c r="J32" s="26"/>
      <c r="K32" s="26"/>
    </row>
    <row r="33" spans="1:11" s="27" customFormat="1" ht="15" customHeight="1">
      <c r="A33" s="47" t="s">
        <v>27</v>
      </c>
      <c r="B33" s="37" t="s">
        <v>2</v>
      </c>
      <c r="C33" s="29" t="s">
        <v>25</v>
      </c>
      <c r="D33" s="29" t="s">
        <v>25</v>
      </c>
      <c r="E33" s="29" t="s">
        <v>25</v>
      </c>
      <c r="F33" s="29" t="s">
        <v>25</v>
      </c>
      <c r="G33" s="43">
        <v>1005088</v>
      </c>
      <c r="H33" s="25"/>
      <c r="I33" s="25"/>
      <c r="J33" s="26"/>
      <c r="K33" s="26"/>
    </row>
    <row r="34" spans="1:11" s="27" customFormat="1" ht="15" customHeight="1">
      <c r="A34" s="47"/>
      <c r="B34" s="38" t="s">
        <v>3</v>
      </c>
      <c r="C34" s="29" t="s">
        <v>26</v>
      </c>
      <c r="D34" s="29" t="s">
        <v>26</v>
      </c>
      <c r="E34" s="29" t="s">
        <v>26</v>
      </c>
      <c r="F34" s="29" t="s">
        <v>26</v>
      </c>
      <c r="G34" s="44">
        <v>1005088</v>
      </c>
      <c r="H34" s="25"/>
      <c r="I34" s="25"/>
      <c r="J34" s="26"/>
      <c r="K34" s="26"/>
    </row>
    <row r="35" spans="1:11" s="14" customFormat="1" ht="15" customHeight="1">
      <c r="A35" s="47" t="s">
        <v>11</v>
      </c>
      <c r="B35" s="37" t="s">
        <v>2</v>
      </c>
      <c r="C35" s="16">
        <v>14142411</v>
      </c>
      <c r="D35" s="16">
        <v>11194671</v>
      </c>
      <c r="E35" s="16">
        <v>11965192</v>
      </c>
      <c r="F35" s="40">
        <v>12004083</v>
      </c>
      <c r="G35" s="43">
        <v>12549435</v>
      </c>
      <c r="H35" s="17"/>
      <c r="I35" s="18"/>
      <c r="J35" s="19"/>
      <c r="K35" s="19"/>
    </row>
    <row r="36" spans="1:11" s="27" customFormat="1" ht="15" customHeight="1" thickBot="1">
      <c r="A36" s="48"/>
      <c r="B36" s="39" t="s">
        <v>3</v>
      </c>
      <c r="C36" s="36">
        <v>19282381</v>
      </c>
      <c r="D36" s="36">
        <v>16366763</v>
      </c>
      <c r="E36" s="36">
        <v>16558786</v>
      </c>
      <c r="F36" s="42">
        <v>15876931</v>
      </c>
      <c r="G36" s="45">
        <v>17049727</v>
      </c>
      <c r="H36" s="24"/>
      <c r="I36" s="25"/>
      <c r="J36" s="26"/>
      <c r="K36" s="26"/>
    </row>
    <row r="37" spans="1:9" s="1" customFormat="1" ht="15" customHeight="1">
      <c r="A37" s="32" t="s">
        <v>16</v>
      </c>
      <c r="B37" s="34"/>
      <c r="G37" s="13"/>
      <c r="H37" s="9"/>
      <c r="I37" s="9"/>
    </row>
    <row r="38" spans="1:7" ht="16.5" customHeight="1" hidden="1">
      <c r="A38"/>
      <c r="F38" s="4" t="s">
        <v>28</v>
      </c>
      <c r="G38" s="46">
        <f>G33+G29+G27+G25+G23+G21+G19+G17+G15+G13+G11+G9+G7+G5</f>
        <v>219359269</v>
      </c>
    </row>
    <row r="39" ht="12" hidden="1">
      <c r="G39" s="46">
        <f>G34+G30+G28+G26+G24+G22+G20+G18+G16+G14+G12+G10+G8+G6</f>
        <v>215269165</v>
      </c>
    </row>
  </sheetData>
  <sheetProtection/>
  <mergeCells count="18">
    <mergeCell ref="A15:A16"/>
    <mergeCell ref="A23:A24"/>
    <mergeCell ref="A1:G1"/>
    <mergeCell ref="A4:B4"/>
    <mergeCell ref="A5:A6"/>
    <mergeCell ref="A7:A8"/>
    <mergeCell ref="A9:A10"/>
    <mergeCell ref="A11:A12"/>
    <mergeCell ref="A13:A14"/>
    <mergeCell ref="A35:A36"/>
    <mergeCell ref="A31:A32"/>
    <mergeCell ref="A17:A18"/>
    <mergeCell ref="A19:A20"/>
    <mergeCell ref="A21:A22"/>
    <mergeCell ref="A25:A26"/>
    <mergeCell ref="A27:A28"/>
    <mergeCell ref="A29:A30"/>
    <mergeCell ref="A33:A3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2018-08-28T04:43:28Z</cp:lastPrinted>
  <dcterms:created xsi:type="dcterms:W3CDTF">2003-01-27T23:58:28Z</dcterms:created>
  <dcterms:modified xsi:type="dcterms:W3CDTF">2018-11-07T06:49:38Z</dcterms:modified>
  <cp:category/>
  <cp:version/>
  <cp:contentType/>
  <cp:contentStatus/>
</cp:coreProperties>
</file>