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45" windowWidth="14235" windowHeight="7965" activeTab="0"/>
  </bookViews>
  <sheets>
    <sheet name="4" sheetId="1" r:id="rId1"/>
  </sheets>
  <definedNames>
    <definedName name="_１５２">#REF!</definedName>
    <definedName name="_１５３">#REF!</definedName>
    <definedName name="_６２">#REF!</definedName>
    <definedName name="_xlnm.Print_Area" localSheetId="0">'4'!$A$1:$K$27</definedName>
  </definedNames>
  <calcPr fullCalcOnLoad="1"/>
</workbook>
</file>

<file path=xl/sharedStrings.xml><?xml version="1.0" encoding="utf-8"?>
<sst xmlns="http://schemas.openxmlformats.org/spreadsheetml/2006/main" count="82" uniqueCount="77">
  <si>
    <t>病</t>
  </si>
  <si>
    <t>院</t>
  </si>
  <si>
    <t>医 師 数</t>
  </si>
  <si>
    <t>歯科医師数</t>
  </si>
  <si>
    <t>薬剤師数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</si>
  <si>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</si>
  <si>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</si>
  <si>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</si>
  <si>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</si>
  <si>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</si>
  <si>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</si>
  <si>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</si>
  <si>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</si>
  <si>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</si>
  <si>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</si>
  <si>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山  辺  郡</t>
  </si>
  <si>
    <t>生  駒  郡</t>
  </si>
  <si>
    <t>磯  城  郡</t>
  </si>
  <si>
    <t>宇  陀  郡</t>
  </si>
  <si>
    <t>高  市  郡</t>
  </si>
  <si>
    <t>北 葛 城 郡</t>
  </si>
  <si>
    <t>吉  野  郡</t>
  </si>
  <si>
    <t>都祁村</t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</si>
  <si>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</si>
  <si>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</si>
  <si>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</si>
  <si>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</si>
  <si>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</si>
  <si>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</si>
  <si>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</si>
  <si>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</si>
  <si>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大宇陀町</t>
  </si>
  <si>
    <t>菟田野町</t>
  </si>
  <si>
    <t>榛原町</t>
  </si>
  <si>
    <t>室生村</t>
  </si>
  <si>
    <t>曽爾村</t>
  </si>
  <si>
    <t>御杖村</t>
  </si>
  <si>
    <t>高取町</t>
  </si>
  <si>
    <t>明日香村</t>
  </si>
  <si>
    <t>新庄町</t>
  </si>
  <si>
    <t>當麻町</t>
  </si>
  <si>
    <t>上牧町</t>
  </si>
  <si>
    <t>王寺町</t>
  </si>
  <si>
    <t>広陵町</t>
  </si>
  <si>
    <t>河合町</t>
  </si>
  <si>
    <t>西吉野村</t>
  </si>
  <si>
    <t>野迫川村</t>
  </si>
  <si>
    <t>大塔村</t>
  </si>
  <si>
    <t>十津川村</t>
  </si>
  <si>
    <t>吉野町</t>
  </si>
  <si>
    <t>大淀町</t>
  </si>
  <si>
    <t>下市町</t>
  </si>
  <si>
    <t>黒滝村</t>
  </si>
  <si>
    <t>天川村</t>
  </si>
  <si>
    <t>下北山村</t>
  </si>
  <si>
    <t>上北山村</t>
  </si>
  <si>
    <t>川上村</t>
  </si>
  <si>
    <t>東吉野村</t>
  </si>
  <si>
    <t>保健師数</t>
  </si>
  <si>
    <t>助産師数</t>
  </si>
  <si>
    <r>
      <t xml:space="preserve">看護師数
</t>
    </r>
    <r>
      <rPr>
        <sz val="9"/>
        <rFont val="ＭＳ 明朝"/>
        <family val="1"/>
      </rPr>
      <t>［准看護師を含む］</t>
    </r>
  </si>
  <si>
    <t>(人)</t>
  </si>
  <si>
    <t>葛城市</t>
  </si>
  <si>
    <t>宇陀市</t>
  </si>
  <si>
    <t>病 院 数
（施設）</t>
  </si>
  <si>
    <t>病 床 数
　（床）</t>
  </si>
  <si>
    <t>…</t>
  </si>
  <si>
    <t>(各年10月1日現在)</t>
  </si>
  <si>
    <t>(各年12月31日現在)</t>
  </si>
  <si>
    <t>年次及び
市郡別</t>
  </si>
  <si>
    <t xml:space="preserve">  医      療      関      係      者</t>
  </si>
  <si>
    <t>４. 病 院 数 及 び 医 療 関 係 者 数</t>
  </si>
  <si>
    <t>　　　 27</t>
  </si>
  <si>
    <t>(注)医療関係者数については隔年調査である。</t>
  </si>
  <si>
    <t>資料：厚生労働省｢医療施設調査｣､｢医師･歯科医師･薬剤師調査｣､｢衛生行政報告例｣､県地域医療連携課</t>
  </si>
  <si>
    <t>　　　 28</t>
  </si>
  <si>
    <t>　平成 26 年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</si>
</sst>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</numFmts>
  <fonts count="4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.5"/>
      <name val="標準明朝"/>
      <family val="1"/>
    </font>
    <font>
      <sz val="10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9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vertical="center"/>
      <protection locked="0"/>
    </xf>
    <xf numFmtId="0" fontId="10" fillId="0" borderId="10" xfId="0" applyFont="1" applyBorder="1" applyAlignment="1">
      <alignment vertical="center"/>
    </xf>
    <xf numFmtId="0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12" xfId="0" applyNumberFormat="1" applyFont="1" applyBorder="1" applyAlignment="1" applyProtection="1">
      <alignment vertical="center"/>
      <protection locked="0"/>
    </xf>
    <xf numFmtId="0" fontId="10" fillId="0" borderId="10" xfId="0" applyNumberFormat="1" applyFont="1" applyBorder="1" applyAlignment="1" applyProtection="1">
      <alignment vertical="center"/>
      <protection locked="0"/>
    </xf>
    <xf numFmtId="0" fontId="10" fillId="0" borderId="13" xfId="0" applyFont="1" applyBorder="1" applyAlignment="1">
      <alignment vertical="center"/>
    </xf>
    <xf numFmtId="0" fontId="10" fillId="0" borderId="14" xfId="0" applyNumberFormat="1" applyFont="1" applyBorder="1" applyAlignment="1" applyProtection="1">
      <alignment horizontal="center" vertical="center" wrapText="1"/>
      <protection locked="0"/>
    </xf>
    <xf numFmtId="0" fontId="10" fillId="0" borderId="15" xfId="0" applyNumberFormat="1" applyFont="1" applyBorder="1" applyAlignment="1" applyProtection="1">
      <alignment horizontal="center" vertical="center"/>
      <protection locked="0"/>
    </xf>
    <xf numFmtId="0" fontId="10" fillId="0" borderId="16" xfId="0" applyNumberFormat="1" applyFont="1" applyBorder="1" applyAlignment="1" applyProtection="1">
      <alignment horizontal="center" vertical="center"/>
      <protection locked="0"/>
    </xf>
    <xf numFmtId="0" fontId="10" fillId="0" borderId="15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quotePrefix="1">
      <alignment horizontal="left" vertical="center"/>
    </xf>
    <xf numFmtId="49" fontId="10" fillId="0" borderId="0" xfId="0" applyNumberFormat="1" applyFont="1" applyBorder="1" applyAlignment="1" applyProtection="1" quotePrefix="1">
      <alignment horizontal="left" vertical="center"/>
      <protection locked="0"/>
    </xf>
    <xf numFmtId="49" fontId="10" fillId="0" borderId="17" xfId="0" applyNumberFormat="1" applyFont="1" applyBorder="1" applyAlignment="1" applyProtection="1" quotePrefix="1">
      <alignment horizontal="left" vertical="center"/>
      <protection locked="0"/>
    </xf>
    <xf numFmtId="177" fontId="10" fillId="0" borderId="0" xfId="0" applyNumberFormat="1" applyFont="1" applyBorder="1" applyAlignment="1" applyProtection="1">
      <alignment vertical="center"/>
      <protection locked="0"/>
    </xf>
    <xf numFmtId="177" fontId="10" fillId="0" borderId="0" xfId="0" applyNumberFormat="1" applyFont="1" applyBorder="1" applyAlignment="1" applyProtection="1">
      <alignment horizontal="right" vertical="center"/>
      <protection locked="0"/>
    </xf>
    <xf numFmtId="180" fontId="10" fillId="0" borderId="0" xfId="0" applyNumberFormat="1" applyFont="1" applyBorder="1" applyAlignment="1" applyProtection="1">
      <alignment horizontal="right" vertical="center"/>
      <protection locked="0"/>
    </xf>
    <xf numFmtId="177" fontId="12" fillId="0" borderId="0" xfId="0" applyNumberFormat="1" applyFont="1" applyAlignment="1">
      <alignment vertical="center"/>
    </xf>
    <xf numFmtId="177" fontId="12" fillId="0" borderId="17" xfId="0" applyNumberFormat="1" applyFont="1" applyBorder="1" applyAlignment="1" applyProtection="1" quotePrefix="1">
      <alignment horizontal="left" vertical="center"/>
      <protection locked="0"/>
    </xf>
    <xf numFmtId="177" fontId="12" fillId="0" borderId="0" xfId="0" applyNumberFormat="1" applyFont="1" applyBorder="1" applyAlignment="1" applyProtection="1">
      <alignment vertical="center"/>
      <protection locked="0"/>
    </xf>
    <xf numFmtId="49" fontId="10" fillId="0" borderId="0" xfId="0" applyNumberFormat="1" applyFont="1" applyBorder="1" applyAlignment="1" applyProtection="1">
      <alignment horizontal="distributed" vertical="center"/>
      <protection locked="0"/>
    </xf>
    <xf numFmtId="49" fontId="10" fillId="0" borderId="17" xfId="0" applyNumberFormat="1" applyFont="1" applyBorder="1" applyAlignment="1" applyProtection="1">
      <alignment horizontal="distributed" vertical="center"/>
      <protection locked="0"/>
    </xf>
    <xf numFmtId="0" fontId="10" fillId="0" borderId="0" xfId="0" applyNumberFormat="1" applyFont="1" applyBorder="1" applyAlignment="1" applyProtection="1">
      <alignment horizontal="distributed" vertical="center"/>
      <protection locked="0"/>
    </xf>
    <xf numFmtId="0" fontId="10" fillId="0" borderId="17" xfId="0" applyNumberFormat="1" applyFont="1" applyBorder="1" applyAlignment="1" applyProtection="1">
      <alignment horizontal="distributed" vertical="center"/>
      <protection locked="0"/>
    </xf>
    <xf numFmtId="0" fontId="13" fillId="0" borderId="0" xfId="0" applyNumberFormat="1" applyFont="1" applyBorder="1" applyAlignment="1" applyProtection="1">
      <alignment horizontal="distributed" vertical="center"/>
      <protection locked="0"/>
    </xf>
    <xf numFmtId="0" fontId="13" fillId="0" borderId="17" xfId="0" applyNumberFormat="1" applyFont="1" applyBorder="1" applyAlignment="1" applyProtection="1">
      <alignment horizontal="distributed"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8" xfId="0" applyNumberFormat="1" applyFont="1" applyBorder="1" applyAlignment="1" applyProtection="1">
      <alignment horizontal="distributed" vertical="center"/>
      <protection locked="0"/>
    </xf>
    <xf numFmtId="0" fontId="10" fillId="0" borderId="19" xfId="0" applyNumberFormat="1" applyFont="1" applyBorder="1" applyAlignment="1" applyProtection="1">
      <alignment horizontal="distributed" vertical="center"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Border="1" applyAlignment="1" applyProtection="1" quotePrefix="1">
      <alignment horizontal="left" vertical="center"/>
      <protection locked="0"/>
    </xf>
    <xf numFmtId="0" fontId="10" fillId="0" borderId="0" xfId="0" applyNumberFormat="1" applyFont="1" applyAlignment="1" applyProtection="1">
      <alignment horizontal="left" vertical="center"/>
      <protection locked="0"/>
    </xf>
    <xf numFmtId="0" fontId="10" fillId="0" borderId="0" xfId="0" applyFont="1" applyBorder="1" applyAlignment="1">
      <alignment vertical="center"/>
    </xf>
    <xf numFmtId="0" fontId="10" fillId="0" borderId="20" xfId="0" applyNumberFormat="1" applyFont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Border="1" applyAlignment="1" applyProtection="1" quotePrefix="1">
      <alignment horizontal="left" vertical="center"/>
      <protection locked="0"/>
    </xf>
    <xf numFmtId="177" fontId="11" fillId="0" borderId="0" xfId="0" applyNumberFormat="1" applyFont="1" applyBorder="1" applyAlignment="1" applyProtection="1" quotePrefix="1">
      <alignment horizontal="left" vertical="center"/>
      <protection locked="0"/>
    </xf>
    <xf numFmtId="177" fontId="10" fillId="0" borderId="0" xfId="0" applyNumberFormat="1" applyFont="1" applyAlignment="1" applyProtection="1">
      <alignment vertical="center"/>
      <protection locked="0"/>
    </xf>
    <xf numFmtId="0" fontId="10" fillId="0" borderId="0" xfId="0" applyNumberFormat="1" applyFont="1" applyAlignment="1" applyProtection="1" quotePrefix="1">
      <alignment horizontal="right" vertical="center"/>
      <protection locked="0"/>
    </xf>
    <xf numFmtId="0" fontId="14" fillId="0" borderId="0" xfId="0" applyFont="1" applyAlignment="1">
      <alignment vertical="center"/>
    </xf>
    <xf numFmtId="0" fontId="10" fillId="0" borderId="0" xfId="0" applyNumberFormat="1" applyFont="1" applyAlignment="1" applyProtection="1">
      <alignment horizontal="right" vertical="center"/>
      <protection locked="0"/>
    </xf>
    <xf numFmtId="0" fontId="10" fillId="0" borderId="0" xfId="0" applyFont="1" applyAlignment="1">
      <alignment horizontal="right" vertical="center"/>
    </xf>
    <xf numFmtId="177" fontId="10" fillId="0" borderId="18" xfId="0" applyNumberFormat="1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distributed" vertical="center"/>
      <protection locked="0"/>
    </xf>
    <xf numFmtId="177" fontId="11" fillId="0" borderId="0" xfId="0" applyNumberFormat="1" applyFont="1" applyBorder="1" applyAlignment="1" applyProtection="1">
      <alignment horizontal="right" vertical="center"/>
      <protection locked="0"/>
    </xf>
    <xf numFmtId="177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11" fillId="0" borderId="0" xfId="0" applyNumberFormat="1" applyFont="1" applyAlignment="1" applyProtection="1">
      <alignment vertical="center"/>
      <protection locked="0"/>
    </xf>
    <xf numFmtId="0" fontId="11" fillId="0" borderId="0" xfId="0" applyNumberFormat="1" applyFont="1" applyBorder="1" applyAlignment="1" applyProtection="1" quotePrefix="1">
      <alignment vertical="center"/>
      <protection locked="0"/>
    </xf>
    <xf numFmtId="177" fontId="12" fillId="0" borderId="0" xfId="0" applyNumberFormat="1" applyFont="1" applyFill="1" applyBorder="1" applyAlignment="1" applyProtection="1">
      <alignment horizontal="right" vertical="center"/>
      <protection locked="0"/>
    </xf>
    <xf numFmtId="177" fontId="10" fillId="0" borderId="0" xfId="0" applyNumberFormat="1" applyFont="1" applyFill="1" applyBorder="1" applyAlignment="1" applyProtection="1">
      <alignment vertical="center"/>
      <protection locked="0"/>
    </xf>
    <xf numFmtId="177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Alignment="1">
      <alignment vertical="center"/>
    </xf>
    <xf numFmtId="177" fontId="10" fillId="0" borderId="21" xfId="0" applyNumberFormat="1" applyFont="1" applyFill="1" applyBorder="1" applyAlignment="1" applyProtection="1">
      <alignment horizontal="right" vertical="center"/>
      <protection locked="0"/>
    </xf>
    <xf numFmtId="177" fontId="10" fillId="0" borderId="22" xfId="0" applyNumberFormat="1" applyFont="1" applyFill="1" applyBorder="1" applyAlignment="1" applyProtection="1">
      <alignment horizontal="right" vertical="center"/>
      <protection locked="0"/>
    </xf>
    <xf numFmtId="177" fontId="10" fillId="0" borderId="18" xfId="0" applyNumberFormat="1" applyFont="1" applyFill="1" applyBorder="1" applyAlignment="1" applyProtection="1">
      <alignment vertical="center"/>
      <protection locked="0"/>
    </xf>
    <xf numFmtId="177" fontId="10" fillId="0" borderId="17" xfId="0" applyNumberFormat="1" applyFont="1" applyBorder="1" applyAlignment="1" applyProtection="1" quotePrefix="1">
      <alignment horizontal="left" vertical="center"/>
      <protection locked="0"/>
    </xf>
    <xf numFmtId="0" fontId="10" fillId="0" borderId="10" xfId="0" applyNumberFormat="1" applyFont="1" applyBorder="1" applyAlignment="1" applyProtection="1">
      <alignment horizontal="distributed" vertical="center" wrapText="1"/>
      <protection locked="0"/>
    </xf>
    <xf numFmtId="0" fontId="10" fillId="0" borderId="13" xfId="0" applyNumberFormat="1" applyFont="1" applyBorder="1" applyAlignment="1" applyProtection="1">
      <alignment horizontal="distributed" vertical="center" wrapText="1"/>
      <protection locked="0"/>
    </xf>
    <xf numFmtId="0" fontId="8" fillId="0" borderId="0" xfId="0" applyNumberFormat="1" applyFont="1" applyAlignment="1" applyProtection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1"/>
  <sheetViews>
    <sheetView tabSelected="1" zoomScale="140" zoomScaleNormal="140" zoomScalePageLayoutView="0" workbookViewId="0" topLeftCell="A19">
      <selection activeCell="A1" sqref="A1:K1"/>
    </sheetView>
  </sheetViews>
  <sheetFormatPr defaultColWidth="8.796875" defaultRowHeight="15"/>
  <cols>
    <col min="1" max="1" width="1" style="4" customWidth="1"/>
    <col min="2" max="2" width="13.59765625" style="4" customWidth="1"/>
    <col min="3" max="3" width="1" style="4" customWidth="1"/>
    <col min="4" max="5" width="8.19921875" style="4" customWidth="1"/>
    <col min="6" max="6" width="8.09765625" style="4" customWidth="1"/>
    <col min="7" max="7" width="9.8984375" style="4" customWidth="1"/>
    <col min="8" max="10" width="8.19921875" style="4" customWidth="1"/>
    <col min="11" max="11" width="9.8984375" style="38" customWidth="1"/>
    <col min="12" max="15" width="9.09765625" style="4" customWidth="1"/>
    <col min="16" max="16384" width="9" style="4" customWidth="1"/>
  </cols>
  <sheetData>
    <row r="1" spans="1:13" s="2" customFormat="1" ht="30.75" customHeight="1">
      <c r="A1" s="64" t="s">
        <v>71</v>
      </c>
      <c r="B1" s="64"/>
      <c r="C1" s="64"/>
      <c r="D1" s="64"/>
      <c r="E1" s="64"/>
      <c r="F1" s="64"/>
      <c r="G1" s="64"/>
      <c r="H1" s="64"/>
      <c r="I1" s="64"/>
      <c r="J1" s="64"/>
      <c r="K1" s="64"/>
      <c r="M1" s="3"/>
    </row>
    <row r="2" spans="2:13" s="2" customFormat="1" ht="6" customHeight="1">
      <c r="B2" s="1"/>
      <c r="C2" s="1"/>
      <c r="D2" s="1"/>
      <c r="E2" s="1"/>
      <c r="F2" s="1"/>
      <c r="G2" s="1"/>
      <c r="H2" s="1"/>
      <c r="I2" s="1"/>
      <c r="J2" s="1"/>
      <c r="K2" s="1"/>
      <c r="M2" s="3"/>
    </row>
    <row r="3" spans="2:11" ht="16.5" thickBot="1">
      <c r="B3" s="5"/>
      <c r="C3" s="6"/>
      <c r="D3" s="6"/>
      <c r="E3" s="43" t="s">
        <v>67</v>
      </c>
      <c r="F3" s="6"/>
      <c r="G3" s="6"/>
      <c r="H3" s="6"/>
      <c r="I3" s="44"/>
      <c r="J3" s="6"/>
      <c r="K3" s="45" t="s">
        <v>68</v>
      </c>
    </row>
    <row r="4" spans="1:11" ht="15.75" customHeight="1">
      <c r="A4" s="7"/>
      <c r="B4" s="62" t="s">
        <v>69</v>
      </c>
      <c r="C4" s="8"/>
      <c r="D4" s="9" t="s">
        <v>0</v>
      </c>
      <c r="E4" s="9" t="s">
        <v>1</v>
      </c>
      <c r="F4" s="10"/>
      <c r="G4" s="11" t="s">
        <v>70</v>
      </c>
      <c r="H4" s="11"/>
      <c r="I4" s="11"/>
      <c r="J4" s="11"/>
      <c r="K4" s="11" t="s">
        <v>61</v>
      </c>
    </row>
    <row r="5" spans="1:14" ht="39.75" customHeight="1">
      <c r="A5" s="12"/>
      <c r="B5" s="63"/>
      <c r="C5" s="13"/>
      <c r="D5" s="39" t="s">
        <v>64</v>
      </c>
      <c r="E5" s="16" t="s">
        <v>65</v>
      </c>
      <c r="F5" s="15" t="s">
        <v>2</v>
      </c>
      <c r="G5" s="14" t="s">
        <v>3</v>
      </c>
      <c r="H5" s="14" t="s">
        <v>4</v>
      </c>
      <c r="I5" s="16" t="s">
        <v>58</v>
      </c>
      <c r="J5" s="14" t="s">
        <v>59</v>
      </c>
      <c r="K5" s="16" t="s">
        <v>60</v>
      </c>
      <c r="N5" s="17"/>
    </row>
    <row r="6" spans="2:11" ht="15.75" customHeight="1">
      <c r="B6" s="18" t="s">
        <v>76</v>
      </c>
      <c r="C6" s="19"/>
      <c r="D6" s="20">
        <v>77</v>
      </c>
      <c r="E6" s="20">
        <v>16701</v>
      </c>
      <c r="F6" s="22">
        <v>3201</v>
      </c>
      <c r="G6" s="22">
        <v>938</v>
      </c>
      <c r="H6" s="22">
        <v>2617</v>
      </c>
      <c r="I6" s="22">
        <v>476</v>
      </c>
      <c r="J6" s="22">
        <v>326</v>
      </c>
      <c r="K6" s="22">
        <v>13911</v>
      </c>
    </row>
    <row r="7" spans="2:14" s="23" customFormat="1" ht="15.75" customHeight="1">
      <c r="B7" s="18" t="s">
        <v>72</v>
      </c>
      <c r="C7" s="61"/>
      <c r="D7" s="20">
        <v>78</v>
      </c>
      <c r="E7" s="20">
        <v>16973</v>
      </c>
      <c r="F7" s="21" t="s">
        <v>66</v>
      </c>
      <c r="G7" s="21" t="s">
        <v>66</v>
      </c>
      <c r="H7" s="21" t="s">
        <v>66</v>
      </c>
      <c r="I7" s="21" t="s">
        <v>66</v>
      </c>
      <c r="J7" s="21" t="s">
        <v>66</v>
      </c>
      <c r="K7" s="21" t="s">
        <v>66</v>
      </c>
      <c r="M7" s="25"/>
      <c r="N7" s="25"/>
    </row>
    <row r="8" spans="2:18" s="23" customFormat="1" ht="15.75" customHeight="1">
      <c r="B8" s="40" t="s">
        <v>75</v>
      </c>
      <c r="C8" s="24"/>
      <c r="D8" s="25">
        <f>SUM(D9:D27)</f>
        <v>77</v>
      </c>
      <c r="E8" s="25">
        <f>SUM(E9:E27)</f>
        <v>16774</v>
      </c>
      <c r="F8" s="25">
        <f aca="true" t="shared" si="0" ref="F8:K8">SUM(F9:F27)</f>
        <v>3407</v>
      </c>
      <c r="G8" s="25">
        <f t="shared" si="0"/>
        <v>925</v>
      </c>
      <c r="H8" s="25">
        <f t="shared" si="0"/>
        <v>2791</v>
      </c>
      <c r="I8" s="25">
        <f t="shared" si="0"/>
        <v>510</v>
      </c>
      <c r="J8" s="25">
        <f t="shared" si="0"/>
        <v>355</v>
      </c>
      <c r="K8" s="25">
        <f t="shared" si="0"/>
        <v>14342</v>
      </c>
      <c r="M8" s="54"/>
      <c r="N8" s="54"/>
      <c r="O8" s="54"/>
      <c r="P8" s="54"/>
      <c r="Q8" s="54"/>
      <c r="R8" s="54"/>
    </row>
    <row r="9" spans="2:11" ht="15.75" customHeight="1">
      <c r="B9" s="26" t="s">
        <v>5</v>
      </c>
      <c r="C9" s="27"/>
      <c r="D9" s="55">
        <v>23</v>
      </c>
      <c r="E9" s="55">
        <v>4444</v>
      </c>
      <c r="F9" s="21">
        <v>945</v>
      </c>
      <c r="G9" s="22">
        <v>285</v>
      </c>
      <c r="H9" s="21">
        <v>808</v>
      </c>
      <c r="I9" s="21">
        <v>108</v>
      </c>
      <c r="J9" s="21">
        <v>101</v>
      </c>
      <c r="K9" s="21">
        <v>4191</v>
      </c>
    </row>
    <row r="10" spans="2:11" ht="15.75" customHeight="1">
      <c r="B10" s="28" t="s">
        <v>6</v>
      </c>
      <c r="C10" s="29"/>
      <c r="D10" s="55">
        <v>4</v>
      </c>
      <c r="E10" s="55">
        <v>656</v>
      </c>
      <c r="F10" s="21">
        <v>138</v>
      </c>
      <c r="G10" s="21">
        <v>41</v>
      </c>
      <c r="H10" s="21">
        <v>118</v>
      </c>
      <c r="I10" s="21">
        <v>19</v>
      </c>
      <c r="J10" s="21">
        <v>31</v>
      </c>
      <c r="K10" s="21">
        <v>788</v>
      </c>
    </row>
    <row r="11" spans="2:11" ht="15.75" customHeight="1">
      <c r="B11" s="28" t="s">
        <v>7</v>
      </c>
      <c r="C11" s="29"/>
      <c r="D11" s="55">
        <v>6</v>
      </c>
      <c r="E11" s="55">
        <v>1225</v>
      </c>
      <c r="F11" s="21">
        <v>151</v>
      </c>
      <c r="G11" s="21">
        <v>54</v>
      </c>
      <c r="H11" s="21">
        <v>194</v>
      </c>
      <c r="I11" s="21">
        <v>33</v>
      </c>
      <c r="J11" s="21">
        <v>21</v>
      </c>
      <c r="K11" s="21">
        <v>850</v>
      </c>
    </row>
    <row r="12" spans="2:11" ht="15.75" customHeight="1">
      <c r="B12" s="28" t="s">
        <v>8</v>
      </c>
      <c r="C12" s="29"/>
      <c r="D12" s="55">
        <v>5</v>
      </c>
      <c r="E12" s="55">
        <v>1608</v>
      </c>
      <c r="F12" s="21">
        <v>334</v>
      </c>
      <c r="G12" s="21">
        <v>52</v>
      </c>
      <c r="H12" s="21">
        <v>170</v>
      </c>
      <c r="I12" s="21">
        <v>22</v>
      </c>
      <c r="J12" s="21">
        <v>42</v>
      </c>
      <c r="K12" s="21">
        <v>1226</v>
      </c>
    </row>
    <row r="13" spans="2:11" ht="15.75" customHeight="1">
      <c r="B13" s="28" t="s">
        <v>9</v>
      </c>
      <c r="C13" s="29"/>
      <c r="D13" s="55">
        <v>9</v>
      </c>
      <c r="E13" s="55">
        <v>2207</v>
      </c>
      <c r="F13" s="21">
        <v>757</v>
      </c>
      <c r="G13" s="21">
        <v>126</v>
      </c>
      <c r="H13" s="21">
        <v>370</v>
      </c>
      <c r="I13" s="21">
        <v>60</v>
      </c>
      <c r="J13" s="21">
        <v>68</v>
      </c>
      <c r="K13" s="21">
        <v>2097</v>
      </c>
    </row>
    <row r="14" spans="2:11" ht="15.75" customHeight="1">
      <c r="B14" s="28" t="s">
        <v>10</v>
      </c>
      <c r="C14" s="29"/>
      <c r="D14" s="55">
        <v>3</v>
      </c>
      <c r="E14" s="55">
        <v>491</v>
      </c>
      <c r="F14" s="21">
        <v>116</v>
      </c>
      <c r="G14" s="21">
        <v>30</v>
      </c>
      <c r="H14" s="21">
        <v>133</v>
      </c>
      <c r="I14" s="21">
        <v>21</v>
      </c>
      <c r="J14" s="21">
        <v>8</v>
      </c>
      <c r="K14" s="21">
        <v>541</v>
      </c>
    </row>
    <row r="15" spans="2:11" ht="15.75" customHeight="1">
      <c r="B15" s="28" t="s">
        <v>11</v>
      </c>
      <c r="C15" s="29"/>
      <c r="D15" s="56">
        <v>0</v>
      </c>
      <c r="E15" s="56">
        <v>0</v>
      </c>
      <c r="F15" s="21">
        <v>27</v>
      </c>
      <c r="G15" s="21">
        <v>14</v>
      </c>
      <c r="H15" s="21">
        <v>31</v>
      </c>
      <c r="I15" s="21">
        <v>16</v>
      </c>
      <c r="J15" s="21">
        <v>0</v>
      </c>
      <c r="K15" s="21">
        <v>136</v>
      </c>
    </row>
    <row r="16" spans="2:11" ht="15.75" customHeight="1">
      <c r="B16" s="28" t="s">
        <v>12</v>
      </c>
      <c r="C16" s="29"/>
      <c r="D16" s="55">
        <v>2</v>
      </c>
      <c r="E16" s="55">
        <v>736</v>
      </c>
      <c r="F16" s="21">
        <v>59</v>
      </c>
      <c r="G16" s="21">
        <v>22</v>
      </c>
      <c r="H16" s="21">
        <v>67</v>
      </c>
      <c r="I16" s="21">
        <v>13</v>
      </c>
      <c r="J16" s="21">
        <v>0</v>
      </c>
      <c r="K16" s="21">
        <v>366</v>
      </c>
    </row>
    <row r="17" spans="2:11" ht="15.75" customHeight="1">
      <c r="B17" s="28" t="s">
        <v>13</v>
      </c>
      <c r="C17" s="29"/>
      <c r="D17" s="55">
        <v>6</v>
      </c>
      <c r="E17" s="55">
        <v>1314</v>
      </c>
      <c r="F17" s="21">
        <v>306</v>
      </c>
      <c r="G17" s="21">
        <v>76</v>
      </c>
      <c r="H17" s="21">
        <v>272</v>
      </c>
      <c r="I17" s="21">
        <v>18</v>
      </c>
      <c r="J17" s="21">
        <v>36</v>
      </c>
      <c r="K17" s="21">
        <v>1133</v>
      </c>
    </row>
    <row r="18" spans="2:11" ht="15.75" customHeight="1">
      <c r="B18" s="28" t="s">
        <v>14</v>
      </c>
      <c r="C18" s="29"/>
      <c r="D18" s="55">
        <v>3</v>
      </c>
      <c r="E18" s="55">
        <v>737</v>
      </c>
      <c r="F18" s="21">
        <v>75</v>
      </c>
      <c r="G18" s="21">
        <v>49</v>
      </c>
      <c r="H18" s="21">
        <v>105</v>
      </c>
      <c r="I18" s="21">
        <v>20</v>
      </c>
      <c r="J18" s="21">
        <v>8</v>
      </c>
      <c r="K18" s="21">
        <v>308</v>
      </c>
    </row>
    <row r="19" spans="2:11" ht="15.75" customHeight="1">
      <c r="B19" s="28" t="s">
        <v>62</v>
      </c>
      <c r="C19" s="29"/>
      <c r="D19" s="55">
        <v>1</v>
      </c>
      <c r="E19" s="55">
        <v>222</v>
      </c>
      <c r="F19" s="21">
        <v>21</v>
      </c>
      <c r="G19" s="21">
        <v>22</v>
      </c>
      <c r="H19" s="21">
        <v>50</v>
      </c>
      <c r="I19" s="21">
        <v>18</v>
      </c>
      <c r="J19" s="21">
        <v>0</v>
      </c>
      <c r="K19" s="21">
        <v>153</v>
      </c>
    </row>
    <row r="20" spans="2:11" ht="15.75" customHeight="1">
      <c r="B20" s="28" t="s">
        <v>63</v>
      </c>
      <c r="C20" s="29"/>
      <c r="D20" s="55">
        <v>2</v>
      </c>
      <c r="E20" s="55">
        <v>242</v>
      </c>
      <c r="F20" s="21">
        <v>50</v>
      </c>
      <c r="G20" s="21">
        <v>17</v>
      </c>
      <c r="H20" s="21">
        <v>34</v>
      </c>
      <c r="I20" s="21">
        <v>13</v>
      </c>
      <c r="J20" s="21">
        <v>1</v>
      </c>
      <c r="K20" s="21">
        <v>280</v>
      </c>
    </row>
    <row r="21" spans="2:14" ht="15.75" customHeight="1">
      <c r="B21" s="28" t="s">
        <v>15</v>
      </c>
      <c r="C21" s="29"/>
      <c r="D21" s="56">
        <v>0</v>
      </c>
      <c r="E21" s="56">
        <v>0</v>
      </c>
      <c r="F21" s="21">
        <v>3</v>
      </c>
      <c r="G21" s="21">
        <v>2</v>
      </c>
      <c r="H21" s="21">
        <v>0</v>
      </c>
      <c r="I21" s="21">
        <v>4</v>
      </c>
      <c r="J21" s="21">
        <v>0</v>
      </c>
      <c r="K21" s="21">
        <v>8</v>
      </c>
      <c r="M21" s="20"/>
      <c r="N21" s="20"/>
    </row>
    <row r="22" spans="2:14" ht="15.75" customHeight="1">
      <c r="B22" s="28" t="s">
        <v>16</v>
      </c>
      <c r="C22" s="29"/>
      <c r="D22" s="56">
        <v>2</v>
      </c>
      <c r="E22" s="55">
        <v>1000</v>
      </c>
      <c r="F22" s="21">
        <v>127</v>
      </c>
      <c r="G22" s="21">
        <v>32</v>
      </c>
      <c r="H22" s="21">
        <v>126</v>
      </c>
      <c r="I22" s="21">
        <v>34</v>
      </c>
      <c r="J22" s="21">
        <v>18</v>
      </c>
      <c r="K22" s="21">
        <v>682</v>
      </c>
      <c r="M22" s="20"/>
      <c r="N22" s="20"/>
    </row>
    <row r="23" spans="2:11" ht="15.75" customHeight="1">
      <c r="B23" s="28" t="s">
        <v>17</v>
      </c>
      <c r="C23" s="29"/>
      <c r="D23" s="56">
        <v>2</v>
      </c>
      <c r="E23" s="57">
        <v>320</v>
      </c>
      <c r="F23" s="46">
        <v>64</v>
      </c>
      <c r="G23" s="46">
        <v>19</v>
      </c>
      <c r="H23" s="46">
        <v>51</v>
      </c>
      <c r="I23" s="46">
        <v>23</v>
      </c>
      <c r="J23" s="21">
        <v>3</v>
      </c>
      <c r="K23" s="46">
        <v>297</v>
      </c>
    </row>
    <row r="24" spans="2:14" ht="15.75" customHeight="1">
      <c r="B24" s="28" t="s">
        <v>18</v>
      </c>
      <c r="C24" s="29"/>
      <c r="D24" s="56">
        <v>0</v>
      </c>
      <c r="E24" s="56">
        <v>0</v>
      </c>
      <c r="F24" s="21">
        <v>3</v>
      </c>
      <c r="G24" s="21">
        <v>1</v>
      </c>
      <c r="H24" s="21">
        <v>0</v>
      </c>
      <c r="I24" s="21">
        <v>4</v>
      </c>
      <c r="J24" s="21">
        <v>0</v>
      </c>
      <c r="K24" s="21">
        <v>12</v>
      </c>
      <c r="M24" s="20"/>
      <c r="N24" s="20"/>
    </row>
    <row r="25" spans="2:14" ht="15.75" customHeight="1">
      <c r="B25" s="28" t="s">
        <v>19</v>
      </c>
      <c r="C25" s="29"/>
      <c r="D25" s="56">
        <v>1</v>
      </c>
      <c r="E25" s="55">
        <v>388</v>
      </c>
      <c r="F25" s="21">
        <v>18</v>
      </c>
      <c r="G25" s="21">
        <v>8</v>
      </c>
      <c r="H25" s="21">
        <v>35</v>
      </c>
      <c r="I25" s="21">
        <v>8</v>
      </c>
      <c r="J25" s="21">
        <v>0</v>
      </c>
      <c r="K25" s="21">
        <v>131</v>
      </c>
      <c r="M25" s="20"/>
      <c r="N25" s="20"/>
    </row>
    <row r="26" spans="2:14" ht="15.75" customHeight="1">
      <c r="B26" s="30" t="s">
        <v>20</v>
      </c>
      <c r="C26" s="31"/>
      <c r="D26" s="58">
        <v>4</v>
      </c>
      <c r="E26" s="55">
        <v>658</v>
      </c>
      <c r="F26" s="21">
        <v>114</v>
      </c>
      <c r="G26" s="21">
        <v>52</v>
      </c>
      <c r="H26" s="21">
        <v>171</v>
      </c>
      <c r="I26" s="21">
        <v>35</v>
      </c>
      <c r="J26" s="21">
        <v>17</v>
      </c>
      <c r="K26" s="21">
        <v>616</v>
      </c>
      <c r="M26" s="20"/>
      <c r="N26" s="20"/>
    </row>
    <row r="27" spans="1:14" ht="15.75" customHeight="1" thickBot="1">
      <c r="A27" s="32"/>
      <c r="B27" s="33" t="s">
        <v>21</v>
      </c>
      <c r="C27" s="34"/>
      <c r="D27" s="59">
        <v>4</v>
      </c>
      <c r="E27" s="60">
        <v>526</v>
      </c>
      <c r="F27" s="47">
        <v>99</v>
      </c>
      <c r="G27" s="47">
        <v>23</v>
      </c>
      <c r="H27" s="47">
        <v>56</v>
      </c>
      <c r="I27" s="47">
        <v>41</v>
      </c>
      <c r="J27" s="47">
        <v>1</v>
      </c>
      <c r="K27" s="47">
        <v>527</v>
      </c>
      <c r="M27" s="20"/>
      <c r="N27" s="20"/>
    </row>
    <row r="28" spans="1:14" s="51" customFormat="1" ht="15.75" customHeight="1">
      <c r="A28" s="38" t="s">
        <v>73</v>
      </c>
      <c r="B28" s="48"/>
      <c r="C28" s="48"/>
      <c r="D28" s="49"/>
      <c r="E28" s="50"/>
      <c r="F28" s="50"/>
      <c r="G28" s="50"/>
      <c r="H28" s="50"/>
      <c r="I28" s="50"/>
      <c r="J28" s="50"/>
      <c r="K28" s="50"/>
      <c r="M28" s="50"/>
      <c r="N28" s="50"/>
    </row>
    <row r="29" spans="1:13" s="51" customFormat="1" ht="14.25" customHeight="1">
      <c r="A29" s="4" t="s">
        <v>74</v>
      </c>
      <c r="B29" s="35"/>
      <c r="C29" s="35"/>
      <c r="D29" s="35"/>
      <c r="E29" s="35"/>
      <c r="F29" s="53"/>
      <c r="G29" s="35"/>
      <c r="H29" s="35"/>
      <c r="I29" s="35"/>
      <c r="J29" s="35"/>
      <c r="K29" s="35"/>
      <c r="L29" s="52"/>
      <c r="M29" s="52"/>
    </row>
    <row r="30" spans="2:13" ht="15" customHeight="1">
      <c r="B30" s="5"/>
      <c r="C30" s="5"/>
      <c r="D30" s="35"/>
      <c r="E30" s="5"/>
      <c r="F30" s="36"/>
      <c r="G30" s="5"/>
      <c r="H30" s="5"/>
      <c r="I30" s="5"/>
      <c r="J30" s="5"/>
      <c r="K30" s="5"/>
      <c r="L30" s="6"/>
      <c r="M30" s="6"/>
    </row>
    <row r="31" spans="2:13" ht="15" customHeight="1">
      <c r="B31" s="5"/>
      <c r="C31" s="5"/>
      <c r="D31" s="35"/>
      <c r="E31" s="5"/>
      <c r="F31" s="36"/>
      <c r="G31" s="5"/>
      <c r="H31" s="5"/>
      <c r="I31" s="5"/>
      <c r="J31" s="5"/>
      <c r="K31" s="5"/>
      <c r="L31" s="6"/>
      <c r="M31" s="6"/>
    </row>
    <row r="32" spans="2:13" ht="15" customHeight="1">
      <c r="B32" s="5"/>
      <c r="C32" s="5"/>
      <c r="D32" s="35"/>
      <c r="E32" s="5"/>
      <c r="F32" s="41"/>
      <c r="G32" s="41"/>
      <c r="H32" s="41"/>
      <c r="I32" s="41"/>
      <c r="J32" s="41"/>
      <c r="K32" s="41"/>
      <c r="L32" s="42"/>
      <c r="M32" s="6"/>
    </row>
    <row r="33" spans="2:13" ht="15" customHeight="1">
      <c r="B33" s="5"/>
      <c r="C33" s="5"/>
      <c r="D33" s="35"/>
      <c r="E33" s="5"/>
      <c r="F33" s="36"/>
      <c r="G33" s="5"/>
      <c r="H33" s="5"/>
      <c r="I33" s="5"/>
      <c r="J33" s="5"/>
      <c r="K33" s="5"/>
      <c r="L33" s="6"/>
      <c r="M33" s="6"/>
    </row>
    <row r="34" spans="2:13" ht="15" customHeight="1">
      <c r="B34" s="5"/>
      <c r="C34" s="5"/>
      <c r="D34" s="35"/>
      <c r="E34" s="5"/>
      <c r="F34" s="36"/>
      <c r="G34" s="5"/>
      <c r="H34" s="5"/>
      <c r="I34" s="5"/>
      <c r="J34" s="5"/>
      <c r="K34" s="5"/>
      <c r="L34" s="6"/>
      <c r="M34" s="6"/>
    </row>
    <row r="35" spans="2:13" ht="15" customHeight="1">
      <c r="B35" s="5"/>
      <c r="C35" s="5"/>
      <c r="D35" s="35"/>
      <c r="E35" s="5"/>
      <c r="F35" s="36"/>
      <c r="G35" s="5"/>
      <c r="H35" s="5"/>
      <c r="I35" s="5"/>
      <c r="J35" s="5"/>
      <c r="K35" s="5"/>
      <c r="L35" s="6"/>
      <c r="M35" s="6"/>
    </row>
    <row r="36" spans="2:13" ht="15" customHeight="1">
      <c r="B36" s="5"/>
      <c r="C36" s="5"/>
      <c r="D36" s="35"/>
      <c r="E36" s="5"/>
      <c r="F36" s="36"/>
      <c r="G36" s="5"/>
      <c r="H36" s="5"/>
      <c r="I36" s="5"/>
      <c r="J36" s="5"/>
      <c r="K36" s="5"/>
      <c r="L36" s="6"/>
      <c r="M36" s="6"/>
    </row>
    <row r="37" spans="2:13" ht="15" customHeight="1">
      <c r="B37" s="5"/>
      <c r="C37" s="5"/>
      <c r="D37" s="35"/>
      <c r="E37" s="5"/>
      <c r="F37" s="36"/>
      <c r="G37" s="5"/>
      <c r="H37" s="5"/>
      <c r="I37" s="5"/>
      <c r="J37" s="5"/>
      <c r="K37" s="5"/>
      <c r="L37" s="6"/>
      <c r="M37" s="6"/>
    </row>
    <row r="38" spans="2:13" ht="15" customHeight="1">
      <c r="B38" s="5"/>
      <c r="C38" s="5"/>
      <c r="D38" s="35"/>
      <c r="E38" s="5"/>
      <c r="F38" s="36"/>
      <c r="G38" s="5"/>
      <c r="H38" s="5"/>
      <c r="I38" s="5"/>
      <c r="J38" s="5"/>
      <c r="K38" s="5"/>
      <c r="L38" s="6"/>
      <c r="M38" s="6"/>
    </row>
    <row r="39" spans="2:13" ht="15" customHeight="1">
      <c r="B39" s="5"/>
      <c r="C39" s="5"/>
      <c r="D39" s="35"/>
      <c r="E39" s="5"/>
      <c r="F39" s="36"/>
      <c r="G39" s="5"/>
      <c r="H39" s="5"/>
      <c r="I39" s="5"/>
      <c r="J39" s="5"/>
      <c r="K39" s="5"/>
      <c r="L39" s="6"/>
      <c r="M39" s="6"/>
    </row>
    <row r="40" spans="2:13" ht="15" customHeight="1">
      <c r="B40" s="5"/>
      <c r="C40" s="5"/>
      <c r="D40" s="35"/>
      <c r="E40" s="5"/>
      <c r="F40" s="36"/>
      <c r="G40" s="5"/>
      <c r="H40" s="5"/>
      <c r="I40" s="5"/>
      <c r="J40" s="5"/>
      <c r="K40" s="5"/>
      <c r="L40" s="6"/>
      <c r="M40" s="6"/>
    </row>
    <row r="41" spans="2:13" ht="15" customHeight="1">
      <c r="B41" s="5"/>
      <c r="C41" s="5"/>
      <c r="D41" s="35"/>
      <c r="E41" s="5"/>
      <c r="F41" s="36"/>
      <c r="G41" s="5"/>
      <c r="H41" s="5"/>
      <c r="I41" s="5"/>
      <c r="J41" s="5"/>
      <c r="K41" s="5"/>
      <c r="L41" s="6"/>
      <c r="M41" s="6"/>
    </row>
    <row r="42" spans="2:13" ht="15" customHeight="1">
      <c r="B42" s="5"/>
      <c r="C42" s="5"/>
      <c r="D42" s="35"/>
      <c r="E42" s="5"/>
      <c r="F42" s="36"/>
      <c r="G42" s="5"/>
      <c r="H42" s="5"/>
      <c r="I42" s="5"/>
      <c r="J42" s="5"/>
      <c r="K42" s="5"/>
      <c r="L42" s="6"/>
      <c r="M42" s="6"/>
    </row>
    <row r="43" spans="2:13" ht="15" customHeight="1">
      <c r="B43" s="5"/>
      <c r="C43" s="5"/>
      <c r="D43" s="35"/>
      <c r="E43" s="5"/>
      <c r="F43" s="36"/>
      <c r="G43" s="5"/>
      <c r="H43" s="5"/>
      <c r="I43" s="5"/>
      <c r="J43" s="5"/>
      <c r="K43" s="5"/>
      <c r="L43" s="6"/>
      <c r="M43" s="6"/>
    </row>
    <row r="44" spans="2:13" ht="15" customHeight="1">
      <c r="B44" s="5"/>
      <c r="C44" s="5"/>
      <c r="D44" s="35"/>
      <c r="E44" s="5"/>
      <c r="F44" s="36"/>
      <c r="G44" s="5"/>
      <c r="H44" s="5"/>
      <c r="I44" s="5"/>
      <c r="J44" s="5"/>
      <c r="K44" s="5"/>
      <c r="L44" s="6"/>
      <c r="M44" s="6"/>
    </row>
    <row r="45" spans="2:13" ht="15" customHeight="1">
      <c r="B45" s="5"/>
      <c r="C45" s="5"/>
      <c r="D45" s="35"/>
      <c r="E45" s="5"/>
      <c r="F45" s="36"/>
      <c r="G45" s="5"/>
      <c r="H45" s="5"/>
      <c r="I45" s="5"/>
      <c r="J45" s="5"/>
      <c r="K45" s="5"/>
      <c r="L45" s="6"/>
      <c r="M45" s="6"/>
    </row>
    <row r="46" spans="2:13" ht="15" customHeight="1">
      <c r="B46" s="5"/>
      <c r="C46" s="5"/>
      <c r="D46" s="35"/>
      <c r="E46" s="5"/>
      <c r="F46" s="36"/>
      <c r="G46" s="5"/>
      <c r="H46" s="5"/>
      <c r="I46" s="5"/>
      <c r="J46" s="5"/>
      <c r="K46" s="5"/>
      <c r="L46" s="6"/>
      <c r="M46" s="6"/>
    </row>
    <row r="47" spans="2:13" ht="15" customHeight="1">
      <c r="B47" s="5"/>
      <c r="C47" s="5"/>
      <c r="D47" s="35"/>
      <c r="E47" s="5"/>
      <c r="F47" s="36"/>
      <c r="G47" s="5"/>
      <c r="H47" s="5"/>
      <c r="I47" s="5"/>
      <c r="J47" s="5"/>
      <c r="K47" s="5"/>
      <c r="L47" s="6"/>
      <c r="M47" s="6"/>
    </row>
    <row r="48" spans="2:13" ht="15" customHeight="1">
      <c r="B48" s="5"/>
      <c r="C48" s="5"/>
      <c r="D48" s="35"/>
      <c r="E48" s="5"/>
      <c r="F48" s="36"/>
      <c r="G48" s="5"/>
      <c r="H48" s="5"/>
      <c r="I48" s="5"/>
      <c r="J48" s="5"/>
      <c r="K48" s="5"/>
      <c r="L48" s="6"/>
      <c r="M48" s="6"/>
    </row>
    <row r="49" spans="2:13" ht="15" customHeight="1">
      <c r="B49" s="5"/>
      <c r="C49" s="5"/>
      <c r="D49" s="35"/>
      <c r="E49" s="5"/>
      <c r="F49" s="36"/>
      <c r="G49" s="5"/>
      <c r="H49" s="5"/>
      <c r="I49" s="5"/>
      <c r="J49" s="5"/>
      <c r="K49" s="5"/>
      <c r="L49" s="6"/>
      <c r="M49" s="6"/>
    </row>
    <row r="50" spans="2:13" ht="15" customHeight="1">
      <c r="B50" s="5"/>
      <c r="C50" s="5"/>
      <c r="D50" s="35"/>
      <c r="E50" s="5"/>
      <c r="F50" s="36"/>
      <c r="G50" s="5"/>
      <c r="H50" s="5"/>
      <c r="I50" s="5"/>
      <c r="J50" s="5"/>
      <c r="K50" s="5"/>
      <c r="L50" s="6"/>
      <c r="M50" s="6"/>
    </row>
    <row r="51" spans="2:13" ht="15" customHeight="1">
      <c r="B51" s="5"/>
      <c r="C51" s="5"/>
      <c r="D51" s="35"/>
      <c r="E51" s="5"/>
      <c r="F51" s="36"/>
      <c r="G51" s="5"/>
      <c r="H51" s="5"/>
      <c r="I51" s="5"/>
      <c r="J51" s="5"/>
      <c r="K51" s="5"/>
      <c r="L51" s="6"/>
      <c r="M51" s="6"/>
    </row>
    <row r="52" spans="2:13" ht="15" customHeight="1">
      <c r="B52" s="5"/>
      <c r="C52" s="5"/>
      <c r="D52" s="35"/>
      <c r="E52" s="5"/>
      <c r="F52" s="36"/>
      <c r="G52" s="5"/>
      <c r="H52" s="5"/>
      <c r="I52" s="5"/>
      <c r="J52" s="5"/>
      <c r="K52" s="5"/>
      <c r="L52" s="6"/>
      <c r="M52" s="6"/>
    </row>
    <row r="53" spans="2:13" ht="15" customHeight="1">
      <c r="B53" s="5"/>
      <c r="C53" s="5"/>
      <c r="D53" s="35"/>
      <c r="E53" s="5"/>
      <c r="F53" s="36"/>
      <c r="G53" s="5"/>
      <c r="H53" s="5"/>
      <c r="I53" s="5"/>
      <c r="J53" s="5"/>
      <c r="K53" s="5"/>
      <c r="L53" s="6"/>
      <c r="M53" s="6"/>
    </row>
    <row r="54" spans="2:13" ht="15" customHeight="1">
      <c r="B54" s="5"/>
      <c r="C54" s="5"/>
      <c r="D54" s="35"/>
      <c r="E54" s="5"/>
      <c r="F54" s="36"/>
      <c r="G54" s="5"/>
      <c r="H54" s="5"/>
      <c r="I54" s="5"/>
      <c r="J54" s="5"/>
      <c r="K54" s="5"/>
      <c r="L54" s="6"/>
      <c r="M54" s="6"/>
    </row>
    <row r="55" spans="2:13" ht="15" customHeight="1">
      <c r="B55" s="5"/>
      <c r="C55" s="5"/>
      <c r="D55" s="35"/>
      <c r="E55" s="5"/>
      <c r="F55" s="36"/>
      <c r="G55" s="5"/>
      <c r="H55" s="5"/>
      <c r="I55" s="5"/>
      <c r="J55" s="5"/>
      <c r="K55" s="5"/>
      <c r="L55" s="6"/>
      <c r="M55" s="6"/>
    </row>
    <row r="56" spans="2:13" ht="15" customHeight="1">
      <c r="B56" s="5"/>
      <c r="C56" s="5"/>
      <c r="D56" s="35"/>
      <c r="E56" s="5"/>
      <c r="F56" s="36"/>
      <c r="G56" s="5"/>
      <c r="H56" s="5"/>
      <c r="I56" s="5"/>
      <c r="J56" s="5"/>
      <c r="K56" s="5"/>
      <c r="L56" s="6"/>
      <c r="M56" s="6"/>
    </row>
    <row r="57" spans="2:13" ht="15" customHeight="1">
      <c r="B57" s="5"/>
      <c r="C57" s="5"/>
      <c r="D57" s="35"/>
      <c r="E57" s="5"/>
      <c r="F57" s="36"/>
      <c r="G57" s="5"/>
      <c r="H57" s="5"/>
      <c r="I57" s="5"/>
      <c r="J57" s="5"/>
      <c r="K57" s="5"/>
      <c r="L57" s="6"/>
      <c r="M57" s="6"/>
    </row>
    <row r="58" spans="2:13" ht="15" customHeight="1">
      <c r="B58" s="5"/>
      <c r="C58" s="5"/>
      <c r="D58" s="35"/>
      <c r="E58" s="5"/>
      <c r="F58" s="36"/>
      <c r="G58" s="5"/>
      <c r="H58" s="5"/>
      <c r="I58" s="5"/>
      <c r="J58" s="5"/>
      <c r="K58" s="5"/>
      <c r="L58" s="6"/>
      <c r="M58" s="6"/>
    </row>
    <row r="59" spans="2:13" ht="15" customHeight="1">
      <c r="B59" s="5"/>
      <c r="C59" s="5"/>
      <c r="D59" s="35"/>
      <c r="E59" s="5"/>
      <c r="F59" s="36"/>
      <c r="G59" s="5"/>
      <c r="H59" s="5"/>
      <c r="I59" s="5"/>
      <c r="J59" s="5"/>
      <c r="K59" s="5"/>
      <c r="L59" s="6"/>
      <c r="M59" s="6"/>
    </row>
    <row r="60" spans="2:13" ht="15" customHeight="1">
      <c r="B60" s="5"/>
      <c r="C60" s="5"/>
      <c r="D60" s="35"/>
      <c r="E60" s="5"/>
      <c r="F60" s="36"/>
      <c r="G60" s="5"/>
      <c r="H60" s="5"/>
      <c r="I60" s="5"/>
      <c r="J60" s="5"/>
      <c r="K60" s="5"/>
      <c r="L60" s="6"/>
      <c r="M60" s="6"/>
    </row>
    <row r="61" spans="2:13" ht="15" customHeight="1">
      <c r="B61" s="5"/>
      <c r="C61" s="5"/>
      <c r="D61" s="35"/>
      <c r="E61" s="5"/>
      <c r="F61" s="36"/>
      <c r="G61" s="5"/>
      <c r="H61" s="5"/>
      <c r="I61" s="5"/>
      <c r="J61" s="5"/>
      <c r="K61" s="5"/>
      <c r="L61" s="6"/>
      <c r="M61" s="6"/>
    </row>
    <row r="62" spans="2:13" ht="15" customHeight="1">
      <c r="B62" s="5"/>
      <c r="C62" s="5"/>
      <c r="D62" s="35"/>
      <c r="E62" s="5"/>
      <c r="F62" s="36"/>
      <c r="G62" s="5"/>
      <c r="H62" s="5"/>
      <c r="I62" s="5"/>
      <c r="J62" s="5"/>
      <c r="K62" s="5"/>
      <c r="L62" s="6"/>
      <c r="M62" s="6"/>
    </row>
    <row r="63" spans="2:13" ht="15" customHeight="1">
      <c r="B63" s="5"/>
      <c r="C63" s="5"/>
      <c r="D63" s="35"/>
      <c r="E63" s="5"/>
      <c r="F63" s="36"/>
      <c r="G63" s="5"/>
      <c r="H63" s="5"/>
      <c r="I63" s="5"/>
      <c r="J63" s="5"/>
      <c r="K63" s="5"/>
      <c r="L63" s="6"/>
      <c r="M63" s="6"/>
    </row>
    <row r="64" spans="2:13" ht="15" customHeight="1">
      <c r="B64" s="5"/>
      <c r="C64" s="5"/>
      <c r="D64" s="35"/>
      <c r="E64" s="5"/>
      <c r="F64" s="36"/>
      <c r="G64" s="5"/>
      <c r="H64" s="5"/>
      <c r="I64" s="5"/>
      <c r="J64" s="5"/>
      <c r="K64" s="5"/>
      <c r="L64" s="6"/>
      <c r="M64" s="6"/>
    </row>
    <row r="65" spans="5:9" ht="15.75" customHeight="1">
      <c r="E65" s="6"/>
      <c r="F65" s="37"/>
      <c r="G65" s="6"/>
      <c r="H65" s="6"/>
      <c r="I65" s="6"/>
    </row>
    <row r="66" spans="2:14" ht="15.75" customHeight="1">
      <c r="B66" s="4" t="s">
        <v>22</v>
      </c>
      <c r="D66" s="4">
        <v>0</v>
      </c>
      <c r="E66" s="4">
        <v>0</v>
      </c>
      <c r="F66" s="4">
        <v>3</v>
      </c>
      <c r="G66" s="4">
        <v>3</v>
      </c>
      <c r="H66" s="4">
        <v>3</v>
      </c>
      <c r="I66" s="4">
        <v>4</v>
      </c>
      <c r="J66" s="4">
        <v>0</v>
      </c>
      <c r="K66" s="38">
        <f aca="true" t="shared" si="1" ref="K66:K101">SUM(M66:N66)</f>
        <v>19</v>
      </c>
      <c r="M66" s="4">
        <v>12</v>
      </c>
      <c r="N66" s="4">
        <v>7</v>
      </c>
    </row>
    <row r="67" spans="2:14" ht="15.75" customHeight="1">
      <c r="B67" s="4" t="s">
        <v>23</v>
      </c>
      <c r="D67" s="4">
        <v>0</v>
      </c>
      <c r="E67" s="4">
        <v>0</v>
      </c>
      <c r="F67" s="4">
        <v>5</v>
      </c>
      <c r="G67" s="4">
        <v>3</v>
      </c>
      <c r="H67" s="4">
        <v>0</v>
      </c>
      <c r="I67" s="4">
        <v>1</v>
      </c>
      <c r="J67" s="4">
        <v>0</v>
      </c>
      <c r="K67" s="38">
        <f t="shared" si="1"/>
        <v>8</v>
      </c>
      <c r="M67" s="4">
        <v>5</v>
      </c>
      <c r="N67" s="4">
        <v>3</v>
      </c>
    </row>
    <row r="68" spans="2:14" ht="15.75" customHeight="1">
      <c r="B68" s="4" t="s">
        <v>24</v>
      </c>
      <c r="D68" s="4">
        <v>0</v>
      </c>
      <c r="E68" s="4">
        <v>0</v>
      </c>
      <c r="F68" s="4">
        <v>8</v>
      </c>
      <c r="G68" s="4">
        <v>9</v>
      </c>
      <c r="H68" s="4">
        <v>21</v>
      </c>
      <c r="I68" s="4">
        <v>10</v>
      </c>
      <c r="J68" s="4">
        <v>0</v>
      </c>
      <c r="K68" s="38">
        <f t="shared" si="1"/>
        <v>17</v>
      </c>
      <c r="M68" s="4">
        <v>12</v>
      </c>
      <c r="N68" s="4">
        <v>5</v>
      </c>
    </row>
    <row r="69" spans="2:14" ht="12">
      <c r="B69" s="4" t="s">
        <v>25</v>
      </c>
      <c r="D69" s="4">
        <v>3</v>
      </c>
      <c r="E69" s="4">
        <v>1092</v>
      </c>
      <c r="F69" s="4">
        <v>74</v>
      </c>
      <c r="G69" s="4">
        <v>4</v>
      </c>
      <c r="H69" s="4">
        <v>56</v>
      </c>
      <c r="I69" s="4">
        <v>7</v>
      </c>
      <c r="J69" s="4">
        <v>16</v>
      </c>
      <c r="K69" s="38">
        <f t="shared" si="1"/>
        <v>459</v>
      </c>
      <c r="M69" s="4">
        <v>395</v>
      </c>
      <c r="N69" s="4">
        <v>64</v>
      </c>
    </row>
    <row r="70" spans="2:14" ht="12">
      <c r="B70" s="4" t="s">
        <v>26</v>
      </c>
      <c r="D70" s="4">
        <v>0</v>
      </c>
      <c r="E70" s="4">
        <v>0</v>
      </c>
      <c r="F70" s="4">
        <v>17</v>
      </c>
      <c r="G70" s="4">
        <v>12</v>
      </c>
      <c r="H70" s="4">
        <v>31</v>
      </c>
      <c r="I70" s="4">
        <v>9</v>
      </c>
      <c r="J70" s="4">
        <v>7</v>
      </c>
      <c r="K70" s="38">
        <f t="shared" si="1"/>
        <v>24</v>
      </c>
      <c r="M70" s="4">
        <v>16</v>
      </c>
      <c r="N70" s="4">
        <v>8</v>
      </c>
    </row>
    <row r="71" spans="2:14" ht="12">
      <c r="B71" s="4" t="s">
        <v>27</v>
      </c>
      <c r="D71" s="4">
        <v>0</v>
      </c>
      <c r="E71" s="4">
        <v>0</v>
      </c>
      <c r="F71" s="4">
        <v>3</v>
      </c>
      <c r="G71" s="4">
        <v>2</v>
      </c>
      <c r="H71" s="4">
        <v>1</v>
      </c>
      <c r="I71" s="4">
        <v>5</v>
      </c>
      <c r="J71" s="4">
        <v>0</v>
      </c>
      <c r="K71" s="38">
        <f t="shared" si="1"/>
        <v>20</v>
      </c>
      <c r="M71" s="4">
        <v>15</v>
      </c>
      <c r="N71" s="4">
        <v>5</v>
      </c>
    </row>
    <row r="72" spans="2:14" ht="12">
      <c r="B72" s="4" t="s">
        <v>28</v>
      </c>
      <c r="D72" s="4">
        <v>0</v>
      </c>
      <c r="E72" s="4">
        <v>0</v>
      </c>
      <c r="F72" s="4">
        <v>5</v>
      </c>
      <c r="G72" s="4">
        <v>7</v>
      </c>
      <c r="H72" s="4">
        <v>5</v>
      </c>
      <c r="I72" s="4">
        <v>6</v>
      </c>
      <c r="J72" s="4">
        <v>1</v>
      </c>
      <c r="K72" s="38">
        <f t="shared" si="1"/>
        <v>10</v>
      </c>
      <c r="M72" s="4">
        <v>2</v>
      </c>
      <c r="N72" s="4">
        <v>8</v>
      </c>
    </row>
    <row r="73" spans="2:14" ht="12">
      <c r="B73" s="4" t="s">
        <v>29</v>
      </c>
      <c r="D73" s="4">
        <v>0</v>
      </c>
      <c r="E73" s="4">
        <v>0</v>
      </c>
      <c r="F73" s="4">
        <v>2</v>
      </c>
      <c r="G73" s="4">
        <v>1</v>
      </c>
      <c r="H73" s="4">
        <v>1</v>
      </c>
      <c r="I73" s="4">
        <v>5</v>
      </c>
      <c r="J73" s="4">
        <v>0</v>
      </c>
      <c r="K73" s="38">
        <f t="shared" si="1"/>
        <v>4</v>
      </c>
      <c r="M73" s="4">
        <v>3</v>
      </c>
      <c r="N73" s="4">
        <v>1</v>
      </c>
    </row>
    <row r="74" spans="2:14" ht="12">
      <c r="B74" s="4" t="s">
        <v>30</v>
      </c>
      <c r="D74" s="4">
        <v>2</v>
      </c>
      <c r="E74" s="4">
        <v>300</v>
      </c>
      <c r="F74" s="4">
        <v>53</v>
      </c>
      <c r="G74" s="4">
        <v>13</v>
      </c>
      <c r="H74" s="4">
        <v>39</v>
      </c>
      <c r="I74" s="4">
        <v>11</v>
      </c>
      <c r="J74" s="4">
        <v>1</v>
      </c>
      <c r="K74" s="38">
        <f t="shared" si="1"/>
        <v>237</v>
      </c>
      <c r="M74" s="4">
        <v>182</v>
      </c>
      <c r="N74" s="4">
        <v>55</v>
      </c>
    </row>
    <row r="75" spans="2:14" ht="12">
      <c r="B75" s="4" t="s">
        <v>31</v>
      </c>
      <c r="D75" s="4">
        <v>0</v>
      </c>
      <c r="E75" s="4">
        <v>0</v>
      </c>
      <c r="F75" s="4">
        <v>2</v>
      </c>
      <c r="G75" s="4">
        <v>3</v>
      </c>
      <c r="H75" s="4">
        <v>5</v>
      </c>
      <c r="I75" s="4">
        <v>4</v>
      </c>
      <c r="J75" s="4">
        <v>0</v>
      </c>
      <c r="K75" s="38">
        <f t="shared" si="1"/>
        <v>4</v>
      </c>
      <c r="M75" s="4">
        <v>0</v>
      </c>
      <c r="N75" s="4">
        <v>4</v>
      </c>
    </row>
    <row r="76" spans="2:14" ht="12">
      <c r="B76" s="4" t="s">
        <v>32</v>
      </c>
      <c r="D76" s="4">
        <v>1</v>
      </c>
      <c r="E76" s="4">
        <v>68</v>
      </c>
      <c r="F76" s="4">
        <v>5</v>
      </c>
      <c r="G76" s="4">
        <v>2</v>
      </c>
      <c r="H76" s="4">
        <v>6</v>
      </c>
      <c r="I76" s="4">
        <v>2</v>
      </c>
      <c r="J76" s="4">
        <v>0</v>
      </c>
      <c r="K76" s="38">
        <f t="shared" si="1"/>
        <v>40</v>
      </c>
      <c r="M76" s="4">
        <v>11</v>
      </c>
      <c r="N76" s="4">
        <v>29</v>
      </c>
    </row>
    <row r="77" spans="2:14" ht="12">
      <c r="B77" s="4" t="s">
        <v>33</v>
      </c>
      <c r="D77" s="4">
        <v>1</v>
      </c>
      <c r="E77" s="4">
        <v>300</v>
      </c>
      <c r="F77" s="4">
        <v>37</v>
      </c>
      <c r="G77" s="4">
        <v>10</v>
      </c>
      <c r="H77" s="4">
        <v>17</v>
      </c>
      <c r="I77" s="4">
        <v>8</v>
      </c>
      <c r="J77" s="4">
        <v>7</v>
      </c>
      <c r="K77" s="38">
        <f t="shared" si="1"/>
        <v>199</v>
      </c>
      <c r="M77" s="4">
        <v>137</v>
      </c>
      <c r="N77" s="4">
        <v>62</v>
      </c>
    </row>
    <row r="78" spans="2:14" ht="12">
      <c r="B78" s="4" t="s">
        <v>34</v>
      </c>
      <c r="D78" s="4">
        <v>0</v>
      </c>
      <c r="E78" s="4">
        <v>0</v>
      </c>
      <c r="F78" s="4">
        <v>5</v>
      </c>
      <c r="G78" s="4">
        <v>2</v>
      </c>
      <c r="H78" s="4">
        <v>0</v>
      </c>
      <c r="I78" s="4">
        <v>3</v>
      </c>
      <c r="J78" s="4">
        <v>0</v>
      </c>
      <c r="K78" s="38">
        <f t="shared" si="1"/>
        <v>15</v>
      </c>
      <c r="M78" s="4">
        <v>5</v>
      </c>
      <c r="N78" s="4">
        <v>10</v>
      </c>
    </row>
    <row r="79" spans="2:14" ht="12">
      <c r="B79" s="4" t="s">
        <v>35</v>
      </c>
      <c r="D79" s="4">
        <v>0</v>
      </c>
      <c r="E79" s="4">
        <v>0</v>
      </c>
      <c r="F79" s="4">
        <v>2</v>
      </c>
      <c r="G79" s="4">
        <v>1</v>
      </c>
      <c r="H79" s="4">
        <v>1</v>
      </c>
      <c r="I79" s="4">
        <v>2</v>
      </c>
      <c r="J79" s="4">
        <v>0</v>
      </c>
      <c r="K79" s="38">
        <f t="shared" si="1"/>
        <v>4</v>
      </c>
      <c r="M79" s="4">
        <v>3</v>
      </c>
      <c r="N79" s="4">
        <v>1</v>
      </c>
    </row>
    <row r="80" spans="2:14" ht="12">
      <c r="B80" s="4" t="s">
        <v>36</v>
      </c>
      <c r="D80" s="4">
        <v>0</v>
      </c>
      <c r="E80" s="4">
        <v>0</v>
      </c>
      <c r="F80" s="4">
        <v>2</v>
      </c>
      <c r="G80" s="4">
        <v>1</v>
      </c>
      <c r="H80" s="4">
        <v>2</v>
      </c>
      <c r="I80" s="4">
        <v>2</v>
      </c>
      <c r="J80" s="4">
        <v>1</v>
      </c>
      <c r="K80" s="38">
        <f t="shared" si="1"/>
        <v>3</v>
      </c>
      <c r="M80" s="4">
        <v>2</v>
      </c>
      <c r="N80" s="4">
        <v>1</v>
      </c>
    </row>
    <row r="81" spans="2:14" ht="12">
      <c r="B81" s="4" t="s">
        <v>37</v>
      </c>
      <c r="D81" s="4">
        <v>1</v>
      </c>
      <c r="E81" s="4">
        <v>388</v>
      </c>
      <c r="F81" s="4">
        <v>14</v>
      </c>
      <c r="G81" s="4">
        <v>5</v>
      </c>
      <c r="H81" s="4">
        <v>45</v>
      </c>
      <c r="I81" s="4">
        <v>2</v>
      </c>
      <c r="J81" s="4">
        <v>1</v>
      </c>
      <c r="K81" s="38">
        <f t="shared" si="1"/>
        <v>73</v>
      </c>
      <c r="M81" s="4">
        <v>23</v>
      </c>
      <c r="N81" s="4">
        <v>50</v>
      </c>
    </row>
    <row r="82" spans="2:14" ht="12">
      <c r="B82" s="4" t="s">
        <v>38</v>
      </c>
      <c r="D82" s="4">
        <v>0</v>
      </c>
      <c r="E82" s="4">
        <v>0</v>
      </c>
      <c r="F82" s="4">
        <v>4</v>
      </c>
      <c r="G82" s="4">
        <v>3</v>
      </c>
      <c r="H82" s="4">
        <v>14</v>
      </c>
      <c r="I82" s="4">
        <v>0</v>
      </c>
      <c r="J82" s="4">
        <v>0</v>
      </c>
      <c r="K82" s="38">
        <f t="shared" si="1"/>
        <v>4</v>
      </c>
      <c r="M82" s="4">
        <v>2</v>
      </c>
      <c r="N82" s="4">
        <v>2</v>
      </c>
    </row>
    <row r="83" spans="2:14" ht="12">
      <c r="B83" s="4" t="s">
        <v>39</v>
      </c>
      <c r="D83" s="4">
        <v>0</v>
      </c>
      <c r="E83" s="4">
        <v>0</v>
      </c>
      <c r="F83" s="4">
        <v>11</v>
      </c>
      <c r="G83" s="4">
        <v>8</v>
      </c>
      <c r="H83" s="4">
        <v>19</v>
      </c>
      <c r="I83" s="4">
        <v>5</v>
      </c>
      <c r="J83" s="4">
        <v>1</v>
      </c>
      <c r="K83" s="38">
        <f t="shared" si="1"/>
        <v>38</v>
      </c>
      <c r="M83" s="4">
        <v>15</v>
      </c>
      <c r="N83" s="4">
        <v>23</v>
      </c>
    </row>
    <row r="84" spans="2:14" ht="12">
      <c r="B84" s="4" t="s">
        <v>40</v>
      </c>
      <c r="D84" s="4">
        <v>1</v>
      </c>
      <c r="E84" s="4">
        <v>222</v>
      </c>
      <c r="F84" s="4">
        <v>7</v>
      </c>
      <c r="G84" s="4">
        <v>8</v>
      </c>
      <c r="H84" s="4">
        <v>12</v>
      </c>
      <c r="I84" s="4">
        <v>8</v>
      </c>
      <c r="J84" s="4">
        <v>0</v>
      </c>
      <c r="K84" s="38">
        <f t="shared" si="1"/>
        <v>78</v>
      </c>
      <c r="M84" s="4">
        <v>30</v>
      </c>
      <c r="N84" s="4">
        <v>48</v>
      </c>
    </row>
    <row r="85" spans="2:14" ht="12">
      <c r="B85" s="4" t="s">
        <v>41</v>
      </c>
      <c r="D85" s="4">
        <v>2</v>
      </c>
      <c r="E85" s="4">
        <v>369</v>
      </c>
      <c r="F85" s="4">
        <v>35</v>
      </c>
      <c r="G85" s="4">
        <v>11</v>
      </c>
      <c r="H85" s="4">
        <v>25</v>
      </c>
      <c r="I85" s="4">
        <v>5</v>
      </c>
      <c r="J85" s="4">
        <v>6</v>
      </c>
      <c r="K85" s="38">
        <f t="shared" si="1"/>
        <v>216</v>
      </c>
      <c r="M85" s="4">
        <v>109</v>
      </c>
      <c r="N85" s="4">
        <v>107</v>
      </c>
    </row>
    <row r="86" spans="2:14" ht="12">
      <c r="B86" s="4" t="s">
        <v>42</v>
      </c>
      <c r="D86" s="4">
        <v>1</v>
      </c>
      <c r="E86" s="4">
        <v>105</v>
      </c>
      <c r="F86" s="4">
        <v>30</v>
      </c>
      <c r="G86" s="4">
        <v>15</v>
      </c>
      <c r="H86" s="4">
        <v>55</v>
      </c>
      <c r="I86" s="4">
        <v>6</v>
      </c>
      <c r="J86" s="4">
        <v>4</v>
      </c>
      <c r="K86" s="38">
        <f t="shared" si="1"/>
        <v>73</v>
      </c>
      <c r="M86" s="4">
        <v>27</v>
      </c>
      <c r="N86" s="4">
        <v>46</v>
      </c>
    </row>
    <row r="87" spans="2:14" ht="12">
      <c r="B87" s="4" t="s">
        <v>43</v>
      </c>
      <c r="D87" s="4">
        <v>0</v>
      </c>
      <c r="E87" s="4">
        <v>0</v>
      </c>
      <c r="F87" s="4">
        <v>22</v>
      </c>
      <c r="G87" s="4">
        <v>10</v>
      </c>
      <c r="H87" s="4">
        <v>26</v>
      </c>
      <c r="I87" s="4">
        <v>9</v>
      </c>
      <c r="J87" s="4">
        <v>2</v>
      </c>
      <c r="K87" s="38">
        <f t="shared" si="1"/>
        <v>43</v>
      </c>
      <c r="M87" s="4">
        <v>19</v>
      </c>
      <c r="N87" s="4">
        <v>24</v>
      </c>
    </row>
    <row r="88" spans="2:14" ht="12">
      <c r="B88" s="4" t="s">
        <v>44</v>
      </c>
      <c r="D88" s="4">
        <v>0</v>
      </c>
      <c r="E88" s="4">
        <v>0</v>
      </c>
      <c r="F88" s="4">
        <v>20</v>
      </c>
      <c r="G88" s="4">
        <v>12</v>
      </c>
      <c r="H88" s="4">
        <v>20</v>
      </c>
      <c r="I88" s="4">
        <v>7</v>
      </c>
      <c r="J88" s="4">
        <v>0</v>
      </c>
      <c r="K88" s="38">
        <f t="shared" si="1"/>
        <v>79</v>
      </c>
      <c r="M88" s="4">
        <v>64</v>
      </c>
      <c r="N88" s="4">
        <v>15</v>
      </c>
    </row>
    <row r="89" spans="2:14" ht="12">
      <c r="B89" s="4" t="s">
        <v>45</v>
      </c>
      <c r="D89" s="4">
        <v>0</v>
      </c>
      <c r="E89" s="4">
        <v>0</v>
      </c>
      <c r="F89" s="4">
        <v>2</v>
      </c>
      <c r="G89" s="4">
        <v>0</v>
      </c>
      <c r="H89" s="4">
        <v>0</v>
      </c>
      <c r="I89" s="4">
        <v>2</v>
      </c>
      <c r="J89" s="4">
        <v>0</v>
      </c>
      <c r="K89" s="38">
        <f t="shared" si="1"/>
        <v>5</v>
      </c>
      <c r="M89" s="4">
        <v>3</v>
      </c>
      <c r="N89" s="4">
        <v>2</v>
      </c>
    </row>
    <row r="90" spans="2:14" ht="12">
      <c r="B90" s="4" t="s">
        <v>46</v>
      </c>
      <c r="D90" s="4">
        <v>0</v>
      </c>
      <c r="E90" s="4">
        <v>0</v>
      </c>
      <c r="F90" s="4">
        <v>1</v>
      </c>
      <c r="G90" s="4">
        <v>0</v>
      </c>
      <c r="H90" s="4">
        <v>0</v>
      </c>
      <c r="I90" s="4">
        <v>1</v>
      </c>
      <c r="J90" s="4">
        <v>0</v>
      </c>
      <c r="K90" s="38">
        <f t="shared" si="1"/>
        <v>2</v>
      </c>
      <c r="M90" s="4">
        <v>1</v>
      </c>
      <c r="N90" s="4">
        <v>1</v>
      </c>
    </row>
    <row r="91" spans="2:14" ht="12">
      <c r="B91" s="4" t="s">
        <v>47</v>
      </c>
      <c r="D91" s="4">
        <v>0</v>
      </c>
      <c r="E91" s="4">
        <v>0</v>
      </c>
      <c r="F91" s="4">
        <v>1</v>
      </c>
      <c r="G91" s="4">
        <v>0</v>
      </c>
      <c r="H91" s="4">
        <v>0</v>
      </c>
      <c r="I91" s="4">
        <v>1</v>
      </c>
      <c r="J91" s="4">
        <v>0</v>
      </c>
      <c r="K91" s="38">
        <f t="shared" si="1"/>
        <v>1</v>
      </c>
      <c r="M91" s="4">
        <v>0</v>
      </c>
      <c r="N91" s="4">
        <v>1</v>
      </c>
    </row>
    <row r="92" spans="2:14" ht="12">
      <c r="B92" s="4" t="s">
        <v>48</v>
      </c>
      <c r="D92" s="4">
        <v>0</v>
      </c>
      <c r="E92" s="4">
        <v>0</v>
      </c>
      <c r="F92" s="4">
        <v>5</v>
      </c>
      <c r="G92" s="4">
        <v>3</v>
      </c>
      <c r="H92" s="4">
        <v>0</v>
      </c>
      <c r="I92" s="4">
        <v>2</v>
      </c>
      <c r="J92" s="4">
        <v>1</v>
      </c>
      <c r="K92" s="38">
        <f t="shared" si="1"/>
        <v>9</v>
      </c>
      <c r="M92" s="4">
        <v>3</v>
      </c>
      <c r="N92" s="4">
        <v>6</v>
      </c>
    </row>
    <row r="93" spans="2:14" ht="12">
      <c r="B93" s="4" t="s">
        <v>49</v>
      </c>
      <c r="D93" s="4">
        <v>1</v>
      </c>
      <c r="E93" s="4">
        <v>100</v>
      </c>
      <c r="F93" s="4">
        <v>19</v>
      </c>
      <c r="G93" s="4">
        <v>10</v>
      </c>
      <c r="H93" s="4">
        <v>13</v>
      </c>
      <c r="I93" s="4">
        <v>6</v>
      </c>
      <c r="J93" s="4">
        <v>2</v>
      </c>
      <c r="K93" s="38">
        <f t="shared" si="1"/>
        <v>70</v>
      </c>
      <c r="M93" s="4">
        <v>31</v>
      </c>
      <c r="N93" s="4">
        <v>39</v>
      </c>
    </row>
    <row r="94" spans="2:14" ht="12">
      <c r="B94" s="4" t="s">
        <v>50</v>
      </c>
      <c r="D94" s="4">
        <v>1</v>
      </c>
      <c r="E94" s="4">
        <v>275</v>
      </c>
      <c r="F94" s="4">
        <v>39</v>
      </c>
      <c r="G94" s="4">
        <v>10</v>
      </c>
      <c r="H94" s="4">
        <v>25</v>
      </c>
      <c r="I94" s="4">
        <v>5</v>
      </c>
      <c r="J94" s="4">
        <v>10</v>
      </c>
      <c r="K94" s="38">
        <f t="shared" si="1"/>
        <v>194</v>
      </c>
      <c r="M94" s="4">
        <v>130</v>
      </c>
      <c r="N94" s="4">
        <v>64</v>
      </c>
    </row>
    <row r="95" spans="2:14" ht="12">
      <c r="B95" s="4" t="s">
        <v>51</v>
      </c>
      <c r="D95" s="4">
        <v>1</v>
      </c>
      <c r="E95" s="4">
        <v>264</v>
      </c>
      <c r="F95" s="4">
        <v>18</v>
      </c>
      <c r="G95" s="4">
        <v>7</v>
      </c>
      <c r="H95" s="4">
        <v>16</v>
      </c>
      <c r="I95" s="4">
        <v>13</v>
      </c>
      <c r="J95" s="4">
        <v>0</v>
      </c>
      <c r="K95" s="38">
        <f t="shared" si="1"/>
        <v>89</v>
      </c>
      <c r="M95" s="4">
        <v>35</v>
      </c>
      <c r="N95" s="4">
        <v>54</v>
      </c>
    </row>
    <row r="96" spans="2:14" ht="12">
      <c r="B96" s="4" t="s">
        <v>52</v>
      </c>
      <c r="D96" s="4">
        <v>0</v>
      </c>
      <c r="E96" s="4">
        <v>0</v>
      </c>
      <c r="F96" s="4">
        <v>1</v>
      </c>
      <c r="G96" s="4">
        <v>0</v>
      </c>
      <c r="H96" s="4">
        <v>1</v>
      </c>
      <c r="I96" s="4">
        <v>1</v>
      </c>
      <c r="J96" s="4">
        <v>0</v>
      </c>
      <c r="K96" s="38">
        <f t="shared" si="1"/>
        <v>2</v>
      </c>
      <c r="M96" s="4">
        <v>0</v>
      </c>
      <c r="N96" s="4">
        <v>2</v>
      </c>
    </row>
    <row r="97" spans="2:14" ht="12">
      <c r="B97" s="4" t="s">
        <v>53</v>
      </c>
      <c r="D97" s="4">
        <v>0</v>
      </c>
      <c r="E97" s="4">
        <v>0</v>
      </c>
      <c r="F97" s="4">
        <v>1</v>
      </c>
      <c r="G97" s="4">
        <v>1</v>
      </c>
      <c r="H97" s="4">
        <v>3</v>
      </c>
      <c r="I97" s="4">
        <v>2</v>
      </c>
      <c r="J97" s="4">
        <v>0</v>
      </c>
      <c r="K97" s="38">
        <f t="shared" si="1"/>
        <v>5</v>
      </c>
      <c r="M97" s="4">
        <v>2</v>
      </c>
      <c r="N97" s="4">
        <v>3</v>
      </c>
    </row>
    <row r="98" spans="2:14" ht="12">
      <c r="B98" s="4" t="s">
        <v>54</v>
      </c>
      <c r="D98" s="4">
        <v>0</v>
      </c>
      <c r="E98" s="4">
        <v>0</v>
      </c>
      <c r="F98" s="4">
        <v>1</v>
      </c>
      <c r="G98" s="4">
        <v>1</v>
      </c>
      <c r="H98" s="4">
        <v>0</v>
      </c>
      <c r="I98" s="4">
        <v>0</v>
      </c>
      <c r="J98" s="4">
        <v>0</v>
      </c>
      <c r="K98" s="38">
        <f t="shared" si="1"/>
        <v>4</v>
      </c>
      <c r="M98" s="4">
        <v>0</v>
      </c>
      <c r="N98" s="4">
        <v>4</v>
      </c>
    </row>
    <row r="99" spans="2:14" ht="12">
      <c r="B99" s="4" t="s">
        <v>55</v>
      </c>
      <c r="D99" s="4">
        <v>0</v>
      </c>
      <c r="E99" s="4">
        <v>0</v>
      </c>
      <c r="F99" s="4">
        <v>1</v>
      </c>
      <c r="G99" s="4">
        <v>0</v>
      </c>
      <c r="H99" s="4">
        <v>0</v>
      </c>
      <c r="I99" s="4">
        <v>2</v>
      </c>
      <c r="J99" s="4">
        <v>0</v>
      </c>
      <c r="K99" s="38">
        <f t="shared" si="1"/>
        <v>4</v>
      </c>
      <c r="M99" s="4">
        <v>3</v>
      </c>
      <c r="N99" s="4">
        <v>1</v>
      </c>
    </row>
    <row r="100" spans="2:14" ht="12">
      <c r="B100" s="4" t="s">
        <v>56</v>
      </c>
      <c r="D100" s="4">
        <v>0</v>
      </c>
      <c r="E100" s="4">
        <v>0</v>
      </c>
      <c r="F100" s="4">
        <v>1</v>
      </c>
      <c r="G100" s="4">
        <v>1</v>
      </c>
      <c r="H100" s="4">
        <v>1</v>
      </c>
      <c r="I100" s="4">
        <v>1</v>
      </c>
      <c r="J100" s="4">
        <v>0</v>
      </c>
      <c r="K100" s="38">
        <f t="shared" si="1"/>
        <v>3</v>
      </c>
      <c r="M100" s="4">
        <v>2</v>
      </c>
      <c r="N100" s="4">
        <v>1</v>
      </c>
    </row>
    <row r="101" spans="2:14" ht="12">
      <c r="B101" s="4" t="s">
        <v>57</v>
      </c>
      <c r="D101" s="4">
        <v>0</v>
      </c>
      <c r="E101" s="4">
        <v>0</v>
      </c>
      <c r="F101" s="4">
        <v>4</v>
      </c>
      <c r="G101" s="4">
        <v>0</v>
      </c>
      <c r="H101" s="4">
        <v>0</v>
      </c>
      <c r="I101" s="4">
        <v>0</v>
      </c>
      <c r="J101" s="4">
        <v>0</v>
      </c>
      <c r="K101" s="38">
        <f t="shared" si="1"/>
        <v>2</v>
      </c>
      <c r="M101" s="4">
        <v>1</v>
      </c>
      <c r="N101" s="4">
        <v>1</v>
      </c>
    </row>
  </sheetData>
  <sheetProtection/>
  <mergeCells count="2">
    <mergeCell ref="B4:B5"/>
    <mergeCell ref="A1:K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2018-11-12T01:58:47Z</cp:lastPrinted>
  <dcterms:created xsi:type="dcterms:W3CDTF">2003-01-30T09:38:02Z</dcterms:created>
  <dcterms:modified xsi:type="dcterms:W3CDTF">2018-11-12T01:59:02Z</dcterms:modified>
  <cp:category/>
  <cp:version/>
  <cp:contentType/>
  <cp:contentStatus/>
</cp:coreProperties>
</file>