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S3210DCCA\yamabiko\〇森と人の共生推進課〇（データ移動用）\共生推進係\森林整備課 Rフォルダより移動\001 総務企画係-Y\014 森林・山村多面的機能発揮対策交付金\R4年度\220401_林野より交付等要綱・実施要領の送付\HP更新用ファイル\"/>
    </mc:Choice>
  </mc:AlternateContent>
  <xr:revisionPtr revIDLastSave="0" documentId="13_ncr:1_{F264379B-3610-4778-A39E-D29EAB510417}" xr6:coauthVersionLast="47" xr6:coauthVersionMax="47" xr10:uidLastSave="{00000000-0000-0000-0000-000000000000}"/>
  <bookViews>
    <workbookView xWindow="-120" yWindow="-120" windowWidth="29040" windowHeight="15840" tabRatio="878" xr2:uid="{00000000-000D-0000-FFFF-FFFF00000000}"/>
  </bookViews>
  <sheets>
    <sheet name="別紙様式第1号" sheetId="5" r:id="rId1"/>
    <sheet name="様式第10号" sheetId="18" r:id="rId2"/>
    <sheet name="様式第11号" sheetId="7" r:id="rId3"/>
    <sheet name="様式第14号" sheetId="9" r:id="rId4"/>
    <sheet name="様式16号" sheetId="17" r:id="rId5"/>
    <sheet name="別添1_作業写真整理帳 " sheetId="16" r:id="rId6"/>
    <sheet name="別添２_作業写真整理帳 " sheetId="15" r:id="rId7"/>
    <sheet name="様式第17号" sheetId="19" r:id="rId8"/>
    <sheet name="様式第18号" sheetId="12" r:id="rId9"/>
    <sheet name="様式19　別紙１" sheetId="22" r:id="rId10"/>
    <sheet name="様式19号　別紙２" sheetId="26" r:id="rId11"/>
  </sheets>
  <definedNames>
    <definedName name="_xlnm.Print_Area" localSheetId="0">別紙様式第1号!$A$1:$AE$38</definedName>
    <definedName name="_xlnm.Print_Area" localSheetId="6">'別添２_作業写真整理帳 '!$A$1:$L$26</definedName>
    <definedName name="_xlnm.Print_Area" localSheetId="9">'様式19　別紙１'!$B$1:$AF$13</definedName>
    <definedName name="_xlnm.Print_Area" localSheetId="10">'様式19号　別紙２'!$A$1:$AC$76</definedName>
    <definedName name="_xlnm.Print_Area" localSheetId="1">様式第10号!$A$1:$H$144</definedName>
    <definedName name="_xlnm.Print_Area" localSheetId="2">様式第11号!$A$1:$P$97</definedName>
    <definedName name="_xlnm.Print_Area" localSheetId="3">様式第14号!$A$1:$P$98</definedName>
    <definedName name="_xlnm.Print_Area" localSheetId="7">様式第17号!$A$1:$M$25</definedName>
    <definedName name="_xlnm.Print_Titles" localSheetId="9">'様式19　別紙１'!$1:$8</definedName>
    <definedName name="solver_eng" localSheetId="10" hidden="1">1</definedName>
    <definedName name="solver_neg" localSheetId="10" hidden="1">1</definedName>
    <definedName name="solver_num" localSheetId="10" hidden="1">0</definedName>
    <definedName name="solver_opt" localSheetId="10" hidden="1">'様式19号　別紙２'!#REF!</definedName>
    <definedName name="solver_typ" localSheetId="10" hidden="1">1</definedName>
    <definedName name="solver_val" localSheetId="10" hidden="1">0</definedName>
    <definedName name="solver_ver" localSheetId="10"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0" i="9" l="1"/>
  <c r="M58" i="9" s="1"/>
  <c r="K50" i="9"/>
  <c r="K58" i="9" s="1"/>
  <c r="I43" i="9"/>
  <c r="O43" i="9" s="1"/>
  <c r="I42" i="9"/>
  <c r="O42" i="9" s="1"/>
  <c r="I41" i="9"/>
  <c r="O41" i="9" s="1"/>
  <c r="I39" i="9"/>
  <c r="O39" i="9" s="1"/>
  <c r="I38" i="9"/>
  <c r="O38" i="9" s="1"/>
  <c r="I37" i="9"/>
  <c r="O37" i="9" s="1"/>
  <c r="I35" i="9"/>
  <c r="O35" i="9" s="1"/>
  <c r="I34" i="9"/>
  <c r="O34" i="9" s="1"/>
  <c r="I33" i="9"/>
  <c r="O33" i="9" s="1"/>
  <c r="I39" i="7"/>
  <c r="O39" i="7" s="1"/>
  <c r="I38" i="7"/>
  <c r="O38" i="7" s="1"/>
  <c r="I37" i="7"/>
  <c r="O37" i="7" s="1"/>
  <c r="I43" i="7"/>
  <c r="O43" i="7" s="1"/>
  <c r="I42" i="7"/>
  <c r="O42" i="7" s="1"/>
  <c r="I41" i="7"/>
  <c r="O41" i="7" s="1"/>
  <c r="I35" i="7"/>
  <c r="O35" i="7" s="1"/>
  <c r="I34" i="7"/>
  <c r="O34" i="7" s="1"/>
  <c r="I33" i="7"/>
  <c r="O33" i="7" s="1"/>
  <c r="O48" i="9"/>
  <c r="O45" i="9"/>
  <c r="O31" i="9"/>
  <c r="O50" i="9" l="1"/>
  <c r="I50" i="9"/>
  <c r="I58" i="9" s="1"/>
  <c r="O58" i="9"/>
  <c r="M50" i="7"/>
  <c r="M58" i="7" s="1"/>
  <c r="K50" i="7"/>
  <c r="K58" i="7" s="1"/>
  <c r="I50" i="7"/>
  <c r="I58" i="7" s="1"/>
  <c r="O48" i="7"/>
  <c r="O45" i="7"/>
  <c r="O31" i="7"/>
  <c r="O50" i="7" l="1"/>
  <c r="O58" i="7" s="1"/>
  <c r="V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tc={4103E542-78F0-454C-9DC4-F3A43A7E7176}</author>
  </authors>
  <commentList>
    <comment ref="A126" authorId="0" shapeId="0" xr:uid="{4103E542-78F0-454C-9DC4-F3A43A7E7176}">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予算執行調査の指摘事項の対応として追加した項目なので、今はまだ独立項目として書かせたい。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tc={490EE440-9350-4FA4-AB67-39DD9D14CE32}</author>
    <author>tc={30D4EF98-9064-4922-9D37-705D76C9E7F0}</author>
  </authors>
  <commentList>
    <comment ref="M26" authorId="0" shapeId="0" xr:uid="{490EE440-9350-4FA4-AB67-39DD9D14CE32}">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起番の面積が１ha未満は１か所以上、１ha以上は2カ所以上、ぐらいでどうでしょうか。（根拠があまりないですが。）</t>
        </r>
      </text>
    </comment>
    <comment ref="M27" authorId="1" shapeId="0" xr:uid="{30D4EF98-9064-4922-9D37-705D76C9E7F0}">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起番の面積が１ha未満は１か所以上、１ha以上は2カ所以上、ぐらいでどうでしょうか。（根拠があまりないですが。）</t>
        </r>
      </text>
    </comment>
  </commentList>
</comments>
</file>

<file path=xl/sharedStrings.xml><?xml version="1.0" encoding="utf-8"?>
<sst xmlns="http://schemas.openxmlformats.org/spreadsheetml/2006/main" count="635" uniqueCount="384">
  <si>
    <t>申請年月日</t>
    <phoneticPr fontId="8"/>
  </si>
  <si>
    <t>年　　月　　日</t>
    <rPh sb="0" eb="1">
      <t>ネン</t>
    </rPh>
    <rPh sb="3" eb="4">
      <t>ツキ</t>
    </rPh>
    <rPh sb="6" eb="7">
      <t>ニチ</t>
    </rPh>
    <phoneticPr fontId="8"/>
  </si>
  <si>
    <t>　　　年度　　　第　　　号</t>
    <phoneticPr fontId="8"/>
  </si>
  <si>
    <t>○○地域協議会</t>
  </si>
  <si>
    <t>会長　○○　○○　殿</t>
  </si>
  <si>
    <t>○○活動組織　　　　　</t>
  </si>
  <si>
    <t>代表　○○　○○　　</t>
  </si>
  <si>
    <t>○○年○月○日付け○号にて採択通知のあった森林・山村多面的機能発揮対策交付金の交付を受けたいので、下記のとおり申請します。</t>
  </si>
  <si>
    <t>交  付  申  請 額</t>
    <phoneticPr fontId="8"/>
  </si>
  <si>
    <t>項目</t>
  </si>
  <si>
    <t>金額</t>
  </si>
  <si>
    <t xml:space="preserve"> 採択決定額　　　　　　　　　　　　①</t>
    <phoneticPr fontId="8"/>
  </si>
  <si>
    <t>円</t>
  </si>
  <si>
    <t xml:space="preserve"> 既交付額　　　　　　　　　　　　　②</t>
    <phoneticPr fontId="8"/>
  </si>
  <si>
    <t xml:space="preserve"> 今回申請額　　　　　　　　　　　　③</t>
    <phoneticPr fontId="8"/>
  </si>
  <si>
    <t xml:space="preserve"> 採択決定額（年間交付額）との差額  ④＝①－②－③</t>
    <phoneticPr fontId="8"/>
  </si>
  <si>
    <t>交  付  金  振  込  口  座</t>
    <phoneticPr fontId="8"/>
  </si>
  <si>
    <t xml:space="preserve"> 金融機関（ゆうちょ銀行以外）</t>
    <phoneticPr fontId="8"/>
  </si>
  <si>
    <t xml:space="preserve"> 金融機関名</t>
    <phoneticPr fontId="8"/>
  </si>
  <si>
    <t xml:space="preserve"> 支店名</t>
    <phoneticPr fontId="8"/>
  </si>
  <si>
    <t xml:space="preserve"> 農業協同組合　銀行　信用金庫</t>
    <phoneticPr fontId="8"/>
  </si>
  <si>
    <t xml:space="preserve"> 信用組合　労働金庫　信連　農林中金</t>
    <phoneticPr fontId="8"/>
  </si>
  <si>
    <r>
      <t>預金種別</t>
    </r>
    <r>
      <rPr>
        <sz val="8"/>
        <color rgb="FF000000"/>
        <rFont val="ＭＳ 明朝"/>
        <family val="1"/>
        <charset val="128"/>
      </rPr>
      <t>（該当のものにレ印を記入）</t>
    </r>
  </si>
  <si>
    <t>□普通　□当座　　　　　　□別段　□通知</t>
    <phoneticPr fontId="8"/>
  </si>
  <si>
    <t xml:space="preserve"> ≪ゆうちょ銀行の方はこちらに記入してください。≫</t>
    <phoneticPr fontId="8"/>
  </si>
  <si>
    <t xml:space="preserve"> ゆうちょ銀行</t>
    <phoneticPr fontId="8"/>
  </si>
  <si>
    <t xml:space="preserve"> 記号（６ケタ目がある場合は※部分に記入）</t>
    <phoneticPr fontId="8"/>
  </si>
  <si>
    <t xml:space="preserve"> 番号（右づめで記入）</t>
    <phoneticPr fontId="8"/>
  </si>
  <si>
    <t>※</t>
  </si>
  <si>
    <t xml:space="preserve"> 店名</t>
    <phoneticPr fontId="8"/>
  </si>
  <si>
    <t xml:space="preserve"> 店番</t>
    <phoneticPr fontId="8"/>
  </si>
  <si>
    <t>店</t>
  </si>
  <si>
    <r>
      <t>預金種目</t>
    </r>
    <r>
      <rPr>
        <sz val="8"/>
        <color rgb="FF000000"/>
        <rFont val="ＭＳ 明朝"/>
        <family val="1"/>
        <charset val="128"/>
      </rPr>
      <t>（該当のものにレ印を記入）</t>
    </r>
    <phoneticPr fontId="8"/>
  </si>
  <si>
    <t xml:space="preserve"> 口座番号（右づめで記入）</t>
    <phoneticPr fontId="8"/>
  </si>
  <si>
    <t>□普通　□貯蓄　□当座</t>
  </si>
  <si>
    <t>口  座  名  義</t>
    <phoneticPr fontId="8"/>
  </si>
  <si>
    <t>フリガナ</t>
  </si>
  <si>
    <t>口座名義</t>
  </si>
  <si>
    <t>住所</t>
  </si>
  <si>
    <t>(注)交付金の振込口座の通帳の写し（口座番号、口座名義が分かる箇所）を添付してください。</t>
    <phoneticPr fontId="8"/>
  </si>
  <si>
    <t>番　　　号</t>
  </si>
  <si>
    <t>年　月　日</t>
  </si>
  <si>
    <t>○○活動組織</t>
  </si>
  <si>
    <t>記</t>
  </si>
  <si>
    <t xml:space="preserve">                                                             ○○活動組織　　　　　</t>
    <phoneticPr fontId="8"/>
  </si>
  <si>
    <t>○年度　森林・山村多面的機能発揮対策交付金に係る採択申請書</t>
  </si>
  <si>
    <t>　森林・山村多面的機能発揮対策実施要領（平成25年５月16日25林整森第74号林野庁長官通知）別紙３の第５の４（１）に基づき、下記のとおり森林・山村多面的機能発揮対策交付金の採択を申請する。</t>
  </si>
  <si>
    <t>１．活動組織名</t>
  </si>
  <si>
    <t>２．協定の対象となる森林の位置</t>
  </si>
  <si>
    <t>３．担当者名・電話番号（連絡がとれる担当者及び電話番号を記載）</t>
  </si>
  <si>
    <t>４．森林・山村多面的機能発揮対策交付金</t>
  </si>
  <si>
    <t>取組メニュー</t>
  </si>
  <si>
    <t>交付単価等</t>
  </si>
  <si>
    <t>森林面積等</t>
  </si>
  <si>
    <t>交付金額</t>
  </si>
  <si>
    <t>都道府県の    支援額</t>
    <phoneticPr fontId="8"/>
  </si>
  <si>
    <t>市町村の      支援額</t>
    <phoneticPr fontId="8"/>
  </si>
  <si>
    <t>計</t>
  </si>
  <si>
    <t>活動推進費</t>
  </si>
  <si>
    <t>112,500円</t>
  </si>
  <si>
    <t>初年度のみ</t>
  </si>
  <si>
    <t>地域環境保全タイプ（里山林保全）</t>
  </si>
  <si>
    <t>ha</t>
    <phoneticPr fontId="8"/>
  </si>
  <si>
    <t>120,000円/ha</t>
  </si>
  <si>
    <t>地域環境保全タイプ（侵入竹除去・竹林整備）</t>
    <phoneticPr fontId="8"/>
  </si>
  <si>
    <t>森林資源利用タイプ</t>
  </si>
  <si>
    <t>森林機能強化タイプ</t>
  </si>
  <si>
    <t>800円/ｍ</t>
  </si>
  <si>
    <t>ｍ</t>
  </si>
  <si>
    <t>関係人口創出・維持タイプ</t>
  </si>
  <si>
    <t>50,000円</t>
  </si>
  <si>
    <t>/年</t>
  </si>
  <si>
    <t>小　計</t>
  </si>
  <si>
    <t>資機材・施設の整備等</t>
  </si>
  <si>
    <t>1/2 以内</t>
    <phoneticPr fontId="8"/>
  </si>
  <si>
    <t>資機材・施設の整備等（林内作業車、薪割り機、薪ストーブ又は炭焼き小屋等）</t>
  </si>
  <si>
    <t>1/3 以内</t>
    <phoneticPr fontId="8"/>
  </si>
  <si>
    <t>間伐等（除伐、枝打ちを含む。）の実施面積</t>
  </si>
  <si>
    <t>ha</t>
  </si>
  <si>
    <t>当該年度に長期にわたり手入れをしていなかったと考えられる里山林を整備する面積</t>
  </si>
  <si>
    <t>（注１）面積は0.1ha、延長はm単位で記入。</t>
    <phoneticPr fontId="8"/>
  </si>
  <si>
    <t>（注２）当該年度に長期にわたり手入れをしなかったと考えられる里山林を整備する面積は、活動期間内の前年度までに該当する里山林の整備を実施した場合は、その森林の面積を除外し、当該年度に新たに里山林の整備を実施する面積を記載すること。</t>
    <phoneticPr fontId="8"/>
  </si>
  <si>
    <t>（注３）都道府県の支援額、市町村の支援額及び計については、申請時に都道府県や市町村から予定額を聞いている場合等に記載すること。</t>
    <phoneticPr fontId="8"/>
  </si>
  <si>
    <t>（注４）地域環境保全タイプ及び森林資源利用タイプの交付単価は、活動計画の経過年度によって異なるので留意すること。</t>
  </si>
  <si>
    <t>５．事業費（活動推進費＋各タイプ計＋資機材・施設の整備（購入額））</t>
  </si>
  <si>
    <t>６．月別スケジュール</t>
  </si>
  <si>
    <t>取組内容</t>
  </si>
  <si>
    <t>４月</t>
  </si>
  <si>
    <t>５月</t>
  </si>
  <si>
    <t>６月</t>
  </si>
  <si>
    <t>７月</t>
  </si>
  <si>
    <t>８月</t>
  </si>
  <si>
    <t>９月</t>
  </si>
  <si>
    <t>10月</t>
  </si>
  <si>
    <t>11月</t>
  </si>
  <si>
    <t>12月</t>
  </si>
  <si>
    <t>１月</t>
  </si>
  <si>
    <t>２月</t>
  </si>
  <si>
    <t>３月</t>
  </si>
  <si>
    <t>１．活動推進費</t>
  </si>
  <si>
    <t>２．実践活動</t>
  </si>
  <si>
    <t>　A-1 地域環境保全タイプ（里山林保全）</t>
    <phoneticPr fontId="8"/>
  </si>
  <si>
    <t>　A-2 地域環境保全タイプ（侵入竹除去、竹林整備）</t>
    <phoneticPr fontId="8"/>
  </si>
  <si>
    <t>　B 森林資源利用タイプ</t>
    <phoneticPr fontId="8"/>
  </si>
  <si>
    <t>　C 森林機能強化タイプ</t>
    <phoneticPr fontId="8"/>
  </si>
  <si>
    <t>　D 関係人口創出・維持タイプ</t>
    <phoneticPr fontId="8"/>
  </si>
  <si>
    <t>３．資機材・施設の整備等</t>
    <rPh sb="11" eb="12">
      <t>ナド</t>
    </rPh>
    <phoneticPr fontId="8"/>
  </si>
  <si>
    <t>７．安全講習等の名称及び内容</t>
  </si>
  <si>
    <t>講習の名称</t>
  </si>
  <si>
    <t>講習の内容</t>
  </si>
  <si>
    <t>実施月</t>
  </si>
  <si>
    <t>月</t>
  </si>
  <si>
    <t>（注）安全講習等は、対象森林内で実施するものを記載すること。</t>
    <phoneticPr fontId="8"/>
  </si>
  <si>
    <t>８．関係人口創出・維持タイプの相手先及び活動内容</t>
  </si>
  <si>
    <t>（注）地域外関係者との現地確認や活動内容の調整を必ず行うこと。</t>
    <phoneticPr fontId="8"/>
  </si>
  <si>
    <t>＜施行注意＞</t>
  </si>
  <si>
    <t>○○地域活動組織　　　　　</t>
    <rPh sb="2" eb="4">
      <t>チイキ</t>
    </rPh>
    <phoneticPr fontId="8"/>
  </si>
  <si>
    <t>○年度　森林・山村多面的機能発揮対策交付金に係る採択変更申請書（届出書）</t>
    <rPh sb="26" eb="28">
      <t>ヘンコウ</t>
    </rPh>
    <rPh sb="32" eb="34">
      <t>トドケデ</t>
    </rPh>
    <rPh sb="34" eb="35">
      <t>ショ</t>
    </rPh>
    <phoneticPr fontId="8"/>
  </si>
  <si>
    <t>　〇年〇月〇日付け第〇号で採択通知のあった森林・山村多面的機能発揮対策交付金を変更したいので、森林・山村多面的機能発揮対策実施要領（平成25年５月16日25林整森第74号林野庁長官通知）別紙３の第５の６に基づき、下記のとおり採択の変更を申請する（届け出る)。</t>
    <rPh sb="2" eb="3">
      <t>ネン</t>
    </rPh>
    <rPh sb="4" eb="5">
      <t>ガツ</t>
    </rPh>
    <rPh sb="6" eb="7">
      <t>ニチ</t>
    </rPh>
    <rPh sb="7" eb="8">
      <t>ツ</t>
    </rPh>
    <rPh sb="9" eb="10">
      <t>ダイ</t>
    </rPh>
    <rPh sb="11" eb="12">
      <t>ゴウ</t>
    </rPh>
    <rPh sb="13" eb="15">
      <t>サイタク</t>
    </rPh>
    <rPh sb="15" eb="17">
      <t>ツウチ</t>
    </rPh>
    <rPh sb="39" eb="41">
      <t>ヘンコウ</t>
    </rPh>
    <rPh sb="115" eb="117">
      <t>ヘンコウ</t>
    </rPh>
    <rPh sb="123" eb="124">
      <t>トドケ</t>
    </rPh>
    <rPh sb="125" eb="126">
      <t>デ</t>
    </rPh>
    <phoneticPr fontId="8"/>
  </si>
  <si>
    <t>３．森林・山村多面的機能発揮対策交付金</t>
    <phoneticPr fontId="8"/>
  </si>
  <si>
    <t>都道府県の　　　　　　　支援額</t>
    <phoneticPr fontId="8"/>
  </si>
  <si>
    <t>市町村の　　　　　　　支援額</t>
    <phoneticPr fontId="8"/>
  </si>
  <si>
    <t>（注）都道府県の支援額、市町村の支援額及び計については、申請時に都道府県や市町村から金額を聞いている場合等に記載すること。</t>
    <rPh sb="42" eb="44">
      <t>キンガク</t>
    </rPh>
    <phoneticPr fontId="8"/>
  </si>
  <si>
    <t>４．月別スケジュール</t>
    <phoneticPr fontId="8"/>
  </si>
  <si>
    <t>５．安全講習等の名称及び内容</t>
    <phoneticPr fontId="8"/>
  </si>
  <si>
    <t>（注）安全講習等は、対象森林内で実施するものを記載すること。</t>
  </si>
  <si>
    <t>６．関係人口創出・維持タイプの活動内容</t>
    <phoneticPr fontId="8"/>
  </si>
  <si>
    <t>７．計画変更の理由（減額の理由）</t>
    <rPh sb="2" eb="4">
      <t>ケイカク</t>
    </rPh>
    <rPh sb="4" eb="6">
      <t>ヘンコウ</t>
    </rPh>
    <rPh sb="7" eb="9">
      <t>リユウ</t>
    </rPh>
    <rPh sb="10" eb="12">
      <t>ゲンガク</t>
    </rPh>
    <rPh sb="13" eb="15">
      <t>リユウ</t>
    </rPh>
    <phoneticPr fontId="8"/>
  </si>
  <si>
    <t>　　※減額の場合は減額する金額も併せて記載すること。</t>
    <rPh sb="3" eb="5">
      <t>ゲンガク</t>
    </rPh>
    <rPh sb="6" eb="8">
      <t>バアイ</t>
    </rPh>
    <rPh sb="9" eb="11">
      <t>ゲンガク</t>
    </rPh>
    <rPh sb="13" eb="15">
      <t>キンガク</t>
    </rPh>
    <rPh sb="16" eb="17">
      <t>アワ</t>
    </rPh>
    <rPh sb="19" eb="21">
      <t>キサイ</t>
    </rPh>
    <phoneticPr fontId="8"/>
  </si>
  <si>
    <t xml:space="preserve">                                             No　　　　　　</t>
    <phoneticPr fontId="8"/>
  </si>
  <si>
    <t xml:space="preserve">                                           組織名　　　　　</t>
    <phoneticPr fontId="8"/>
  </si>
  <si>
    <t>写真番号：　　　</t>
  </si>
  <si>
    <t>活動項目</t>
  </si>
  <si>
    <t>①：活動推進費</t>
  </si>
  <si>
    <t>②：地域環境保全タイプ（里山林保全）</t>
  </si>
  <si>
    <t>③：地域環境保全タイプ（侵入竹除去・竹林整備）</t>
  </si>
  <si>
    <t>④：森林資源利用タイプ　　　</t>
  </si>
  <si>
    <t>⑤：森林機能強化タイプ　</t>
  </si>
  <si>
    <t>○年度　森林・山村多面的機能発揮対策交付金（金銭出納簿）</t>
  </si>
  <si>
    <t>日付</t>
  </si>
  <si>
    <t>タイプ</t>
  </si>
  <si>
    <t>内容</t>
  </si>
  <si>
    <t>収入（円）</t>
    <phoneticPr fontId="8"/>
  </si>
  <si>
    <t>立替（円）</t>
  </si>
  <si>
    <t>支出（円）</t>
  </si>
  <si>
    <t>資機材購入費のうち交付金充当額</t>
  </si>
  <si>
    <t>活動実施日</t>
  </si>
  <si>
    <t>備考（財産の保管場所）</t>
  </si>
  <si>
    <t>人件費</t>
  </si>
  <si>
    <t>委託費</t>
  </si>
  <si>
    <t>その他</t>
  </si>
  <si>
    <t>資機材の購入等</t>
  </si>
  <si>
    <t>○年度　モニタリング結果報告書</t>
  </si>
  <si>
    <t>１　活動の目標等</t>
  </si>
  <si>
    <t>目標：</t>
  </si>
  <si>
    <t>モニタリング調査方法：</t>
  </si>
  <si>
    <t>標準地の状況を記載</t>
  </si>
  <si>
    <t>目標達成度</t>
  </si>
  <si>
    <t>次年度に向けた改善策</t>
  </si>
  <si>
    <t>（注）目標の設定及び標準地の状況の記載については、別に定めるガイドラインを参考とすること。</t>
  </si>
  <si>
    <t>実施状況整理票</t>
    <rPh sb="0" eb="2">
      <t>ジッシ</t>
    </rPh>
    <rPh sb="2" eb="4">
      <t>ジョウキョウ</t>
    </rPh>
    <rPh sb="4" eb="6">
      <t>セイリ</t>
    </rPh>
    <rPh sb="6" eb="7">
      <t>ヒョウ</t>
    </rPh>
    <phoneticPr fontId="22"/>
  </si>
  <si>
    <t>都道府県名</t>
    <rPh sb="0" eb="4">
      <t>トドウフケン</t>
    </rPh>
    <rPh sb="4" eb="5">
      <t>メイ</t>
    </rPh>
    <phoneticPr fontId="22"/>
  </si>
  <si>
    <t>地域協議会名</t>
    <rPh sb="0" eb="2">
      <t>チイキ</t>
    </rPh>
    <rPh sb="2" eb="5">
      <t>キョウギカイ</t>
    </rPh>
    <rPh sb="5" eb="6">
      <t>メイ</t>
    </rPh>
    <phoneticPr fontId="22"/>
  </si>
  <si>
    <t>市町村名</t>
    <rPh sb="0" eb="3">
      <t>シチョウソン</t>
    </rPh>
    <rPh sb="3" eb="4">
      <t>メイ</t>
    </rPh>
    <phoneticPr fontId="22"/>
  </si>
  <si>
    <t>対象森林所在市町村名</t>
    <rPh sb="0" eb="2">
      <t>タイショウ</t>
    </rPh>
    <rPh sb="2" eb="4">
      <t>シンリン</t>
    </rPh>
    <rPh sb="4" eb="6">
      <t>ショザイ</t>
    </rPh>
    <rPh sb="6" eb="9">
      <t>シチョウソン</t>
    </rPh>
    <rPh sb="9" eb="10">
      <t>メイ</t>
    </rPh>
    <phoneticPr fontId="22"/>
  </si>
  <si>
    <t>活動組織名</t>
    <rPh sb="0" eb="2">
      <t>カツドウ</t>
    </rPh>
    <rPh sb="2" eb="5">
      <t>ソシキメイ</t>
    </rPh>
    <phoneticPr fontId="22"/>
  </si>
  <si>
    <t>取組内容</t>
    <rPh sb="0" eb="2">
      <t>トリクミ</t>
    </rPh>
    <rPh sb="2" eb="4">
      <t>ナイヨウ</t>
    </rPh>
    <phoneticPr fontId="22"/>
  </si>
  <si>
    <t>構成員(名)</t>
    <rPh sb="0" eb="3">
      <t>コウセイイン</t>
    </rPh>
    <rPh sb="4" eb="5">
      <t>メイ</t>
    </rPh>
    <phoneticPr fontId="22"/>
  </si>
  <si>
    <t>交付金の使途（円）</t>
    <rPh sb="0" eb="3">
      <t>コウフキン</t>
    </rPh>
    <rPh sb="4" eb="6">
      <t>シト</t>
    </rPh>
    <rPh sb="7" eb="8">
      <t>エン</t>
    </rPh>
    <phoneticPr fontId="22"/>
  </si>
  <si>
    <t>備考</t>
    <rPh sb="0" eb="2">
      <t>ビコウ</t>
    </rPh>
    <phoneticPr fontId="22"/>
  </si>
  <si>
    <t>地域環境保全タイプ</t>
    <rPh sb="0" eb="2">
      <t>チイキ</t>
    </rPh>
    <rPh sb="2" eb="4">
      <t>カンキョウ</t>
    </rPh>
    <rPh sb="4" eb="6">
      <t>ホゼン</t>
    </rPh>
    <phoneticPr fontId="22"/>
  </si>
  <si>
    <t>森林資源利用タイプ</t>
    <rPh sb="0" eb="2">
      <t>シンリン</t>
    </rPh>
    <rPh sb="2" eb="4">
      <t>シゲン</t>
    </rPh>
    <rPh sb="4" eb="6">
      <t>リヨウ</t>
    </rPh>
    <phoneticPr fontId="22"/>
  </si>
  <si>
    <t>森林機能強化タイプ</t>
    <rPh sb="0" eb="2">
      <t>シンリン</t>
    </rPh>
    <rPh sb="2" eb="4">
      <t>キノウ</t>
    </rPh>
    <rPh sb="4" eb="6">
      <t>キョウカ</t>
    </rPh>
    <phoneticPr fontId="22"/>
  </si>
  <si>
    <t>関係人口創出・維持タイプ（組織数）</t>
    <rPh sb="0" eb="2">
      <t>カンケイ</t>
    </rPh>
    <rPh sb="2" eb="4">
      <t>ジンコウ</t>
    </rPh>
    <rPh sb="4" eb="6">
      <t>ソウシュツ</t>
    </rPh>
    <rPh sb="7" eb="9">
      <t>イジ</t>
    </rPh>
    <rPh sb="13" eb="16">
      <t>ソシキスウ</t>
    </rPh>
    <phoneticPr fontId="22"/>
  </si>
  <si>
    <t xml:space="preserve"> 間伐等(除伐、枝打ち含む)の実施面積</t>
    <rPh sb="1" eb="2">
      <t>カン</t>
    </rPh>
    <rPh sb="2" eb="3">
      <t>バツ</t>
    </rPh>
    <rPh sb="3" eb="4">
      <t>トウ</t>
    </rPh>
    <rPh sb="5" eb="6">
      <t>ジョ</t>
    </rPh>
    <rPh sb="6" eb="7">
      <t>バツ</t>
    </rPh>
    <rPh sb="8" eb="10">
      <t>エダウ</t>
    </rPh>
    <rPh sb="11" eb="12">
      <t>フク</t>
    </rPh>
    <rPh sb="15" eb="17">
      <t>ジッシ</t>
    </rPh>
    <rPh sb="17" eb="19">
      <t>メンセキ</t>
    </rPh>
    <phoneticPr fontId="22"/>
  </si>
  <si>
    <t>当該年度に長期にわたり手入れをされていなかったと考えられる里山林を整備した面積</t>
    <rPh sb="0" eb="2">
      <t>トウガイ</t>
    </rPh>
    <rPh sb="2" eb="4">
      <t>ネンド</t>
    </rPh>
    <rPh sb="5" eb="7">
      <t>チョウキ</t>
    </rPh>
    <rPh sb="11" eb="13">
      <t>テイ</t>
    </rPh>
    <rPh sb="24" eb="25">
      <t>カンガ</t>
    </rPh>
    <rPh sb="29" eb="32">
      <t>サトヤマリン</t>
    </rPh>
    <rPh sb="33" eb="35">
      <t>セイビ</t>
    </rPh>
    <rPh sb="37" eb="39">
      <t>メンセキ</t>
    </rPh>
    <phoneticPr fontId="22"/>
  </si>
  <si>
    <t>資機材・施設の整備(円)</t>
    <rPh sb="0" eb="3">
      <t>シキザイ</t>
    </rPh>
    <rPh sb="4" eb="6">
      <t>シセツ</t>
    </rPh>
    <rPh sb="7" eb="9">
      <t>セイビ</t>
    </rPh>
    <rPh sb="10" eb="11">
      <t>エン</t>
    </rPh>
    <phoneticPr fontId="22"/>
  </si>
  <si>
    <t>収入</t>
    <rPh sb="0" eb="2">
      <t>シュウニュウ</t>
    </rPh>
    <phoneticPr fontId="22"/>
  </si>
  <si>
    <t>支出</t>
    <rPh sb="0" eb="2">
      <t>シシュツ</t>
    </rPh>
    <phoneticPr fontId="22"/>
  </si>
  <si>
    <t>里山林保全</t>
    <rPh sb="0" eb="2">
      <t>サトヤマ</t>
    </rPh>
    <rPh sb="2" eb="3">
      <t>リン</t>
    </rPh>
    <rPh sb="3" eb="5">
      <t>ホゼン</t>
    </rPh>
    <phoneticPr fontId="22"/>
  </si>
  <si>
    <t>侵入竹除去・竹林整備　</t>
    <rPh sb="0" eb="2">
      <t>シンニュウ</t>
    </rPh>
    <rPh sb="2" eb="3">
      <t>チク</t>
    </rPh>
    <rPh sb="3" eb="5">
      <t>ジョキョ</t>
    </rPh>
    <rPh sb="6" eb="8">
      <t>チクリン</t>
    </rPh>
    <rPh sb="8" eb="10">
      <t>セイビ</t>
    </rPh>
    <phoneticPr fontId="22"/>
  </si>
  <si>
    <t>合計</t>
    <rPh sb="0" eb="2">
      <t>ゴウケイ</t>
    </rPh>
    <phoneticPr fontId="22"/>
  </si>
  <si>
    <t>自己負担額</t>
    <rPh sb="0" eb="2">
      <t>ジコ</t>
    </rPh>
    <rPh sb="2" eb="4">
      <t>フタン</t>
    </rPh>
    <rPh sb="4" eb="5">
      <t>ガク</t>
    </rPh>
    <phoneticPr fontId="22"/>
  </si>
  <si>
    <t>小計</t>
    <rPh sb="0" eb="2">
      <t>ショウケイ</t>
    </rPh>
    <phoneticPr fontId="22"/>
  </si>
  <si>
    <t>国庫分</t>
    <rPh sb="0" eb="2">
      <t>コッコ</t>
    </rPh>
    <rPh sb="2" eb="3">
      <t>ブン</t>
    </rPh>
    <phoneticPr fontId="22"/>
  </si>
  <si>
    <t>地方分</t>
    <rPh sb="0" eb="2">
      <t>チホウ</t>
    </rPh>
    <rPh sb="2" eb="3">
      <t>ブン</t>
    </rPh>
    <phoneticPr fontId="22"/>
  </si>
  <si>
    <t>人件費</t>
    <rPh sb="0" eb="3">
      <t>ジンケンヒ</t>
    </rPh>
    <phoneticPr fontId="22"/>
  </si>
  <si>
    <t>委託料</t>
    <rPh sb="0" eb="3">
      <t>イタクリョウ</t>
    </rPh>
    <phoneticPr fontId="22"/>
  </si>
  <si>
    <t>その他</t>
    <rPh sb="2" eb="3">
      <t>タ</t>
    </rPh>
    <phoneticPr fontId="22"/>
  </si>
  <si>
    <t>資機材・施設の整備</t>
    <rPh sb="0" eb="3">
      <t>シキザイ</t>
    </rPh>
    <rPh sb="4" eb="6">
      <t>シセツ</t>
    </rPh>
    <rPh sb="7" eb="9">
      <t>セイビ</t>
    </rPh>
    <phoneticPr fontId="22"/>
  </si>
  <si>
    <t>取組に対する交付金</t>
    <rPh sb="0" eb="2">
      <t>トリクミ</t>
    </rPh>
    <rPh sb="3" eb="4">
      <t>タイ</t>
    </rPh>
    <rPh sb="6" eb="9">
      <t>コウフキン</t>
    </rPh>
    <phoneticPr fontId="22"/>
  </si>
  <si>
    <t>資機材・施設の整備に対する交付金</t>
    <rPh sb="0" eb="3">
      <t>シキザイ</t>
    </rPh>
    <rPh sb="4" eb="6">
      <t>シセツ</t>
    </rPh>
    <rPh sb="7" eb="9">
      <t>セイビ</t>
    </rPh>
    <rPh sb="10" eb="11">
      <t>タイ</t>
    </rPh>
    <rPh sb="13" eb="16">
      <t>コウフキン</t>
    </rPh>
    <phoneticPr fontId="22"/>
  </si>
  <si>
    <t>都道府県の支援額</t>
    <rPh sb="0" eb="4">
      <t>トドウフケン</t>
    </rPh>
    <rPh sb="5" eb="7">
      <t>シエン</t>
    </rPh>
    <rPh sb="7" eb="8">
      <t>ガク</t>
    </rPh>
    <phoneticPr fontId="22"/>
  </si>
  <si>
    <t>市町村の支援額</t>
    <rPh sb="0" eb="3">
      <t>シチョウソン</t>
    </rPh>
    <rPh sb="4" eb="6">
      <t>シエン</t>
    </rPh>
    <rPh sb="6" eb="7">
      <t>ガク</t>
    </rPh>
    <phoneticPr fontId="22"/>
  </si>
  <si>
    <t>交付率
1/2以内</t>
    <rPh sb="0" eb="3">
      <t>コウフリツ</t>
    </rPh>
    <rPh sb="7" eb="9">
      <t>イナイ</t>
    </rPh>
    <phoneticPr fontId="22"/>
  </si>
  <si>
    <t>交付率
1/3以内</t>
    <rPh sb="0" eb="3">
      <t>コウフリツ</t>
    </rPh>
    <rPh sb="7" eb="9">
      <t>イナイ</t>
    </rPh>
    <phoneticPr fontId="22"/>
  </si>
  <si>
    <t>注：支出については自己負担額を含めた額を記載すること。</t>
    <rPh sb="2" eb="4">
      <t>シシュツ</t>
    </rPh>
    <rPh sb="9" eb="11">
      <t>ジコ</t>
    </rPh>
    <rPh sb="11" eb="13">
      <t>フタン</t>
    </rPh>
    <rPh sb="13" eb="14">
      <t>ガク</t>
    </rPh>
    <rPh sb="15" eb="16">
      <t>フク</t>
    </rPh>
    <rPh sb="18" eb="19">
      <t>ガク</t>
    </rPh>
    <rPh sb="20" eb="22">
      <t>キサイ</t>
    </rPh>
    <phoneticPr fontId="22"/>
  </si>
  <si>
    <t xml:space="preserve">　　　　　　　　　　　　 　　            </t>
    <phoneticPr fontId="8"/>
  </si>
  <si>
    <t xml:space="preserve">(〒      -          )           </t>
    <phoneticPr fontId="8"/>
  </si>
  <si>
    <t>市 区  町 村</t>
    <rPh sb="0" eb="1">
      <t>シ</t>
    </rPh>
    <rPh sb="2" eb="3">
      <t>ク</t>
    </rPh>
    <rPh sb="5" eb="6">
      <t>マチ</t>
    </rPh>
    <rPh sb="7" eb="8">
      <t>ムラ</t>
    </rPh>
    <phoneticPr fontId="6"/>
  </si>
  <si>
    <t>都 道  府 県</t>
    <rPh sb="0" eb="1">
      <t>ト</t>
    </rPh>
    <rPh sb="2" eb="3">
      <t>ミチ</t>
    </rPh>
    <rPh sb="5" eb="6">
      <t>フ</t>
    </rPh>
    <rPh sb="7" eb="8">
      <t>ケン</t>
    </rPh>
    <phoneticPr fontId="6"/>
  </si>
  <si>
    <t xml:space="preserve">【地域外関係者の相手先名】 </t>
    <phoneticPr fontId="8"/>
  </si>
  <si>
    <t>タイプ名：</t>
    <phoneticPr fontId="6"/>
  </si>
  <si>
    <t>115,000円/ha</t>
    <phoneticPr fontId="6"/>
  </si>
  <si>
    <t>110,000円/ha</t>
    <phoneticPr fontId="6"/>
  </si>
  <si>
    <t>285,000円/ha</t>
    <phoneticPr fontId="6"/>
  </si>
  <si>
    <t>265,000円/ha</t>
    <phoneticPr fontId="6"/>
  </si>
  <si>
    <t>245,000円/ha</t>
    <phoneticPr fontId="6"/>
  </si>
  <si>
    <t>作業前</t>
    <rPh sb="0" eb="2">
      <t>サギョウ</t>
    </rPh>
    <rPh sb="2" eb="3">
      <t>マエ</t>
    </rPh>
    <phoneticPr fontId="6"/>
  </si>
  <si>
    <t>作業中</t>
    <rPh sb="0" eb="3">
      <t>サギョウチュウ</t>
    </rPh>
    <phoneticPr fontId="6"/>
  </si>
  <si>
    <t>作業後</t>
    <rPh sb="0" eb="2">
      <t>サギョウ</t>
    </rPh>
    <rPh sb="2" eb="3">
      <t>ゴ</t>
    </rPh>
    <phoneticPr fontId="6"/>
  </si>
  <si>
    <t>○年度　森林・山村多面的機能発揮対策交付金（活動記録）</t>
  </si>
  <si>
    <t>活動実施日時</t>
  </si>
  <si>
    <t>活動参加人数</t>
  </si>
  <si>
    <t>実施時間</t>
  </si>
  <si>
    <t>構成員</t>
  </si>
  <si>
    <t>構成員以外の参加者</t>
  </si>
  <si>
    <t>注：関係人口創出・維持タイプの活動の場合は、地域外関係者の参加が分かるよう、参加者名簿を添付すること。</t>
  </si>
  <si>
    <t>写真
番号</t>
    <phoneticPr fontId="6"/>
  </si>
  <si>
    <t>実施
年月日</t>
    <phoneticPr fontId="6"/>
  </si>
  <si>
    <t>活　動　計　画　書</t>
  </si>
  <si>
    <t>○年○月○日策定</t>
  </si>
  <si>
    <t>森林・山村多面的機能発揮対策交付金に係る活動計画書</t>
  </si>
  <si>
    <t>１．組織名</t>
  </si>
  <si>
    <t>２．所在地</t>
  </si>
  <si>
    <t>４．取組概要</t>
  </si>
  <si>
    <t>　※構成員の居住地（どのような地域から参加しているか）、職種、経歴、所属団体等、構成員の多様性がわかるように記載すること。</t>
    <phoneticPr fontId="8"/>
  </si>
  <si>
    <t>取組概要</t>
  </si>
  <si>
    <t>○○年度</t>
  </si>
  <si>
    <t>　　A-1地域環境保全タイプ</t>
    <phoneticPr fontId="8"/>
  </si>
  <si>
    <t>　　（里山林保全）</t>
    <phoneticPr fontId="8"/>
  </si>
  <si>
    <t>　　A-2地域環境保全タイプ</t>
    <phoneticPr fontId="8"/>
  </si>
  <si>
    <t>　　（侵入竹除去、竹林整備）</t>
    <phoneticPr fontId="8"/>
  </si>
  <si>
    <t>　　B 森林資源利用タイプ</t>
    <phoneticPr fontId="8"/>
  </si>
  <si>
    <t>　　C 森林機能強化タイプ</t>
    <phoneticPr fontId="8"/>
  </si>
  <si>
    <t>m</t>
  </si>
  <si>
    <t>　２－１．間伐等（除伐・枝打ちを含む）実施面積</t>
    <phoneticPr fontId="8"/>
  </si>
  <si>
    <t>　２－２．活動を始める時点で長期にわたり手入れをされていなかったと考えられる里山林を整備する面積</t>
    <phoneticPr fontId="8"/>
  </si>
  <si>
    <t>　　D 関係人口創出・維持タイプ</t>
    <phoneticPr fontId="8"/>
  </si>
  <si>
    <t>３．資機材・施設の整備等</t>
  </si>
  <si>
    <t>※１　延長には森林調査・見回りを除く。</t>
  </si>
  <si>
    <t>※２　２のCの森林機能強化タイプの森林面積については、スケジュールの期間内に地域環境保全タイプ又は森林資源利用タイプにより森林整備を実施する面積を記載する。</t>
  </si>
  <si>
    <t>タイプ名</t>
  </si>
  <si>
    <t>目　標</t>
  </si>
  <si>
    <t>モニタリング調査方法</t>
  </si>
  <si>
    <t>年　度</t>
  </si>
  <si>
    <t>年度</t>
  </si>
  <si>
    <t>　取組の実施箇所の森林計画図を添付すること。森林計画図がない場合は、対象森林の面積が分かる縮尺5,000分の１以上の図面を添付すること。添付した図面に、計画期間中の各タイプの活動内容及び森林経営計画の策定の有無を図示すること。また、森林機能強化タイプにおいては、改修等を実施する路網や鳥獣被害防止柵を図示すること。</t>
    <phoneticPr fontId="6"/>
  </si>
  <si>
    <t>（１）写真</t>
  </si>
  <si>
    <t>　　　取組の実施箇所に長期にわたり手入れをしていなかったと考えられる里山林がある場合はその写真を添付すること。</t>
  </si>
  <si>
    <t>（２）収入</t>
  </si>
  <si>
    <t>　　　会費、林産物収入など森林・山村多面的機能発揮対策交付金以外の収入を記載すること。</t>
  </si>
  <si>
    <t>取組を委託する場合は、次を記載すること。</t>
  </si>
  <si>
    <t>活動計画における取組についての委託</t>
  </si>
  <si>
    <t>・委託機関名</t>
  </si>
  <si>
    <t>・連絡先（電話番号等）</t>
  </si>
  <si>
    <t>・委託時期</t>
  </si>
  <si>
    <t>・委託内容（委託する区域の林小班、委託業務の内容（面積、作業の内容）等）</t>
  </si>
  <si>
    <t>・委託金額</t>
  </si>
  <si>
    <t>領収書等 番号</t>
    <phoneticPr fontId="8"/>
  </si>
  <si>
    <t xml:space="preserve">【活動内容】 
</t>
    <rPh sb="1" eb="3">
      <t>カツドウ</t>
    </rPh>
    <rPh sb="3" eb="5">
      <t>ナイヨウ</t>
    </rPh>
    <phoneticPr fontId="8"/>
  </si>
  <si>
    <t>年</t>
    <rPh sb="0" eb="1">
      <t>ネン</t>
    </rPh>
    <phoneticPr fontId="6"/>
  </si>
  <si>
    <t>月</t>
    <rPh sb="0" eb="1">
      <t>ツキ</t>
    </rPh>
    <phoneticPr fontId="6"/>
  </si>
  <si>
    <t>日</t>
    <rPh sb="0" eb="1">
      <t>ヒ</t>
    </rPh>
    <phoneticPr fontId="6"/>
  </si>
  <si>
    <t xml:space="preserve"> No　　　　　　</t>
    <phoneticPr fontId="8"/>
  </si>
  <si>
    <t>組織名　　　　　</t>
    <phoneticPr fontId="8"/>
  </si>
  <si>
    <t>森林・山村多面的機能発揮に対する効果チェックシート</t>
    <rPh sb="0" eb="2">
      <t>シンリン</t>
    </rPh>
    <rPh sb="3" eb="5">
      <t>サンソン</t>
    </rPh>
    <rPh sb="5" eb="8">
      <t>タメンテキ</t>
    </rPh>
    <rPh sb="8" eb="10">
      <t>キノウ</t>
    </rPh>
    <rPh sb="10" eb="12">
      <t>ハッキ</t>
    </rPh>
    <rPh sb="13" eb="14">
      <t>タイ</t>
    </rPh>
    <rPh sb="16" eb="18">
      <t>コウカ</t>
    </rPh>
    <phoneticPr fontId="6"/>
  </si>
  <si>
    <t>１．活動組織の概要</t>
    <rPh sb="4" eb="6">
      <t>ソシキ</t>
    </rPh>
    <rPh sb="7" eb="9">
      <t>ガイヨウ</t>
    </rPh>
    <phoneticPr fontId="22"/>
  </si>
  <si>
    <t>①活動組織名</t>
    <rPh sb="1" eb="3">
      <t>カツドウ</t>
    </rPh>
    <rPh sb="3" eb="5">
      <t>ソシキ</t>
    </rPh>
    <rPh sb="5" eb="6">
      <t>メイ</t>
    </rPh>
    <phoneticPr fontId="6"/>
  </si>
  <si>
    <t>取得年数</t>
    <phoneticPr fontId="22"/>
  </si>
  <si>
    <t>年</t>
    <rPh sb="0" eb="1">
      <t>ネン</t>
    </rPh>
    <phoneticPr fontId="22"/>
  </si>
  <si>
    <t>②主な対象森林
の所在地</t>
    <rPh sb="1" eb="2">
      <t>オモ</t>
    </rPh>
    <rPh sb="3" eb="5">
      <t>タイショウ</t>
    </rPh>
    <rPh sb="5" eb="7">
      <t>シンリン</t>
    </rPh>
    <rPh sb="9" eb="12">
      <t>ショザイチ</t>
    </rPh>
    <phoneticPr fontId="6"/>
  </si>
  <si>
    <t>都道
府県</t>
    <rPh sb="0" eb="2">
      <t>トドウ</t>
    </rPh>
    <rPh sb="3" eb="5">
      <t>フケン</t>
    </rPh>
    <phoneticPr fontId="6"/>
  </si>
  <si>
    <t>市区
町村</t>
    <rPh sb="0" eb="2">
      <t>シク</t>
    </rPh>
    <rPh sb="3" eb="5">
      <t>チョウソン</t>
    </rPh>
    <phoneticPr fontId="6"/>
  </si>
  <si>
    <t>③交付金取得年度</t>
    <phoneticPr fontId="22"/>
  </si>
  <si>
    <t>　    活動推進費</t>
    <rPh sb="5" eb="7">
      <t>カツドウ</t>
    </rPh>
    <rPh sb="7" eb="10">
      <t>スイシンヒ</t>
    </rPh>
    <phoneticPr fontId="22"/>
  </si>
  <si>
    <t>里山林保全</t>
    <phoneticPr fontId="22"/>
  </si>
  <si>
    <t>竹林整備</t>
    <phoneticPr fontId="22"/>
  </si>
  <si>
    <t>森林資源利用</t>
  </si>
  <si>
    <t>　    森林機能強化</t>
    <rPh sb="5" eb="7">
      <t>シンリン</t>
    </rPh>
    <rPh sb="7" eb="9">
      <t>キノウ</t>
    </rPh>
    <rPh sb="9" eb="11">
      <t>キョウカ</t>
    </rPh>
    <phoneticPr fontId="22"/>
  </si>
  <si>
    <t>関係人口</t>
    <rPh sb="0" eb="2">
      <t>カンケイ</t>
    </rPh>
    <rPh sb="2" eb="4">
      <t>ジンコウ</t>
    </rPh>
    <phoneticPr fontId="22"/>
  </si>
  <si>
    <t>資機材購入</t>
    <phoneticPr fontId="22"/>
  </si>
  <si>
    <t>⑤地域住民の比率</t>
    <rPh sb="1" eb="3">
      <t>チイキ</t>
    </rPh>
    <rPh sb="3" eb="5">
      <t>ジュウミン</t>
    </rPh>
    <rPh sb="6" eb="8">
      <t>ヒリツ</t>
    </rPh>
    <phoneticPr fontId="22"/>
  </si>
  <si>
    <t>　   90%以上</t>
    <phoneticPr fontId="22"/>
  </si>
  <si>
    <t>75～90%</t>
    <phoneticPr fontId="22"/>
  </si>
  <si>
    <t>50～75%</t>
    <phoneticPr fontId="22"/>
  </si>
  <si>
    <t>25～50%</t>
    <phoneticPr fontId="22"/>
  </si>
  <si>
    <t>25%未満</t>
  </si>
  <si>
    <t>⑥活動目標</t>
    <rPh sb="1" eb="3">
      <t>カツドウ</t>
    </rPh>
    <rPh sb="3" eb="5">
      <t>モクヒョウ</t>
    </rPh>
    <phoneticPr fontId="22"/>
  </si>
  <si>
    <t>※「地域住民」とは、活動対象地と大字単位で同じか隣接する場所に居住する方を指します。</t>
    <phoneticPr fontId="22"/>
  </si>
  <si>
    <t>２．活動の変化・成果の確認（※本交付金の取得前と比較の上でご回答ください。）</t>
    <phoneticPr fontId="22"/>
  </si>
  <si>
    <t>※以下の項目について、実現ができていると思う場合には、右側の□にチェックを入れてください。</t>
    <rPh sb="1" eb="3">
      <t>イカ</t>
    </rPh>
    <rPh sb="4" eb="6">
      <t>コウモク</t>
    </rPh>
    <rPh sb="11" eb="13">
      <t>ジツゲン</t>
    </rPh>
    <rPh sb="20" eb="21">
      <t>オモ</t>
    </rPh>
    <rPh sb="22" eb="24">
      <t>バアイ</t>
    </rPh>
    <rPh sb="27" eb="29">
      <t>ミギガワ</t>
    </rPh>
    <rPh sb="37" eb="38">
      <t>イ</t>
    </rPh>
    <phoneticPr fontId="22"/>
  </si>
  <si>
    <t>項目</t>
    <rPh sb="0" eb="2">
      <t>コウモク</t>
    </rPh>
    <phoneticPr fontId="6"/>
  </si>
  <si>
    <t>効果</t>
    <phoneticPr fontId="22"/>
  </si>
  <si>
    <t>チェック欄</t>
    <rPh sb="4" eb="5">
      <t>ラン</t>
    </rPh>
    <phoneticPr fontId="6"/>
  </si>
  <si>
    <t>1年目</t>
    <rPh sb="1" eb="2">
      <t>ネン</t>
    </rPh>
    <rPh sb="2" eb="3">
      <t>メ</t>
    </rPh>
    <phoneticPr fontId="22"/>
  </si>
  <si>
    <t>2年</t>
    <rPh sb="1" eb="2">
      <t>ネン</t>
    </rPh>
    <phoneticPr fontId="22"/>
  </si>
  <si>
    <t>3年</t>
    <rPh sb="1" eb="2">
      <t>ネン</t>
    </rPh>
    <phoneticPr fontId="22"/>
  </si>
  <si>
    <t>（横展開）
活動の広がり</t>
    <rPh sb="1" eb="2">
      <t>ヨコ</t>
    </rPh>
    <rPh sb="2" eb="4">
      <t>テンカイ</t>
    </rPh>
    <rPh sb="6" eb="8">
      <t>カツドウ</t>
    </rPh>
    <rPh sb="9" eb="10">
      <t>ヒロ</t>
    </rPh>
    <phoneticPr fontId="6"/>
  </si>
  <si>
    <t>　活動組織の構成員数が増加した</t>
    <rPh sb="1" eb="3">
      <t>カツドウ</t>
    </rPh>
    <rPh sb="3" eb="5">
      <t>ソシキ</t>
    </rPh>
    <rPh sb="6" eb="9">
      <t>コウセイイン</t>
    </rPh>
    <rPh sb="9" eb="10">
      <t>スウ</t>
    </rPh>
    <rPh sb="11" eb="13">
      <t>ゾウカ</t>
    </rPh>
    <phoneticPr fontId="22"/>
  </si>
  <si>
    <t>　幅広い年齢層が協力して活動を行った</t>
  </si>
  <si>
    <t>　新聞や雑誌、広報誌などで活動を紹介された</t>
    <phoneticPr fontId="6"/>
  </si>
  <si>
    <t>　他団体（活動団体、企業、自治体等）との協力関係がうまれた</t>
    <phoneticPr fontId="6"/>
  </si>
  <si>
    <t>　外部（異なる集落や都市）の住民も森林整備活動に参加した</t>
  </si>
  <si>
    <t>（自立性）
活動の持続性</t>
    <rPh sb="1" eb="4">
      <t>ジリツセイ</t>
    </rPh>
    <rPh sb="6" eb="8">
      <t>カツドウ</t>
    </rPh>
    <rPh sb="9" eb="12">
      <t>ジゾクセイ</t>
    </rPh>
    <phoneticPr fontId="22"/>
  </si>
  <si>
    <t>　構成員が森林整備のための技術や安全管理の資格を取得した</t>
    <phoneticPr fontId="22"/>
  </si>
  <si>
    <t>　森林整備のための機材や道具を使用できる構成員数が増えた</t>
    <rPh sb="1" eb="3">
      <t>シンリン</t>
    </rPh>
    <rPh sb="3" eb="5">
      <t>セイビ</t>
    </rPh>
    <rPh sb="9" eb="11">
      <t>キザイ</t>
    </rPh>
    <rPh sb="12" eb="14">
      <t>ドウグ</t>
    </rPh>
    <rPh sb="15" eb="17">
      <t>シヨウ</t>
    </rPh>
    <rPh sb="20" eb="23">
      <t>コウセイイン</t>
    </rPh>
    <rPh sb="23" eb="24">
      <t>スウ</t>
    </rPh>
    <rPh sb="25" eb="26">
      <t>フ</t>
    </rPh>
    <phoneticPr fontId="22"/>
  </si>
  <si>
    <t>　森林整備のために利用可能な本交付金以外の資金が増えた</t>
    <phoneticPr fontId="6"/>
  </si>
  <si>
    <t>　若い世代（40歳未満）が参加しており、長期的な活動が可能である</t>
    <rPh sb="1" eb="2">
      <t>ワカ</t>
    </rPh>
    <rPh sb="3" eb="5">
      <t>セダイ</t>
    </rPh>
    <rPh sb="8" eb="11">
      <t>サイミマン</t>
    </rPh>
    <rPh sb="13" eb="15">
      <t>サンカ</t>
    </rPh>
    <rPh sb="20" eb="23">
      <t>チョウキテキ</t>
    </rPh>
    <rPh sb="24" eb="26">
      <t>カツドウ</t>
    </rPh>
    <rPh sb="27" eb="29">
      <t>カノウ</t>
    </rPh>
    <phoneticPr fontId="6"/>
  </si>
  <si>
    <t>　本交付金終了後に森林整備活動を継続できる見込みがある</t>
    <rPh sb="1" eb="2">
      <t>ホン</t>
    </rPh>
    <rPh sb="2" eb="5">
      <t>コウフキン</t>
    </rPh>
    <rPh sb="5" eb="8">
      <t>シュウリョウゴ</t>
    </rPh>
    <rPh sb="9" eb="11">
      <t>シンリン</t>
    </rPh>
    <rPh sb="11" eb="13">
      <t>セイビ</t>
    </rPh>
    <rPh sb="13" eb="15">
      <t>カツドウ</t>
    </rPh>
    <rPh sb="16" eb="18">
      <t>ケイゾク</t>
    </rPh>
    <rPh sb="21" eb="23">
      <t>ミコ</t>
    </rPh>
    <phoneticPr fontId="22"/>
  </si>
  <si>
    <t>（景観）
地域貢献</t>
    <rPh sb="1" eb="3">
      <t>ケイカン</t>
    </rPh>
    <rPh sb="5" eb="7">
      <t>チイキ</t>
    </rPh>
    <rPh sb="7" eb="9">
      <t>コウケン</t>
    </rPh>
    <phoneticPr fontId="6"/>
  </si>
  <si>
    <t>　対象森林が明るくなり、見通しが良くなった</t>
    <rPh sb="1" eb="3">
      <t>タイショウ</t>
    </rPh>
    <rPh sb="3" eb="5">
      <t>シンリン</t>
    </rPh>
    <rPh sb="6" eb="7">
      <t>アカ</t>
    </rPh>
    <rPh sb="12" eb="14">
      <t>ミトオ</t>
    </rPh>
    <rPh sb="16" eb="17">
      <t>ヨ</t>
    </rPh>
    <phoneticPr fontId="22"/>
  </si>
  <si>
    <t>　活動組織の構成員以外から景観が良くなったと言われるようになった</t>
    <phoneticPr fontId="22"/>
  </si>
  <si>
    <t>　対象森林や周辺で不法投棄されるゴミの量が減った／ゴミのない状態を維持している</t>
    <rPh sb="1" eb="3">
      <t>タイショウ</t>
    </rPh>
    <rPh sb="3" eb="5">
      <t>シンリン</t>
    </rPh>
    <rPh sb="6" eb="8">
      <t>シュウヘン</t>
    </rPh>
    <rPh sb="9" eb="11">
      <t>フホウ</t>
    </rPh>
    <rPh sb="11" eb="13">
      <t>トウキ</t>
    </rPh>
    <rPh sb="19" eb="20">
      <t>リョウ</t>
    </rPh>
    <rPh sb="21" eb="22">
      <t>ヘ</t>
    </rPh>
    <rPh sb="30" eb="32">
      <t>ジョウタイ</t>
    </rPh>
    <rPh sb="33" eb="35">
      <t>イジ</t>
    </rPh>
    <phoneticPr fontId="6"/>
  </si>
  <si>
    <t>　対象森林が、観光資源としても利用できるようになった</t>
    <rPh sb="1" eb="3">
      <t>タイショウ</t>
    </rPh>
    <rPh sb="3" eb="5">
      <t>シンリン</t>
    </rPh>
    <rPh sb="7" eb="9">
      <t>カンコウ</t>
    </rPh>
    <rPh sb="9" eb="11">
      <t>シゲン</t>
    </rPh>
    <rPh sb="15" eb="17">
      <t>リヨウ</t>
    </rPh>
    <phoneticPr fontId="6"/>
  </si>
  <si>
    <t>　在来種や歴史性を考慮した地域ならではの景観を守っている</t>
    <phoneticPr fontId="22"/>
  </si>
  <si>
    <t>　対象森林が、地域の憩いの場として活用されている</t>
    <rPh sb="1" eb="3">
      <t>タイショウ</t>
    </rPh>
    <rPh sb="3" eb="5">
      <t>シンリン</t>
    </rPh>
    <rPh sb="7" eb="9">
      <t>チイキ</t>
    </rPh>
    <rPh sb="10" eb="11">
      <t>イコ</t>
    </rPh>
    <rPh sb="13" eb="14">
      <t>バ</t>
    </rPh>
    <rPh sb="17" eb="19">
      <t>カツヨウ</t>
    </rPh>
    <phoneticPr fontId="22"/>
  </si>
  <si>
    <t>　対象森林が、地域の子供たちの自然体験活動や学習・教育の場となっている</t>
    <rPh sb="1" eb="3">
      <t>タイショウ</t>
    </rPh>
    <rPh sb="3" eb="5">
      <t>シンリン</t>
    </rPh>
    <rPh sb="7" eb="9">
      <t>チイキ</t>
    </rPh>
    <rPh sb="10" eb="12">
      <t>コドモ</t>
    </rPh>
    <rPh sb="15" eb="17">
      <t>シゼン</t>
    </rPh>
    <rPh sb="17" eb="19">
      <t>タイケン</t>
    </rPh>
    <rPh sb="19" eb="21">
      <t>カツドウ</t>
    </rPh>
    <rPh sb="22" eb="24">
      <t>ガクシュウ</t>
    </rPh>
    <rPh sb="25" eb="27">
      <t>キョウイク</t>
    </rPh>
    <rPh sb="28" eb="29">
      <t>バ</t>
    </rPh>
    <phoneticPr fontId="22"/>
  </si>
  <si>
    <t>　地域の幼稚園、保育園、小中学校のいずれかと協力関係にある</t>
    <phoneticPr fontId="6"/>
  </si>
  <si>
    <t>　対象森林から得られた資源を伝統工芸品づくりに活用した</t>
    <rPh sb="1" eb="3">
      <t>タイショウ</t>
    </rPh>
    <rPh sb="3" eb="5">
      <t>シンリン</t>
    </rPh>
    <rPh sb="7" eb="8">
      <t>エ</t>
    </rPh>
    <rPh sb="11" eb="13">
      <t>シゲン</t>
    </rPh>
    <rPh sb="14" eb="16">
      <t>デントウ</t>
    </rPh>
    <rPh sb="16" eb="19">
      <t>コウゲイヒン</t>
    </rPh>
    <rPh sb="23" eb="25">
      <t>カツヨウ</t>
    </rPh>
    <phoneticPr fontId="6"/>
  </si>
  <si>
    <t>　伝統文化の維持や郷土食づくりに貢献する活動を行った</t>
    <rPh sb="1" eb="3">
      <t>デントウ</t>
    </rPh>
    <rPh sb="3" eb="5">
      <t>ブンカ</t>
    </rPh>
    <rPh sb="6" eb="8">
      <t>イジ</t>
    </rPh>
    <rPh sb="9" eb="11">
      <t>キョウド</t>
    </rPh>
    <rPh sb="11" eb="12">
      <t>ショク</t>
    </rPh>
    <rPh sb="16" eb="18">
      <t>コウケン</t>
    </rPh>
    <rPh sb="20" eb="22">
      <t>カツドウ</t>
    </rPh>
    <rPh sb="23" eb="24">
      <t>オコナ</t>
    </rPh>
    <phoneticPr fontId="22"/>
  </si>
  <si>
    <t>（その他）
地域貢献</t>
    <rPh sb="3" eb="4">
      <t>タ</t>
    </rPh>
    <rPh sb="6" eb="8">
      <t>チイキ</t>
    </rPh>
    <rPh sb="8" eb="10">
      <t>コウケン</t>
    </rPh>
    <phoneticPr fontId="6"/>
  </si>
  <si>
    <t>　鳥獣被害が軽減された（野生鳥獣の出没・侵入が減った）</t>
    <phoneticPr fontId="22"/>
  </si>
  <si>
    <t>　地域の農業と連携した活動を行った</t>
    <rPh sb="1" eb="3">
      <t>チイキ</t>
    </rPh>
    <rPh sb="4" eb="6">
      <t>ノウギョウ</t>
    </rPh>
    <rPh sb="7" eb="9">
      <t>レンケイ</t>
    </rPh>
    <rPh sb="11" eb="13">
      <t>カツドウ</t>
    </rPh>
    <rPh sb="14" eb="15">
      <t>オコナ</t>
    </rPh>
    <phoneticPr fontId="22"/>
  </si>
  <si>
    <t>　希少動植物の保護や生物多様性の保全に貢献している</t>
    <phoneticPr fontId="6"/>
  </si>
  <si>
    <t>　土砂流出が軽減されるなど自然災害の防止に役立った</t>
    <phoneticPr fontId="6"/>
  </si>
  <si>
    <t>　特産品の開発や地域の雇用創出など地域経済の活性化に貢献している</t>
    <phoneticPr fontId="22"/>
  </si>
  <si>
    <t>３．関係人口の創出について</t>
    <rPh sb="2" eb="4">
      <t>カンケイ</t>
    </rPh>
    <rPh sb="4" eb="6">
      <t>ジンコウ</t>
    </rPh>
    <rPh sb="7" eb="9">
      <t>ソウシュツ</t>
    </rPh>
    <phoneticPr fontId="22"/>
  </si>
  <si>
    <t>■ 特筆事項（災害等の状況）</t>
    <rPh sb="2" eb="4">
      <t>トクヒツ</t>
    </rPh>
    <rPh sb="4" eb="6">
      <t>ジコウ</t>
    </rPh>
    <rPh sb="7" eb="9">
      <t>サイガイ</t>
    </rPh>
    <rPh sb="9" eb="10">
      <t>トウ</t>
    </rPh>
    <rPh sb="11" eb="13">
      <t>ジョウキョウ</t>
    </rPh>
    <phoneticPr fontId="22"/>
  </si>
  <si>
    <r>
      <t>（</t>
    </r>
    <r>
      <rPr>
        <sz val="11"/>
        <rFont val="ＭＳ Ｐゴシック"/>
        <family val="3"/>
        <charset val="128"/>
      </rPr>
      <t>文化・教育）</t>
    </r>
    <r>
      <rPr>
        <sz val="12"/>
        <rFont val="ＭＳ Ｐゴシック"/>
        <family val="3"/>
        <charset val="128"/>
      </rPr>
      <t xml:space="preserve">
地域貢献</t>
    </r>
    <rPh sb="1" eb="3">
      <t>ブンカ</t>
    </rPh>
    <rPh sb="4" eb="6">
      <t>キョウイク</t>
    </rPh>
    <rPh sb="8" eb="10">
      <t>チイキ</t>
    </rPh>
    <rPh sb="10" eb="12">
      <t>コウケン</t>
    </rPh>
    <phoneticPr fontId="6"/>
  </si>
  <si>
    <t>　今年度に実施した本交付金の活動における地域外からの活動参加者の「延べ人数」及び昨年度の参加者の「延べ人数」の比較について記載してください。</t>
    <rPh sb="1" eb="4">
      <t>コンネンド</t>
    </rPh>
    <rPh sb="5" eb="7">
      <t>ジッシ</t>
    </rPh>
    <rPh sb="9" eb="13">
      <t>ホンコウフキン</t>
    </rPh>
    <rPh sb="14" eb="16">
      <t>カツドウ</t>
    </rPh>
    <rPh sb="20" eb="23">
      <t>チイキガイ</t>
    </rPh>
    <rPh sb="26" eb="28">
      <t>カツドウ</t>
    </rPh>
    <rPh sb="28" eb="31">
      <t>サンカシャ</t>
    </rPh>
    <rPh sb="33" eb="34">
      <t>ノ</t>
    </rPh>
    <rPh sb="35" eb="37">
      <t>ニンズウ</t>
    </rPh>
    <rPh sb="38" eb="39">
      <t>オヨ</t>
    </rPh>
    <rPh sb="40" eb="43">
      <t>サクネンド</t>
    </rPh>
    <rPh sb="44" eb="47">
      <t>サンカシャ</t>
    </rPh>
    <rPh sb="49" eb="50">
      <t>ノ</t>
    </rPh>
    <rPh sb="51" eb="53">
      <t>ニンズウ</t>
    </rPh>
    <rPh sb="55" eb="57">
      <t>ヒカク</t>
    </rPh>
    <rPh sb="61" eb="63">
      <t>キサイ</t>
    </rPh>
    <phoneticPr fontId="22"/>
  </si>
  <si>
    <t xml:space="preserve">
　①今年度の地域外からの参加者数
　　　（延べ人数を記載してください。）</t>
    <rPh sb="3" eb="6">
      <t>コンネンド</t>
    </rPh>
    <rPh sb="7" eb="10">
      <t>チイキガイ</t>
    </rPh>
    <rPh sb="13" eb="17">
      <t>サンカシャスウ</t>
    </rPh>
    <rPh sb="22" eb="23">
      <t>ノ</t>
    </rPh>
    <rPh sb="24" eb="26">
      <t>ニンズウ</t>
    </rPh>
    <rPh sb="27" eb="29">
      <t>キサイ</t>
    </rPh>
    <phoneticPr fontId="22"/>
  </si>
  <si>
    <t xml:space="preserve">
　　　　　　　　　　　　　　　　　　　　　　　　　　　人</t>
    <rPh sb="29" eb="30">
      <t>ニン</t>
    </rPh>
    <phoneticPr fontId="22"/>
  </si>
  <si>
    <t xml:space="preserve">
　②昨年度の地域外からの参加者との比較
　　（延べ人数で比較して、「増加した」か「減少した」
　　　のどちらかに記載してださい。）
</t>
    <rPh sb="4" eb="7">
      <t>サクネンド</t>
    </rPh>
    <rPh sb="8" eb="11">
      <t>チイキガイ</t>
    </rPh>
    <rPh sb="14" eb="17">
      <t>サンカシャ</t>
    </rPh>
    <rPh sb="19" eb="21">
      <t>ヒカク</t>
    </rPh>
    <rPh sb="25" eb="26">
      <t>ノ</t>
    </rPh>
    <rPh sb="27" eb="29">
      <t>ニンズウ</t>
    </rPh>
    <rPh sb="30" eb="32">
      <t>ヒカク</t>
    </rPh>
    <rPh sb="36" eb="38">
      <t>ゾウカ</t>
    </rPh>
    <rPh sb="43" eb="45">
      <t>ゲンショウ</t>
    </rPh>
    <rPh sb="58" eb="60">
      <t>キサイ</t>
    </rPh>
    <phoneticPr fontId="22"/>
  </si>
  <si>
    <t xml:space="preserve">
□増加した　（　　　　　　　　　　　　　　　　　人）</t>
    <rPh sb="2" eb="4">
      <t>ゾウカ</t>
    </rPh>
    <rPh sb="25" eb="26">
      <t>ニン</t>
    </rPh>
    <phoneticPr fontId="22"/>
  </si>
  <si>
    <t xml:space="preserve">
□減少した　（　　　　　　　　　　　　　　　　　人）</t>
    <rPh sb="2" eb="4">
      <t>ゲンショウ</t>
    </rPh>
    <rPh sb="25" eb="26">
      <t>ニン</t>
    </rPh>
    <phoneticPr fontId="22"/>
  </si>
  <si>
    <t>　（３）委託</t>
    <phoneticPr fontId="6"/>
  </si>
  <si>
    <t>※写真撮影は活動起番ごとに１箇所で撮影すること。ただし、活動起番面積が１ha以上の
　場合は２箇所以上とする。</t>
    <rPh sb="1" eb="3">
      <t>シャシン</t>
    </rPh>
    <rPh sb="3" eb="5">
      <t>サツエイ</t>
    </rPh>
    <rPh sb="6" eb="8">
      <t>カツドウ</t>
    </rPh>
    <rPh sb="8" eb="10">
      <t>キバン</t>
    </rPh>
    <rPh sb="14" eb="16">
      <t>カショ</t>
    </rPh>
    <rPh sb="17" eb="19">
      <t>サツエイ</t>
    </rPh>
    <rPh sb="28" eb="30">
      <t>カツドウ</t>
    </rPh>
    <rPh sb="30" eb="32">
      <t>キバン</t>
    </rPh>
    <rPh sb="32" eb="34">
      <t>メンセキ</t>
    </rPh>
    <rPh sb="38" eb="40">
      <t>イジョウ</t>
    </rPh>
    <rPh sb="43" eb="45">
      <t>バアイ</t>
    </rPh>
    <rPh sb="47" eb="49">
      <t>カショ</t>
    </rPh>
    <rPh sb="49" eb="51">
      <t>イジョウ</t>
    </rPh>
    <phoneticPr fontId="6"/>
  </si>
  <si>
    <t>作業起番</t>
    <rPh sb="0" eb="2">
      <t>サギョウ</t>
    </rPh>
    <rPh sb="2" eb="4">
      <t>キバン</t>
    </rPh>
    <phoneticPr fontId="6"/>
  </si>
  <si>
    <t>地域外関係者の参加者数（延べ人数）</t>
    <rPh sb="0" eb="2">
      <t>チイキ</t>
    </rPh>
    <rPh sb="2" eb="3">
      <t>ガイ</t>
    </rPh>
    <rPh sb="3" eb="6">
      <t>カンケイシャ</t>
    </rPh>
    <rPh sb="7" eb="10">
      <t>サンカシャ</t>
    </rPh>
    <rPh sb="10" eb="11">
      <t>スウ</t>
    </rPh>
    <rPh sb="12" eb="13">
      <t>ノ</t>
    </rPh>
    <rPh sb="14" eb="16">
      <t>ニンズウ</t>
    </rPh>
    <phoneticPr fontId="6"/>
  </si>
  <si>
    <t>　</t>
    <phoneticPr fontId="6"/>
  </si>
  <si>
    <t>（様式第1９号　別紙２）</t>
    <rPh sb="1" eb="3">
      <t>ヨウシキ</t>
    </rPh>
    <rPh sb="3" eb="4">
      <t>ダイ</t>
    </rPh>
    <rPh sb="6" eb="7">
      <t>ゴウ</t>
    </rPh>
    <rPh sb="8" eb="10">
      <t>ベッシ</t>
    </rPh>
    <phoneticPr fontId="22"/>
  </si>
  <si>
    <t>（様式第６号　別添２　別記様式第１号）</t>
    <phoneticPr fontId="6"/>
  </si>
  <si>
    <t>（別紙３　様式第10号）</t>
    <phoneticPr fontId="6"/>
  </si>
  <si>
    <t>（別紙３　様式第11号）</t>
    <phoneticPr fontId="8"/>
  </si>
  <si>
    <t>（別紙３　様式第14号）</t>
    <phoneticPr fontId="8"/>
  </si>
  <si>
    <t>地域外関係者の参加者</t>
    <rPh sb="0" eb="2">
      <t>チイキ</t>
    </rPh>
    <rPh sb="2" eb="3">
      <t>ガイ</t>
    </rPh>
    <rPh sb="3" eb="6">
      <t>カンケイシャ</t>
    </rPh>
    <rPh sb="7" eb="10">
      <t>サンカシャ</t>
    </rPh>
    <phoneticPr fontId="6"/>
  </si>
  <si>
    <t>備考</t>
    <rPh sb="0" eb="2">
      <t>ビコウ</t>
    </rPh>
    <phoneticPr fontId="6"/>
  </si>
  <si>
    <t>取組</t>
    <phoneticPr fontId="6"/>
  </si>
  <si>
    <t>（別紙３　様式第16号）</t>
    <phoneticPr fontId="6"/>
  </si>
  <si>
    <t>（様式第16　別添１）</t>
    <phoneticPr fontId="6"/>
  </si>
  <si>
    <t>（別紙３　様式第17号）</t>
    <phoneticPr fontId="6"/>
  </si>
  <si>
    <t>（別紙３　様式第18号）</t>
    <phoneticPr fontId="6"/>
  </si>
  <si>
    <t>２　活動実施前の標準地の状況（〇年度）　　　　　　　　　　    写真</t>
    <phoneticPr fontId="6"/>
  </si>
  <si>
    <t>（様式第19　別紙１）</t>
    <phoneticPr fontId="22"/>
  </si>
  <si>
    <t>④活動タイプ等
（○年度）</t>
    <rPh sb="1" eb="3">
      <t>カツドウ</t>
    </rPh>
    <rPh sb="6" eb="7">
      <t>トウ</t>
    </rPh>
    <phoneticPr fontId="6"/>
  </si>
  <si>
    <t>※④・⑤欄は、該当する□又は○にチェックを付けてください。</t>
    <rPh sb="4" eb="5">
      <t>ラン</t>
    </rPh>
    <rPh sb="12" eb="13">
      <t>マタ</t>
    </rPh>
    <phoneticPr fontId="22"/>
  </si>
  <si>
    <t>※チェック欄は、活動計画1年目の時は「1年」を、2年目の時は「2年」を、3年目の時は「3年」をチェックしてください。</t>
    <rPh sb="5" eb="6">
      <t>ラン</t>
    </rPh>
    <rPh sb="8" eb="10">
      <t>カツドウ</t>
    </rPh>
    <rPh sb="10" eb="12">
      <t>ケイカク</t>
    </rPh>
    <rPh sb="13" eb="15">
      <t>ネンメ</t>
    </rPh>
    <rPh sb="16" eb="17">
      <t>トキ</t>
    </rPh>
    <rPh sb="20" eb="21">
      <t>ネン</t>
    </rPh>
    <rPh sb="25" eb="27">
      <t>ネンメ</t>
    </rPh>
    <rPh sb="28" eb="29">
      <t>トキ</t>
    </rPh>
    <rPh sb="32" eb="33">
      <t>ネン</t>
    </rPh>
    <rPh sb="37" eb="39">
      <t>ネンメ</t>
    </rPh>
    <rPh sb="40" eb="41">
      <t>トキ</t>
    </rPh>
    <rPh sb="44" eb="45">
      <t>ネン</t>
    </rPh>
    <phoneticPr fontId="22"/>
  </si>
  <si>
    <t>※災害等が発生し、計画どおりに活動ができなかった場合には、その理由を特記事項にご記入ください。</t>
    <rPh sb="1" eb="4">
      <t>サイガイナド</t>
    </rPh>
    <rPh sb="5" eb="7">
      <t>ハッセイ</t>
    </rPh>
    <rPh sb="9" eb="11">
      <t>ケイカク</t>
    </rPh>
    <rPh sb="15" eb="17">
      <t>カツドウ</t>
    </rPh>
    <rPh sb="24" eb="26">
      <t>バアイ</t>
    </rPh>
    <rPh sb="31" eb="33">
      <t>リユウ</t>
    </rPh>
    <rPh sb="34" eb="36">
      <t>トッキ</t>
    </rPh>
    <rPh sb="36" eb="38">
      <t>ジコウ</t>
    </rPh>
    <rPh sb="40" eb="42">
      <t>キニュウ</t>
    </rPh>
    <phoneticPr fontId="22"/>
  </si>
  <si>
    <t xml:space="preserve">
　□　災害等で活動区域が被害を受け、活動が行えなかった。
　□　災害等で活動区域までの道が被害を受け、活動が行えなかった。
　□　土地所有者との協定が締結できず活動を行えなかった。
　□　感染症等の感染防止ため活動を行えなかった。
　□　その他</t>
    <rPh sb="4" eb="6">
      <t>サイガイ</t>
    </rPh>
    <rPh sb="6" eb="7">
      <t>トウ</t>
    </rPh>
    <rPh sb="8" eb="10">
      <t>カツドウ</t>
    </rPh>
    <rPh sb="10" eb="12">
      <t>クイキ</t>
    </rPh>
    <rPh sb="13" eb="15">
      <t>ヒガイ</t>
    </rPh>
    <rPh sb="16" eb="17">
      <t>ウ</t>
    </rPh>
    <rPh sb="19" eb="21">
      <t>カツドウ</t>
    </rPh>
    <rPh sb="22" eb="23">
      <t>オコナ</t>
    </rPh>
    <rPh sb="34" eb="36">
      <t>サイガイ</t>
    </rPh>
    <rPh sb="36" eb="37">
      <t>トウ</t>
    </rPh>
    <rPh sb="38" eb="40">
      <t>カツドウ</t>
    </rPh>
    <rPh sb="40" eb="42">
      <t>クイキ</t>
    </rPh>
    <rPh sb="45" eb="46">
      <t>ミチ</t>
    </rPh>
    <rPh sb="47" eb="49">
      <t>ヒガイ</t>
    </rPh>
    <rPh sb="50" eb="51">
      <t>ウ</t>
    </rPh>
    <rPh sb="53" eb="55">
      <t>カツドウ</t>
    </rPh>
    <rPh sb="56" eb="57">
      <t>オコナ</t>
    </rPh>
    <rPh sb="68" eb="70">
      <t>トチ</t>
    </rPh>
    <rPh sb="70" eb="73">
      <t>ショユウシャ</t>
    </rPh>
    <rPh sb="75" eb="77">
      <t>キョウテイ</t>
    </rPh>
    <rPh sb="78" eb="80">
      <t>テイケツ</t>
    </rPh>
    <rPh sb="83" eb="85">
      <t>カツドウ</t>
    </rPh>
    <rPh sb="86" eb="87">
      <t>オコナ</t>
    </rPh>
    <rPh sb="98" eb="101">
      <t>カンセンショウ</t>
    </rPh>
    <rPh sb="101" eb="102">
      <t>トウ</t>
    </rPh>
    <rPh sb="103" eb="107">
      <t>カンセンボウシ</t>
    </rPh>
    <rPh sb="109" eb="111">
      <t>カツドウ</t>
    </rPh>
    <rPh sb="112" eb="113">
      <t>オコナ</t>
    </rPh>
    <rPh sb="126" eb="127">
      <t>タ</t>
    </rPh>
    <phoneticPr fontId="6"/>
  </si>
  <si>
    <t>　自然災害等により、活動を計画どおりに行うことが困難な状況が生じた場合は、期待どおりの効果が得られないことも想定されます。
　災害等が発生し計画どおりに活動ができなかった場合には、その理由を選択し、該当がなければその他に簡単にご記入ください。</t>
    <rPh sb="1" eb="3">
      <t>シゼン</t>
    </rPh>
    <rPh sb="37" eb="39">
      <t>キタイ</t>
    </rPh>
    <rPh sb="43" eb="45">
      <t>コウカ</t>
    </rPh>
    <rPh sb="46" eb="47">
      <t>エ</t>
    </rPh>
    <rPh sb="54" eb="56">
      <t>ソウテイ</t>
    </rPh>
    <rPh sb="63" eb="65">
      <t>サイガイ</t>
    </rPh>
    <rPh sb="65" eb="66">
      <t>トウ</t>
    </rPh>
    <rPh sb="67" eb="69">
      <t>ハッセイ</t>
    </rPh>
    <rPh sb="70" eb="72">
      <t>ケイカク</t>
    </rPh>
    <rPh sb="76" eb="78">
      <t>カツドウ</t>
    </rPh>
    <rPh sb="85" eb="87">
      <t>バアイ</t>
    </rPh>
    <rPh sb="92" eb="94">
      <t>リユウ</t>
    </rPh>
    <rPh sb="95" eb="97">
      <t>センタク</t>
    </rPh>
    <rPh sb="99" eb="101">
      <t>ガイトウ</t>
    </rPh>
    <rPh sb="108" eb="109">
      <t>タ</t>
    </rPh>
    <rPh sb="110" eb="112">
      <t>カンタン</t>
    </rPh>
    <phoneticPr fontId="22"/>
  </si>
  <si>
    <t>３．地区の概要、取組の背景・取組の概要、地元の自治体、自治会、集落等のニーズに対応するなど地域の活性化への寄与等</t>
    <rPh sb="14" eb="16">
      <t>トリクミ</t>
    </rPh>
    <rPh sb="17" eb="19">
      <t>ガイヨウ</t>
    </rPh>
    <phoneticPr fontId="6"/>
  </si>
  <si>
    <t>５．構成員の概要</t>
    <phoneticPr fontId="6"/>
  </si>
  <si>
    <t>６．年度別スケジュール</t>
    <phoneticPr fontId="6"/>
  </si>
  <si>
    <r>
      <t>※３　２－２については、</t>
    </r>
    <r>
      <rPr>
        <sz val="10"/>
        <color theme="1"/>
        <rFont val="Century"/>
        <family val="1"/>
      </rPr>
      <t>2</t>
    </r>
    <r>
      <rPr>
        <sz val="10"/>
        <color theme="1"/>
        <rFont val="ＭＳ 明朝"/>
        <family val="1"/>
        <charset val="128"/>
      </rPr>
      <t>年目以降はその前年度までの活動により該当する里山林の整備を実施している場合はその里山林の面積を除外し、その年度に新たに該当する里山林の整備を実施する面積を記載する。</t>
    </r>
  </si>
  <si>
    <r>
      <t>※</t>
    </r>
    <r>
      <rPr>
        <sz val="10"/>
        <color theme="1"/>
        <rFont val="ＭＳ 明朝"/>
        <family val="1"/>
        <charset val="128"/>
      </rPr>
      <t>４　２のDの関係人口創出・維持タイプについては、年度毎の実施内容を記載する。</t>
    </r>
  </si>
  <si>
    <t>７．活動の目標と活動結果を測定するためのモニタリング調査方法（地域環境保全タイプ及び森林資源利用タイプについて記載）</t>
    <phoneticPr fontId="6"/>
  </si>
  <si>
    <t>８．年度別に実施する安全講習等の名称及び内容</t>
    <phoneticPr fontId="6"/>
  </si>
  <si>
    <t>９．安全のために装備する物品及び傷害保険の名称</t>
    <phoneticPr fontId="6"/>
  </si>
  <si>
    <t>10．４年目以降の活動（森林管理）計画</t>
    <phoneticPr fontId="6"/>
  </si>
  <si>
    <t>11．計画図（協定の対象としている区域の図面）</t>
    <phoneticPr fontId="6"/>
  </si>
  <si>
    <t>12．持続性向上に向けた取組</t>
    <phoneticPr fontId="6"/>
  </si>
  <si>
    <r>
      <t>※</t>
    </r>
    <r>
      <rPr>
        <sz val="10"/>
        <color theme="1"/>
        <rFont val="ＭＳ 明朝"/>
        <family val="1"/>
        <charset val="128"/>
      </rPr>
      <t>　活動する人材の育成や確保、活動経費の確保など、活動組織が本活動計画終了後も活動を継続していくために行おうとする取り組みについて記載する。</t>
    </r>
  </si>
  <si>
    <t>13．その他</t>
    <phoneticPr fontId="6"/>
  </si>
  <si>
    <t xml:space="preserve">  作業安全のための規範（個別規範：林業）事業者向けチェックシート、活動計画書、協定及び活動組織の運営に関する規約等を添付するものとする。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8"/>
  </si>
  <si>
    <t>作業写真整理帳（活動日毎の集合写真）</t>
    <rPh sb="8" eb="11">
      <t>カツドウビ</t>
    </rPh>
    <rPh sb="11" eb="12">
      <t>ゴト</t>
    </rPh>
    <rPh sb="13" eb="15">
      <t>シュウゴウ</t>
    </rPh>
    <rPh sb="15" eb="17">
      <t>シャシン</t>
    </rPh>
    <phoneticPr fontId="6"/>
  </si>
  <si>
    <r>
      <t>⑥</t>
    </r>
    <r>
      <rPr>
        <sz val="12"/>
        <color theme="1"/>
        <rFont val="ＭＳ 明朝"/>
        <family val="1"/>
        <charset val="128"/>
      </rPr>
      <t>：関係人口創出・維持タイプ</t>
    </r>
  </si>
  <si>
    <t>活動項目</t>
    <phoneticPr fontId="6"/>
  </si>
  <si>
    <t>（別添２）</t>
    <phoneticPr fontId="6"/>
  </si>
  <si>
    <t>作業写真整理帳（活動場所毎の作業写真）</t>
    <rPh sb="8" eb="10">
      <t>カツドウ</t>
    </rPh>
    <rPh sb="10" eb="12">
      <t>バショ</t>
    </rPh>
    <rPh sb="12" eb="13">
      <t>ゴト</t>
    </rPh>
    <rPh sb="14" eb="16">
      <t>サギョウ</t>
    </rPh>
    <rPh sb="16" eb="18">
      <t>シャシン</t>
    </rPh>
    <phoneticPr fontId="6"/>
  </si>
  <si>
    <t>※活動前、活動中、活動後の状況について、それぞれ撮影すること。</t>
    <rPh sb="13" eb="15">
      <t>ジョウキョウ</t>
    </rPh>
    <phoneticPr fontId="6"/>
  </si>
  <si>
    <t>３　活動計画１年目の標準地の状況（〇年度）　　　　　　　　　　写真</t>
    <rPh sb="4" eb="6">
      <t>ケイカク</t>
    </rPh>
    <phoneticPr fontId="6"/>
  </si>
  <si>
    <t>４　活動計画２年目の標準地の状況（〇年度）　　　　　　　　　　写真</t>
    <rPh sb="4" eb="6">
      <t>ケイカク</t>
    </rPh>
    <phoneticPr fontId="6"/>
  </si>
  <si>
    <t>５　活動計画３年目の標準地の状況（〇年度）　　　　　　　　　　写真</t>
    <rPh sb="4" eb="6">
      <t>ケイカク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</si>
</sst>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 "/>
    <numFmt numFmtId="178" formatCode="0_ "/>
  </numFmts>
  <fonts count="71">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12"/>
      <color theme="1"/>
      <name val="ＭＳ 明朝"/>
      <family val="1"/>
      <charset val="128"/>
    </font>
    <font>
      <sz val="6"/>
      <name val="ＭＳ Ｐゴシック"/>
      <family val="2"/>
      <charset val="128"/>
    </font>
    <font>
      <sz val="12"/>
      <color rgb="FF000000"/>
      <name val="Century"/>
      <family val="1"/>
    </font>
    <font>
      <sz val="11"/>
      <color rgb="FF000000"/>
      <name val="ＭＳ 明朝"/>
      <family val="1"/>
      <charset val="128"/>
    </font>
    <font>
      <sz val="10"/>
      <color rgb="FF000000"/>
      <name val="ＭＳ 明朝"/>
      <family val="1"/>
      <charset val="128"/>
    </font>
    <font>
      <sz val="9"/>
      <color rgb="FF000000"/>
      <name val="ＭＳ 明朝"/>
      <family val="1"/>
      <charset val="128"/>
    </font>
    <font>
      <sz val="8"/>
      <color rgb="FF000000"/>
      <name val="ＭＳ 明朝"/>
      <family val="1"/>
      <charset val="128"/>
    </font>
    <font>
      <sz val="10"/>
      <color rgb="FF000000"/>
      <name val="Century"/>
      <family val="1"/>
    </font>
    <font>
      <sz val="10.5"/>
      <color theme="1"/>
      <name val="游明朝"/>
      <family val="1"/>
      <charset val="128"/>
    </font>
    <font>
      <sz val="12"/>
      <color theme="1"/>
      <name val="游ゴシック Light"/>
      <family val="3"/>
      <charset val="128"/>
    </font>
    <font>
      <sz val="10.5"/>
      <color theme="1"/>
      <name val="Century"/>
      <family val="1"/>
    </font>
    <font>
      <sz val="12"/>
      <color theme="1"/>
      <name val="ＭＳ Ｐゴシック"/>
      <family val="2"/>
      <charset val="128"/>
    </font>
    <font>
      <sz val="10.5"/>
      <color theme="1"/>
      <name val="游ゴシック Light"/>
      <family val="3"/>
      <charset val="128"/>
    </font>
    <font>
      <sz val="11"/>
      <color theme="1"/>
      <name val="Yu Gothic"/>
      <family val="2"/>
      <charset val="128"/>
      <scheme val="minor"/>
    </font>
    <font>
      <sz val="11"/>
      <color theme="1"/>
      <name val="ＭＳ 明朝"/>
      <family val="1"/>
      <charset val="128"/>
    </font>
    <font>
      <sz val="6"/>
      <name val="Yu Gothic"/>
      <family val="2"/>
      <charset val="128"/>
      <scheme val="minor"/>
    </font>
    <font>
      <sz val="20"/>
      <color theme="1"/>
      <name val="ＭＳ 明朝"/>
      <family val="1"/>
      <charset val="128"/>
    </font>
    <font>
      <sz val="9"/>
      <name val="ＭＳ Ｐゴシック"/>
      <family val="3"/>
      <charset val="128"/>
    </font>
    <font>
      <sz val="9"/>
      <color theme="1"/>
      <name val="ＭＳ 明朝"/>
      <family val="1"/>
      <charset val="128"/>
    </font>
    <font>
      <sz val="10"/>
      <name val="ＭＳ 明朝"/>
      <family val="1"/>
      <charset val="128"/>
    </font>
    <font>
      <sz val="10"/>
      <color theme="1"/>
      <name val="ＭＳ 明朝"/>
      <family val="1"/>
      <charset val="128"/>
    </font>
    <font>
      <sz val="11"/>
      <color theme="1"/>
      <name val="Yu Gothic"/>
      <family val="2"/>
      <scheme val="minor"/>
    </font>
    <font>
      <sz val="11"/>
      <name val="Yu Gothic"/>
      <family val="2"/>
      <charset val="128"/>
      <scheme val="minor"/>
    </font>
    <font>
      <sz val="11"/>
      <name val="Yu Gothic"/>
      <family val="3"/>
      <charset val="128"/>
      <scheme val="minor"/>
    </font>
    <font>
      <u/>
      <sz val="11"/>
      <name val="Yu Gothic"/>
      <family val="2"/>
      <charset val="128"/>
      <scheme val="minor"/>
    </font>
    <font>
      <u/>
      <sz val="18"/>
      <name val="HGP創英角ﾎﾟｯﾌﾟ体"/>
      <family val="3"/>
      <charset val="128"/>
    </font>
    <font>
      <b/>
      <sz val="11"/>
      <name val="ＭＳ Ｐゴシック"/>
      <family val="3"/>
      <charset val="128"/>
    </font>
    <font>
      <u/>
      <sz val="11"/>
      <name val="Yu Gothic"/>
      <family val="3"/>
      <charset val="128"/>
      <scheme val="minor"/>
    </font>
    <font>
      <u/>
      <sz val="22"/>
      <name val="Yu Gothic"/>
      <family val="2"/>
      <scheme val="minor"/>
    </font>
    <font>
      <u/>
      <sz val="11"/>
      <name val="Yu Gothic"/>
      <family val="2"/>
      <scheme val="minor"/>
    </font>
    <font>
      <u/>
      <sz val="12"/>
      <name val="Yu Gothic"/>
      <family val="3"/>
      <charset val="128"/>
      <scheme val="minor"/>
    </font>
    <font>
      <sz val="11"/>
      <name val="ＭＳ Ｐゴシック"/>
      <family val="3"/>
      <charset val="128"/>
    </font>
    <font>
      <sz val="10"/>
      <name val="Yu Gothic"/>
      <family val="2"/>
      <scheme val="minor"/>
    </font>
    <font>
      <sz val="10"/>
      <name val="Yu Gothic"/>
      <family val="3"/>
      <charset val="128"/>
      <scheme val="minor"/>
    </font>
    <font>
      <u/>
      <sz val="20"/>
      <name val="Yu Gothic"/>
      <family val="3"/>
      <charset val="128"/>
      <scheme val="minor"/>
    </font>
    <font>
      <sz val="11"/>
      <name val="メイリオ"/>
      <family val="3"/>
      <charset val="128"/>
    </font>
    <font>
      <sz val="10.5"/>
      <name val="メイリオ"/>
      <family val="3"/>
      <charset val="128"/>
    </font>
    <font>
      <u/>
      <sz val="20"/>
      <name val="Yu Gothic"/>
      <family val="2"/>
      <charset val="128"/>
      <scheme val="minor"/>
    </font>
    <font>
      <b/>
      <u/>
      <sz val="11"/>
      <name val="ＭＳ ゴシック"/>
      <family val="3"/>
      <charset val="128"/>
    </font>
    <font>
      <u/>
      <sz val="11"/>
      <name val="ＭＳ Ｐゴシック"/>
      <family val="3"/>
      <charset val="128"/>
    </font>
    <font>
      <b/>
      <u/>
      <sz val="11"/>
      <name val="Yu Gothic"/>
      <family val="3"/>
      <charset val="128"/>
      <scheme val="minor"/>
    </font>
    <font>
      <u/>
      <sz val="11"/>
      <name val="メイリオ"/>
      <family val="3"/>
      <charset val="128"/>
    </font>
    <font>
      <u/>
      <sz val="12"/>
      <name val="Yu Gothic"/>
      <family val="2"/>
      <charset val="128"/>
      <scheme val="minor"/>
    </font>
    <font>
      <b/>
      <u/>
      <sz val="11"/>
      <name val="メイリオ"/>
      <family val="3"/>
      <charset val="128"/>
    </font>
    <font>
      <b/>
      <u/>
      <sz val="12"/>
      <name val="Yu Gothic"/>
      <family val="3"/>
      <charset val="128"/>
      <scheme val="minor"/>
    </font>
    <font>
      <sz val="12"/>
      <name val="ＭＳ Ｐゴシック"/>
      <family val="3"/>
      <charset val="128"/>
    </font>
    <font>
      <b/>
      <sz val="12"/>
      <name val="ＭＳ Ｐゴシック"/>
      <family val="3"/>
      <charset val="128"/>
    </font>
    <font>
      <u/>
      <sz val="12"/>
      <name val="ＭＳ Ｐゴシック"/>
      <family val="3"/>
      <charset val="128"/>
    </font>
    <font>
      <strike/>
      <sz val="12"/>
      <color rgb="FFFF0000"/>
      <name val="ＭＳ Ｐゴシック"/>
      <family val="3"/>
      <charset val="128"/>
    </font>
    <font>
      <sz val="11"/>
      <color rgb="FFFF0000"/>
      <name val="ＭＳ Ｐゴシック"/>
      <family val="3"/>
      <charset val="128"/>
    </font>
    <font>
      <strike/>
      <sz val="11"/>
      <color rgb="FFFF0000"/>
      <name val="ＭＳ Ｐゴシック"/>
      <family val="3"/>
      <charset val="128"/>
    </font>
    <font>
      <strike/>
      <u/>
      <sz val="11"/>
      <color rgb="FFFF0000"/>
      <name val="ＭＳ Ｐゴシック"/>
      <family val="3"/>
      <charset val="128"/>
    </font>
    <font>
      <sz val="12"/>
      <color theme="1"/>
      <name val="Century"/>
      <family val="1"/>
    </font>
    <font>
      <sz val="26"/>
      <color theme="1"/>
      <name val="ＭＳ 明朝"/>
      <family val="1"/>
      <charset val="128"/>
    </font>
    <font>
      <sz val="18"/>
      <color theme="1"/>
      <name val="ＭＳ 明朝"/>
      <family val="1"/>
      <charset val="128"/>
    </font>
    <font>
      <sz val="18"/>
      <color theme="1"/>
      <name val="Century"/>
      <family val="1"/>
    </font>
    <font>
      <sz val="10"/>
      <color theme="1"/>
      <name val="Century"/>
      <family val="1"/>
    </font>
    <font>
      <sz val="10.5"/>
      <color theme="1"/>
      <name val="ＭＳ 明朝"/>
      <family val="1"/>
      <charset val="128"/>
    </font>
    <font>
      <sz val="8"/>
      <color theme="1"/>
      <name val="ＭＳ 明朝"/>
      <family val="1"/>
      <charset val="128"/>
    </font>
    <font>
      <sz val="8"/>
      <color theme="1"/>
      <name val="Century"/>
      <family val="1"/>
    </font>
    <font>
      <sz val="14"/>
      <color theme="1"/>
      <name val="ＭＳ 明朝"/>
      <family val="1"/>
      <charset val="128"/>
    </font>
    <font>
      <strike/>
      <sz val="12"/>
      <color theme="1"/>
      <name val="ＭＳ 明朝"/>
      <family val="1"/>
      <charset val="128"/>
    </font>
    <font>
      <sz val="12"/>
      <color theme="1"/>
      <name val="ＭＳ Ｐ明朝"/>
      <family val="1"/>
      <charset val="128"/>
    </font>
    <font>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79998168889431442"/>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hair">
        <color indexed="64"/>
      </left>
      <right style="thin">
        <color indexed="64"/>
      </right>
      <top/>
      <bottom/>
      <diagonal/>
    </border>
    <border>
      <left style="thin">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style="dashed">
        <color indexed="64"/>
      </top>
      <bottom/>
      <diagonal/>
    </border>
    <border>
      <left/>
      <right/>
      <top style="dashed">
        <color indexed="64"/>
      </top>
      <bottom/>
      <diagonal/>
    </border>
    <border>
      <left style="hair">
        <color indexed="64"/>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hair">
        <color indexed="64"/>
      </bottom>
      <diagonal/>
    </border>
    <border>
      <left style="hair">
        <color indexed="64"/>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xf numFmtId="0" fontId="4" fillId="0" borderId="0">
      <alignment vertical="center"/>
    </xf>
    <xf numFmtId="0" fontId="3" fillId="0" borderId="0">
      <alignment vertical="center"/>
    </xf>
    <xf numFmtId="0" fontId="20" fillId="0" borderId="0">
      <alignment vertical="center"/>
    </xf>
    <xf numFmtId="38" fontId="20" fillId="0" borderId="0" applyFont="0" applyFill="0" applyBorder="0" applyAlignment="0" applyProtection="0">
      <alignment vertical="center"/>
    </xf>
    <xf numFmtId="0" fontId="2" fillId="0" borderId="0">
      <alignment vertical="center"/>
    </xf>
    <xf numFmtId="0" fontId="2" fillId="0" borderId="0">
      <alignment vertical="center"/>
    </xf>
    <xf numFmtId="0" fontId="28" fillId="0" borderId="0"/>
  </cellStyleXfs>
  <cellXfs count="795">
    <xf numFmtId="0" fontId="0" fillId="0" borderId="0" xfId="0"/>
    <xf numFmtId="0" fontId="4" fillId="0" borderId="0" xfId="1">
      <alignment vertical="center"/>
    </xf>
    <xf numFmtId="0" fontId="5" fillId="0" borderId="0" xfId="1" applyFont="1" applyAlignment="1">
      <alignment horizontal="justify" vertical="top" wrapText="1"/>
    </xf>
    <xf numFmtId="0" fontId="9" fillId="0" borderId="0" xfId="1" applyFont="1" applyAlignment="1">
      <alignment horizontal="right" vertical="center"/>
    </xf>
    <xf numFmtId="0" fontId="9" fillId="0" borderId="0" xfId="1" applyFont="1" applyAlignment="1">
      <alignment horizontal="left" vertical="center"/>
    </xf>
    <xf numFmtId="0" fontId="5" fillId="0" borderId="10" xfId="1" applyFont="1" applyBorder="1" applyAlignment="1">
      <alignment vertical="center" wrapText="1"/>
    </xf>
    <xf numFmtId="0" fontId="5" fillId="0" borderId="13" xfId="1" applyFont="1" applyBorder="1" applyAlignment="1">
      <alignment vertical="center" wrapText="1"/>
    </xf>
    <xf numFmtId="0" fontId="11" fillId="0" borderId="17" xfId="1" applyFont="1" applyBorder="1" applyAlignment="1">
      <alignment vertical="center" wrapText="1"/>
    </xf>
    <xf numFmtId="0" fontId="9" fillId="0" borderId="0" xfId="1" applyFont="1" applyAlignment="1">
      <alignment horizontal="left" vertical="top" wrapText="1"/>
    </xf>
    <xf numFmtId="0" fontId="9" fillId="0" borderId="28" xfId="1" applyFont="1" applyBorder="1" applyAlignment="1">
      <alignment horizontal="left" vertical="top" wrapText="1"/>
    </xf>
    <xf numFmtId="0" fontId="15" fillId="0" borderId="0" xfId="1" applyFont="1" applyAlignment="1">
      <alignment vertical="center" wrapText="1"/>
    </xf>
    <xf numFmtId="0" fontId="11" fillId="0" borderId="0" xfId="1" applyFont="1" applyAlignment="1">
      <alignment horizontal="left" vertical="center"/>
    </xf>
    <xf numFmtId="0" fontId="16" fillId="0" borderId="0" xfId="1" applyFont="1" applyAlignment="1">
      <alignment horizontal="justify" vertical="center"/>
    </xf>
    <xf numFmtId="0" fontId="17" fillId="0" borderId="0" xfId="1" applyFont="1" applyAlignment="1">
      <alignment horizontal="justify" vertical="center"/>
    </xf>
    <xf numFmtId="0" fontId="17" fillId="0" borderId="0" xfId="2" applyFont="1" applyAlignment="1">
      <alignment horizontal="justify" vertical="center"/>
    </xf>
    <xf numFmtId="0" fontId="7" fillId="0" borderId="0" xfId="2" applyFont="1">
      <alignment vertical="center"/>
    </xf>
    <xf numFmtId="0" fontId="18" fillId="0" borderId="0" xfId="2" applyFont="1">
      <alignment vertical="center"/>
    </xf>
    <xf numFmtId="0" fontId="19" fillId="0" borderId="0" xfId="2" applyFont="1" applyAlignment="1">
      <alignment horizontal="justify" vertical="center"/>
    </xf>
    <xf numFmtId="0" fontId="21" fillId="0" borderId="0" xfId="3" applyFont="1">
      <alignment vertical="center"/>
    </xf>
    <xf numFmtId="0" fontId="23" fillId="0" borderId="0" xfId="3" applyFont="1" applyAlignment="1">
      <alignment horizontal="center" vertical="center"/>
    </xf>
    <xf numFmtId="0" fontId="23" fillId="0" borderId="12" xfId="3" applyFont="1" applyBorder="1" applyAlignment="1">
      <alignment horizontal="center" vertical="center"/>
    </xf>
    <xf numFmtId="0" fontId="25" fillId="0" borderId="0" xfId="3" applyFont="1">
      <alignment vertical="center"/>
    </xf>
    <xf numFmtId="0" fontId="24" fillId="0" borderId="40" xfId="3" applyFont="1" applyBorder="1" applyAlignment="1">
      <alignment horizontal="center" vertical="center" wrapText="1"/>
    </xf>
    <xf numFmtId="0" fontId="24" fillId="0" borderId="4" xfId="3" applyFont="1" applyBorder="1" applyAlignment="1">
      <alignment horizontal="center" vertical="center" wrapText="1"/>
    </xf>
    <xf numFmtId="0" fontId="26" fillId="0" borderId="4" xfId="3" applyFont="1" applyBorder="1" applyAlignment="1">
      <alignment horizontal="center" vertical="top" textRotation="255"/>
    </xf>
    <xf numFmtId="0" fontId="26" fillId="0" borderId="4" xfId="3" applyFont="1" applyBorder="1" applyAlignment="1">
      <alignment horizontal="center" vertical="center" textRotation="255"/>
    </xf>
    <xf numFmtId="0" fontId="26" fillId="0" borderId="4" xfId="3" applyFont="1" applyBorder="1" applyAlignment="1">
      <alignment horizontal="center" vertical="center" wrapText="1"/>
    </xf>
    <xf numFmtId="176" fontId="26" fillId="0" borderId="4" xfId="4" applyNumberFormat="1" applyFont="1" applyBorder="1" applyAlignment="1">
      <alignment horizontal="center" vertical="center"/>
    </xf>
    <xf numFmtId="38" fontId="26" fillId="0" borderId="4" xfId="4" applyFont="1" applyBorder="1" applyAlignment="1">
      <alignment horizontal="center" vertical="center"/>
    </xf>
    <xf numFmtId="38" fontId="26" fillId="0" borderId="4" xfId="4" applyFont="1" applyBorder="1">
      <alignment vertical="center"/>
    </xf>
    <xf numFmtId="0" fontId="26" fillId="0" borderId="4" xfId="3" applyFont="1" applyBorder="1">
      <alignment vertical="center"/>
    </xf>
    <xf numFmtId="0" fontId="27" fillId="0" borderId="6" xfId="3" applyFont="1" applyBorder="1">
      <alignment vertical="center"/>
    </xf>
    <xf numFmtId="0" fontId="27" fillId="0" borderId="0" xfId="3" applyFont="1">
      <alignment vertical="center"/>
    </xf>
    <xf numFmtId="0" fontId="11" fillId="0" borderId="28" xfId="1" applyFont="1" applyBorder="1" applyAlignment="1">
      <alignment vertical="center"/>
    </xf>
    <xf numFmtId="0" fontId="11" fillId="0" borderId="24" xfId="1" applyFont="1" applyBorder="1" applyAlignment="1">
      <alignment vertical="center"/>
    </xf>
    <xf numFmtId="0" fontId="11" fillId="0" borderId="22" xfId="1" applyFont="1" applyBorder="1" applyAlignment="1">
      <alignment vertical="center"/>
    </xf>
    <xf numFmtId="0" fontId="11" fillId="0" borderId="25" xfId="1" applyFont="1" applyBorder="1" applyAlignment="1">
      <alignment vertical="center"/>
    </xf>
    <xf numFmtId="0" fontId="11" fillId="0" borderId="17" xfId="1" applyFont="1" applyBorder="1" applyAlignment="1">
      <alignment vertical="center"/>
    </xf>
    <xf numFmtId="0" fontId="10" fillId="0" borderId="0" xfId="1" applyFont="1" applyAlignment="1">
      <alignment vertical="center"/>
    </xf>
    <xf numFmtId="0" fontId="10" fillId="0" borderId="17" xfId="1" applyFont="1" applyBorder="1" applyAlignment="1">
      <alignment vertical="center"/>
    </xf>
    <xf numFmtId="0" fontId="21" fillId="0" borderId="0" xfId="0" applyFont="1"/>
    <xf numFmtId="0" fontId="21" fillId="0" borderId="0" xfId="0" applyFont="1" applyAlignment="1">
      <alignment horizontal="justify" vertical="center" wrapText="1"/>
    </xf>
    <xf numFmtId="0" fontId="21" fillId="0" borderId="0" xfId="0" applyFont="1" applyAlignment="1">
      <alignment vertical="center" wrapText="1"/>
    </xf>
    <xf numFmtId="0" fontId="17" fillId="0" borderId="0" xfId="5" applyFont="1" applyAlignment="1">
      <alignment horizontal="justify" vertical="center"/>
    </xf>
    <xf numFmtId="0" fontId="5" fillId="0" borderId="0" xfId="6" applyFont="1" applyAlignment="1">
      <alignment horizontal="left" vertical="center"/>
    </xf>
    <xf numFmtId="0" fontId="2" fillId="0" borderId="0" xfId="6">
      <alignment vertical="center"/>
    </xf>
    <xf numFmtId="0" fontId="9" fillId="0" borderId="0" xfId="6" applyFont="1" applyAlignment="1">
      <alignment horizontal="left" vertical="center"/>
    </xf>
    <xf numFmtId="0" fontId="5" fillId="0" borderId="0" xfId="6" applyFont="1" applyAlignment="1">
      <alignment horizontal="center" vertical="center" wrapText="1"/>
    </xf>
    <xf numFmtId="0" fontId="13" fillId="0" borderId="4" xfId="6" applyFont="1" applyBorder="1" applyAlignment="1">
      <alignment horizontal="center" vertical="center" wrapText="1"/>
    </xf>
    <xf numFmtId="0" fontId="13" fillId="0" borderId="4" xfId="6" applyFont="1" applyBorder="1" applyAlignment="1">
      <alignment horizontal="justify" vertical="center" wrapText="1"/>
    </xf>
    <xf numFmtId="0" fontId="9" fillId="0" borderId="4" xfId="6" applyFont="1" applyBorder="1" applyAlignment="1">
      <alignment horizontal="left" vertical="top" wrapText="1"/>
    </xf>
    <xf numFmtId="0" fontId="9" fillId="0" borderId="4" xfId="6" applyFont="1" applyBorder="1" applyAlignment="1">
      <alignment horizontal="left" vertical="center" wrapText="1"/>
    </xf>
    <xf numFmtId="0" fontId="9" fillId="0" borderId="4" xfId="6" applyFont="1" applyBorder="1" applyAlignment="1">
      <alignment horizontal="right" vertical="center" wrapText="1"/>
    </xf>
    <xf numFmtId="0" fontId="9" fillId="0" borderId="4" xfId="6" applyFont="1" applyBorder="1" applyAlignment="1">
      <alignment horizontal="center" vertical="center" wrapText="1"/>
    </xf>
    <xf numFmtId="0" fontId="17" fillId="0" borderId="0" xfId="6" applyFont="1" applyAlignment="1">
      <alignment horizontal="justify" vertical="center"/>
    </xf>
    <xf numFmtId="0" fontId="29" fillId="0" borderId="0" xfId="3" applyFont="1">
      <alignment vertical="center"/>
    </xf>
    <xf numFmtId="0" fontId="30" fillId="0" borderId="0" xfId="3" applyFont="1">
      <alignment vertical="center"/>
    </xf>
    <xf numFmtId="0" fontId="31" fillId="0" borderId="0" xfId="3" applyFont="1">
      <alignment vertical="center"/>
    </xf>
    <xf numFmtId="0" fontId="32" fillId="0" borderId="0" xfId="7" applyFont="1" applyAlignment="1">
      <alignment horizontal="center" vertical="center"/>
    </xf>
    <xf numFmtId="0" fontId="34" fillId="0" borderId="0" xfId="7" applyFont="1" applyAlignment="1">
      <alignment horizontal="left" vertical="center"/>
    </xf>
    <xf numFmtId="0" fontId="34" fillId="0" borderId="0" xfId="3" applyFont="1">
      <alignment vertical="center"/>
    </xf>
    <xf numFmtId="0" fontId="35" fillId="0" borderId="0" xfId="7" applyFont="1" applyAlignment="1">
      <alignment horizontal="center" vertical="center"/>
    </xf>
    <xf numFmtId="0" fontId="36" fillId="0" borderId="0" xfId="7" applyFont="1" applyAlignment="1">
      <alignment horizontal="center" vertical="center"/>
    </xf>
    <xf numFmtId="0" fontId="31" fillId="2" borderId="0" xfId="3" applyFont="1" applyFill="1">
      <alignment vertical="center"/>
    </xf>
    <xf numFmtId="0" fontId="31" fillId="3" borderId="0" xfId="3" applyFont="1" applyFill="1">
      <alignment vertical="center"/>
    </xf>
    <xf numFmtId="0" fontId="37" fillId="0" borderId="0" xfId="7" applyFont="1" applyAlignment="1">
      <alignment vertical="center"/>
    </xf>
    <xf numFmtId="0" fontId="38" fillId="0" borderId="0" xfId="3" applyFont="1" applyAlignment="1">
      <alignment horizontal="left" vertical="center"/>
    </xf>
    <xf numFmtId="0" fontId="41" fillId="0" borderId="0" xfId="7" applyFont="1" applyAlignment="1">
      <alignment horizontal="center" vertical="center"/>
    </xf>
    <xf numFmtId="0" fontId="40" fillId="0" borderId="88" xfId="7" applyFont="1" applyBorder="1" applyAlignment="1">
      <alignment vertical="center"/>
    </xf>
    <xf numFmtId="0" fontId="37" fillId="0" borderId="89" xfId="7" applyFont="1" applyBorder="1" applyAlignment="1">
      <alignment vertical="center" wrapText="1"/>
    </xf>
    <xf numFmtId="0" fontId="41" fillId="0" borderId="89" xfId="7" applyFont="1" applyBorder="1" applyAlignment="1">
      <alignment vertical="center"/>
    </xf>
    <xf numFmtId="0" fontId="37" fillId="0" borderId="90" xfId="7" applyFont="1" applyBorder="1" applyAlignment="1">
      <alignment vertical="center" wrapText="1"/>
    </xf>
    <xf numFmtId="0" fontId="41" fillId="0" borderId="90" xfId="7" applyFont="1" applyBorder="1" applyAlignment="1">
      <alignment vertical="center"/>
    </xf>
    <xf numFmtId="0" fontId="37" fillId="0" borderId="94" xfId="7" applyFont="1" applyBorder="1" applyAlignment="1">
      <alignment vertical="center" wrapText="1"/>
    </xf>
    <xf numFmtId="0" fontId="41" fillId="0" borderId="94" xfId="7" applyFont="1" applyBorder="1" applyAlignment="1">
      <alignment vertical="center"/>
    </xf>
    <xf numFmtId="0" fontId="37" fillId="0" borderId="95" xfId="7" applyFont="1" applyBorder="1" applyAlignment="1">
      <alignment vertical="center" wrapText="1"/>
    </xf>
    <xf numFmtId="0" fontId="41" fillId="0" borderId="95" xfId="7" applyFont="1" applyBorder="1" applyAlignment="1">
      <alignment vertical="center"/>
    </xf>
    <xf numFmtId="0" fontId="31" fillId="4" borderId="0" xfId="3" applyFont="1" applyFill="1">
      <alignment vertical="center"/>
    </xf>
    <xf numFmtId="0" fontId="44" fillId="0" borderId="0" xfId="3" applyFont="1" applyAlignment="1">
      <alignment horizontal="center" vertical="center"/>
    </xf>
    <xf numFmtId="0" fontId="41" fillId="0" borderId="89" xfId="3" applyFont="1" applyBorder="1">
      <alignment vertical="center"/>
    </xf>
    <xf numFmtId="0" fontId="31" fillId="0" borderId="90" xfId="3" applyFont="1" applyBorder="1">
      <alignment vertical="center"/>
    </xf>
    <xf numFmtId="0" fontId="41" fillId="0" borderId="90" xfId="3" applyFont="1" applyBorder="1">
      <alignment vertical="center"/>
    </xf>
    <xf numFmtId="0" fontId="31" fillId="0" borderId="95" xfId="3" applyFont="1" applyBorder="1">
      <alignment vertical="center"/>
    </xf>
    <xf numFmtId="0" fontId="41" fillId="0" borderId="95" xfId="3" applyFont="1" applyBorder="1">
      <alignment vertical="center"/>
    </xf>
    <xf numFmtId="0" fontId="31" fillId="5" borderId="0" xfId="3" applyFont="1" applyFill="1">
      <alignment vertical="center"/>
    </xf>
    <xf numFmtId="0" fontId="45" fillId="0" borderId="0" xfId="3" applyFont="1">
      <alignment vertical="center"/>
    </xf>
    <xf numFmtId="0" fontId="46" fillId="0" borderId="0" xfId="3" applyFont="1">
      <alignment vertical="center"/>
    </xf>
    <xf numFmtId="0" fontId="47" fillId="2" borderId="0" xfId="3" applyFont="1" applyFill="1">
      <alignment vertical="center"/>
    </xf>
    <xf numFmtId="0" fontId="33" fillId="0" borderId="0" xfId="3" applyFont="1" applyAlignment="1">
      <alignment horizontal="left" vertical="center"/>
    </xf>
    <xf numFmtId="0" fontId="46" fillId="0" borderId="0" xfId="7" applyFont="1" applyAlignment="1">
      <alignment horizontal="center" vertical="center"/>
    </xf>
    <xf numFmtId="0" fontId="52" fillId="0" borderId="71" xfId="7" applyFont="1" applyBorder="1" applyAlignment="1">
      <alignment vertical="center"/>
    </xf>
    <xf numFmtId="0" fontId="38" fillId="0" borderId="2" xfId="3" applyFont="1" applyBorder="1">
      <alignment vertical="center"/>
    </xf>
    <xf numFmtId="0" fontId="38" fillId="0" borderId="12" xfId="7" applyFont="1" applyBorder="1" applyAlignment="1">
      <alignment vertical="center"/>
    </xf>
    <xf numFmtId="0" fontId="38" fillId="0" borderId="12" xfId="3" applyFont="1" applyBorder="1">
      <alignment vertical="center"/>
    </xf>
    <xf numFmtId="0" fontId="38" fillId="0" borderId="76" xfId="7" applyFont="1" applyBorder="1" applyAlignment="1">
      <alignment vertical="center"/>
    </xf>
    <xf numFmtId="0" fontId="38" fillId="0" borderId="6" xfId="7" applyFont="1" applyBorder="1" applyAlignment="1">
      <alignment vertical="center"/>
    </xf>
    <xf numFmtId="0" fontId="38" fillId="0" borderId="0" xfId="3" applyFont="1">
      <alignment vertical="center"/>
    </xf>
    <xf numFmtId="0" fontId="38" fillId="0" borderId="73" xfId="7" applyFont="1" applyBorder="1" applyAlignment="1">
      <alignment vertical="center"/>
    </xf>
    <xf numFmtId="0" fontId="52" fillId="0" borderId="2" xfId="7" applyFont="1" applyBorder="1" applyAlignment="1">
      <alignment vertical="center"/>
    </xf>
    <xf numFmtId="0" fontId="52" fillId="0" borderId="73" xfId="7" applyFont="1" applyBorder="1" applyAlignment="1">
      <alignment vertical="center"/>
    </xf>
    <xf numFmtId="0" fontId="33" fillId="0" borderId="0" xfId="3" applyFont="1">
      <alignment vertical="center"/>
    </xf>
    <xf numFmtId="0" fontId="52" fillId="0" borderId="0" xfId="7" applyFont="1" applyAlignment="1">
      <alignment horizontal="left" vertical="center"/>
    </xf>
    <xf numFmtId="0" fontId="57" fillId="0" borderId="2" xfId="7" applyFont="1" applyBorder="1" applyAlignment="1">
      <alignment horizontal="left" vertical="center"/>
    </xf>
    <xf numFmtId="0" fontId="57" fillId="2" borderId="2" xfId="3" applyFont="1" applyFill="1" applyBorder="1" applyAlignment="1">
      <alignment horizontal="left" vertical="center"/>
    </xf>
    <xf numFmtId="0" fontId="57" fillId="2" borderId="2" xfId="7" applyFont="1" applyFill="1" applyBorder="1" applyAlignment="1">
      <alignment horizontal="left" vertical="center"/>
    </xf>
    <xf numFmtId="0" fontId="57" fillId="0" borderId="2" xfId="3" applyFont="1" applyBorder="1">
      <alignment vertical="center"/>
    </xf>
    <xf numFmtId="0" fontId="58" fillId="2" borderId="2" xfId="3" applyFont="1" applyFill="1" applyBorder="1" applyAlignment="1">
      <alignment horizontal="left" vertical="center"/>
    </xf>
    <xf numFmtId="0" fontId="58" fillId="2" borderId="2" xfId="3" applyFont="1" applyFill="1" applyBorder="1">
      <alignment vertical="center"/>
    </xf>
    <xf numFmtId="0" fontId="57" fillId="2" borderId="2" xfId="7" applyFont="1" applyFill="1" applyBorder="1" applyAlignment="1">
      <alignment horizontal="center" vertical="center"/>
    </xf>
    <xf numFmtId="0" fontId="55" fillId="2" borderId="73" xfId="7" applyFont="1" applyFill="1" applyBorder="1" applyAlignment="1">
      <alignment horizontal="center" vertical="center"/>
    </xf>
    <xf numFmtId="0" fontId="49" fillId="2" borderId="0" xfId="3" applyFont="1" applyFill="1" applyAlignment="1">
      <alignment vertical="center"/>
    </xf>
    <xf numFmtId="0" fontId="38" fillId="0" borderId="74" xfId="3" applyFont="1" applyBorder="1" applyAlignment="1">
      <alignment vertical="top"/>
    </xf>
    <xf numFmtId="0" fontId="38" fillId="0" borderId="75" xfId="3" applyFont="1" applyBorder="1" applyAlignment="1">
      <alignment vertical="top"/>
    </xf>
    <xf numFmtId="0" fontId="38" fillId="0" borderId="77" xfId="3" applyFont="1" applyBorder="1" applyAlignment="1">
      <alignment vertical="top"/>
    </xf>
    <xf numFmtId="0" fontId="38" fillId="0" borderId="79" xfId="3" applyFont="1" applyBorder="1" applyAlignment="1">
      <alignment vertical="top"/>
    </xf>
    <xf numFmtId="0" fontId="38" fillId="0" borderId="78" xfId="3" applyFont="1" applyBorder="1" applyAlignment="1">
      <alignment vertical="top" wrapText="1"/>
    </xf>
    <xf numFmtId="0" fontId="56" fillId="2" borderId="2" xfId="3" applyFont="1" applyFill="1" applyBorder="1" applyAlignment="1">
      <alignment horizontal="left" vertical="center"/>
    </xf>
    <xf numFmtId="0" fontId="38" fillId="0" borderId="0" xfId="7" applyFont="1" applyAlignment="1">
      <alignment horizontal="left" vertical="center" shrinkToFit="1"/>
    </xf>
    <xf numFmtId="0" fontId="38" fillId="0" borderId="0" xfId="7" applyFont="1" applyAlignment="1">
      <alignment horizontal="left" vertical="center"/>
    </xf>
    <xf numFmtId="0" fontId="56" fillId="0" borderId="6" xfId="7" applyFont="1" applyBorder="1" applyAlignment="1">
      <alignment vertical="center"/>
    </xf>
    <xf numFmtId="0" fontId="38" fillId="0" borderId="0" xfId="7" applyFont="1" applyAlignment="1">
      <alignment horizontal="center" vertical="center"/>
    </xf>
    <xf numFmtId="0" fontId="38" fillId="0" borderId="0" xfId="7" applyFont="1" applyBorder="1" applyAlignment="1">
      <alignment horizontal="left" vertical="center" shrinkToFit="1"/>
    </xf>
    <xf numFmtId="0" fontId="38" fillId="0" borderId="0" xfId="7" applyFont="1" applyBorder="1" applyAlignment="1">
      <alignment horizontal="left" vertical="center"/>
    </xf>
    <xf numFmtId="0" fontId="34" fillId="0" borderId="0" xfId="7" applyFont="1" applyBorder="1" applyAlignment="1">
      <alignment horizontal="left" vertical="center"/>
    </xf>
    <xf numFmtId="0" fontId="31" fillId="0" borderId="0" xfId="3" applyFont="1" applyBorder="1">
      <alignment vertical="center"/>
    </xf>
    <xf numFmtId="0" fontId="33" fillId="0" borderId="0" xfId="3" applyFont="1" applyBorder="1" applyAlignment="1">
      <alignment horizontal="left" vertical="center"/>
    </xf>
    <xf numFmtId="0" fontId="38" fillId="0" borderId="0" xfId="7" applyFont="1" applyBorder="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38" fillId="0" borderId="82" xfId="3" applyFont="1" applyBorder="1" applyAlignment="1">
      <alignment horizontal="left" vertical="center"/>
    </xf>
    <xf numFmtId="0" fontId="38" fillId="0" borderId="0" xfId="3" applyFont="1" applyBorder="1" applyAlignment="1">
      <alignment horizontal="left" vertical="center"/>
    </xf>
    <xf numFmtId="0" fontId="7" fillId="0" borderId="0" xfId="5" applyFont="1" applyAlignment="1">
      <alignment horizontal="left" vertical="center"/>
    </xf>
    <xf numFmtId="0" fontId="1" fillId="0" borderId="0" xfId="5" applyFont="1">
      <alignment vertical="center"/>
    </xf>
    <xf numFmtId="0" fontId="59" fillId="0" borderId="0" xfId="5" applyFont="1" applyAlignment="1">
      <alignment horizontal="justify" vertical="center"/>
    </xf>
    <xf numFmtId="0" fontId="62" fillId="0" borderId="0" xfId="5" applyFont="1" applyAlignment="1">
      <alignment horizontal="center" vertical="center"/>
    </xf>
    <xf numFmtId="0" fontId="59" fillId="0" borderId="0" xfId="5" applyFont="1" applyAlignment="1">
      <alignment horizontal="left" vertical="center"/>
    </xf>
    <xf numFmtId="0" fontId="63" fillId="0" borderId="0" xfId="5" applyFont="1" applyAlignment="1">
      <alignment horizontal="center" vertical="center"/>
    </xf>
    <xf numFmtId="0" fontId="27" fillId="0" borderId="0" xfId="5" applyFont="1" applyAlignment="1">
      <alignment horizontal="left" vertical="center"/>
    </xf>
    <xf numFmtId="0" fontId="63" fillId="0" borderId="0" xfId="5" applyFont="1" applyBorder="1" applyAlignment="1">
      <alignment horizontal="center" vertical="top" wrapText="1"/>
    </xf>
    <xf numFmtId="0" fontId="63" fillId="0" borderId="6" xfId="5" applyFont="1" applyBorder="1" applyAlignment="1">
      <alignment horizontal="left" vertical="top" wrapText="1"/>
    </xf>
    <xf numFmtId="0" fontId="27" fillId="0" borderId="12" xfId="5" applyFont="1" applyBorder="1" applyAlignment="1">
      <alignment horizontal="left" vertical="center"/>
    </xf>
    <xf numFmtId="0" fontId="1" fillId="0" borderId="12" xfId="5" applyFont="1" applyBorder="1">
      <alignment vertical="center"/>
    </xf>
    <xf numFmtId="0" fontId="27" fillId="0" borderId="0" xfId="5" applyFont="1" applyBorder="1" applyAlignment="1">
      <alignment horizontal="left" vertical="center"/>
    </xf>
    <xf numFmtId="0" fontId="1" fillId="0" borderId="0" xfId="5" applyFont="1" applyBorder="1">
      <alignment vertical="center"/>
    </xf>
    <xf numFmtId="0" fontId="63" fillId="0" borderId="0" xfId="5" applyFont="1" applyAlignment="1">
      <alignment horizontal="center" vertical="top" wrapText="1"/>
    </xf>
    <xf numFmtId="0" fontId="63" fillId="0" borderId="59" xfId="5" applyFont="1" applyBorder="1" applyAlignment="1">
      <alignment horizontal="left" vertical="top" wrapText="1"/>
    </xf>
    <xf numFmtId="0" fontId="27" fillId="0" borderId="60" xfId="5" applyFont="1" applyBorder="1" applyAlignment="1">
      <alignment horizontal="center" vertical="center" wrapText="1"/>
    </xf>
    <xf numFmtId="0" fontId="27" fillId="0" borderId="61" xfId="5" applyFont="1" applyBorder="1" applyAlignment="1">
      <alignment horizontal="center" vertical="center" wrapText="1"/>
    </xf>
    <xf numFmtId="0" fontId="27" fillId="0" borderId="59" xfId="5" applyFont="1" applyBorder="1" applyAlignment="1">
      <alignment horizontal="center" vertical="center" wrapText="1"/>
    </xf>
    <xf numFmtId="0" fontId="63" fillId="0" borderId="53" xfId="5" applyFont="1" applyBorder="1" applyAlignment="1">
      <alignment horizontal="left" vertical="top" wrapText="1"/>
    </xf>
    <xf numFmtId="0" fontId="27" fillId="0" borderId="57" xfId="5" applyFont="1" applyBorder="1" applyAlignment="1">
      <alignment horizontal="center" vertical="center" wrapText="1"/>
    </xf>
    <xf numFmtId="0" fontId="27" fillId="0" borderId="58" xfId="5" applyFont="1" applyBorder="1" applyAlignment="1">
      <alignment horizontal="center" vertical="center" wrapText="1"/>
    </xf>
    <xf numFmtId="0" fontId="27" fillId="0" borderId="53" xfId="5" applyFont="1" applyBorder="1" applyAlignment="1">
      <alignment horizontal="center" vertical="center" wrapText="1"/>
    </xf>
    <xf numFmtId="0" fontId="63" fillId="0" borderId="26" xfId="5" applyFont="1" applyBorder="1" applyAlignment="1">
      <alignment horizontal="left" vertical="top"/>
    </xf>
    <xf numFmtId="0" fontId="27" fillId="0" borderId="52" xfId="5" applyFont="1" applyBorder="1" applyAlignment="1">
      <alignment horizontal="center" vertical="center" wrapText="1"/>
    </xf>
    <xf numFmtId="0" fontId="27" fillId="0" borderId="0" xfId="5" applyFont="1" applyAlignment="1">
      <alignment horizontal="center" vertical="center" wrapText="1"/>
    </xf>
    <xf numFmtId="0" fontId="27" fillId="0" borderId="26" xfId="5" applyFont="1" applyBorder="1" applyAlignment="1">
      <alignment horizontal="center" vertical="center" wrapText="1"/>
    </xf>
    <xf numFmtId="0" fontId="63" fillId="0" borderId="5" xfId="5" applyFont="1" applyBorder="1" applyAlignment="1">
      <alignment horizontal="left" vertical="top" wrapText="1"/>
    </xf>
    <xf numFmtId="0" fontId="27" fillId="0" borderId="62" xfId="5" applyFont="1" applyBorder="1" applyAlignment="1">
      <alignment horizontal="center" vertical="center" wrapText="1"/>
    </xf>
    <xf numFmtId="0" fontId="27" fillId="0" borderId="6" xfId="5" applyFont="1" applyBorder="1" applyAlignment="1">
      <alignment horizontal="center" vertical="center" wrapText="1"/>
    </xf>
    <xf numFmtId="0" fontId="27" fillId="0" borderId="5" xfId="5" applyFont="1" applyBorder="1" applyAlignment="1">
      <alignment horizontal="center" vertical="center" wrapText="1"/>
    </xf>
    <xf numFmtId="0" fontId="1" fillId="0" borderId="0" xfId="5" applyFont="1" applyAlignment="1">
      <alignment horizontal="left" vertical="center"/>
    </xf>
    <xf numFmtId="0" fontId="63" fillId="0" borderId="1" xfId="5" applyFont="1" applyBorder="1" applyAlignment="1">
      <alignment horizontal="left" vertical="top" wrapText="1"/>
    </xf>
    <xf numFmtId="0" fontId="27" fillId="0" borderId="63"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1" xfId="5" applyFont="1" applyBorder="1" applyAlignment="1">
      <alignment horizontal="center" vertical="center" wrapText="1"/>
    </xf>
    <xf numFmtId="0" fontId="63" fillId="0" borderId="0" xfId="5" applyFont="1" applyAlignment="1">
      <alignment horizontal="left" vertical="center"/>
    </xf>
    <xf numFmtId="0" fontId="27" fillId="0" borderId="4" xfId="5" applyFont="1" applyBorder="1" applyAlignment="1">
      <alignment horizontal="center" vertical="center" wrapText="1"/>
    </xf>
    <xf numFmtId="0" fontId="27" fillId="0" borderId="14" xfId="5" applyFont="1" applyBorder="1" applyAlignment="1">
      <alignment horizontal="left" vertical="center" wrapText="1"/>
    </xf>
    <xf numFmtId="0" fontId="27" fillId="0" borderId="40" xfId="5" applyFont="1" applyBorder="1" applyAlignment="1">
      <alignment horizontal="left" vertical="center" wrapText="1"/>
    </xf>
    <xf numFmtId="0" fontId="27" fillId="0" borderId="0" xfId="5" applyFont="1" applyAlignment="1">
      <alignment horizontal="left" vertical="center" wrapText="1"/>
    </xf>
    <xf numFmtId="0" fontId="27" fillId="0" borderId="14" xfId="5" applyFont="1" applyBorder="1" applyAlignment="1">
      <alignment horizontal="right" vertical="center" wrapText="1"/>
    </xf>
    <xf numFmtId="0" fontId="27" fillId="0" borderId="4" xfId="5" applyFont="1" applyBorder="1" applyAlignment="1">
      <alignment horizontal="right" vertical="center" wrapText="1"/>
    </xf>
    <xf numFmtId="0" fontId="27" fillId="0" borderId="40" xfId="5" applyFont="1" applyBorder="1" applyAlignment="1">
      <alignment horizontal="right" vertical="center" wrapText="1"/>
    </xf>
    <xf numFmtId="0" fontId="27" fillId="0" borderId="0" xfId="5" applyFont="1" applyBorder="1" applyAlignment="1">
      <alignment horizontal="justify" vertical="center" wrapText="1"/>
    </xf>
    <xf numFmtId="0" fontId="27" fillId="0" borderId="0" xfId="5" applyFont="1" applyAlignment="1">
      <alignment horizontal="justify" vertical="center" wrapText="1"/>
    </xf>
    <xf numFmtId="0" fontId="63" fillId="0" borderId="0" xfId="5" applyFont="1" applyAlignment="1">
      <alignment horizontal="left" vertical="center" wrapText="1"/>
    </xf>
    <xf numFmtId="0" fontId="27" fillId="0" borderId="0" xfId="5" applyFont="1" applyAlignment="1">
      <alignment horizontal="left" vertical="center" indent="1"/>
    </xf>
    <xf numFmtId="0" fontId="27" fillId="0" borderId="0" xfId="5" applyFont="1" applyAlignment="1">
      <alignment horizontal="left" vertical="center" indent="3"/>
    </xf>
    <xf numFmtId="0" fontId="27" fillId="0" borderId="0" xfId="5" applyFont="1" applyAlignment="1">
      <alignment vertical="top" wrapText="1"/>
    </xf>
    <xf numFmtId="0" fontId="7" fillId="0" borderId="0" xfId="1" applyFont="1" applyAlignment="1">
      <alignment horizontal="left" vertical="center"/>
    </xf>
    <xf numFmtId="0" fontId="1" fillId="0" borderId="0" xfId="1" applyFont="1">
      <alignment vertical="center"/>
    </xf>
    <xf numFmtId="0" fontId="59" fillId="0" borderId="0" xfId="1" applyFont="1" applyAlignment="1">
      <alignment horizontal="justify" vertical="center"/>
    </xf>
    <xf numFmtId="0" fontId="7" fillId="0" borderId="0" xfId="1" applyFont="1" applyAlignment="1">
      <alignment horizontal="right" vertical="center" wrapText="1"/>
    </xf>
    <xf numFmtId="0" fontId="59" fillId="0" borderId="0" xfId="1" applyFont="1" applyAlignment="1">
      <alignment horizontal="left" vertical="center"/>
    </xf>
    <xf numFmtId="0" fontId="7" fillId="0" borderId="0" xfId="1" applyFont="1" applyAlignment="1">
      <alignment horizontal="center" vertical="center" wrapText="1"/>
    </xf>
    <xf numFmtId="0" fontId="7" fillId="0" borderId="0" xfId="1" applyFont="1" applyAlignment="1">
      <alignment horizontal="left" vertical="center" wrapText="1"/>
    </xf>
    <xf numFmtId="0" fontId="7" fillId="0" borderId="0" xfId="1" applyFont="1" applyAlignment="1">
      <alignment horizontal="justify" vertical="center" wrapText="1"/>
    </xf>
    <xf numFmtId="0" fontId="7" fillId="0" borderId="0" xfId="1" applyFont="1" applyAlignment="1">
      <alignment vertical="center" wrapText="1"/>
    </xf>
    <xf numFmtId="0" fontId="1" fillId="0" borderId="0" xfId="1" applyFont="1" applyAlignment="1">
      <alignment horizontal="center" vertical="center"/>
    </xf>
    <xf numFmtId="0" fontId="65" fillId="0" borderId="4" xfId="1" applyFont="1" applyBorder="1" applyAlignment="1">
      <alignment horizontal="center" vertical="center" wrapText="1"/>
    </xf>
    <xf numFmtId="0" fontId="66" fillId="0" borderId="14" xfId="1" applyFont="1" applyBorder="1" applyAlignment="1">
      <alignment horizontal="justify" vertical="top" wrapText="1"/>
    </xf>
    <xf numFmtId="0" fontId="66" fillId="0" borderId="42" xfId="1" applyFont="1" applyBorder="1" applyAlignment="1">
      <alignment horizontal="justify" vertical="top" wrapText="1"/>
    </xf>
    <xf numFmtId="0" fontId="1" fillId="0" borderId="0" xfId="1" applyFont="1" applyAlignment="1">
      <alignment horizontal="right" vertical="center"/>
    </xf>
    <xf numFmtId="0" fontId="66" fillId="0" borderId="4" xfId="1" applyFont="1" applyBorder="1" applyAlignment="1">
      <alignment vertical="top" wrapText="1"/>
    </xf>
    <xf numFmtId="0" fontId="66" fillId="0" borderId="4" xfId="1" applyFont="1" applyBorder="1" applyAlignment="1">
      <alignment horizontal="justify" vertical="top" wrapText="1"/>
    </xf>
    <xf numFmtId="0" fontId="7" fillId="0" borderId="3" xfId="1" applyFont="1" applyBorder="1" applyAlignment="1">
      <alignment horizontal="center" vertical="center" wrapText="1"/>
    </xf>
    <xf numFmtId="0" fontId="1" fillId="0" borderId="0" xfId="2" applyFont="1">
      <alignment vertical="center"/>
    </xf>
    <xf numFmtId="0" fontId="7" fillId="0" borderId="0" xfId="2" applyFont="1" applyAlignment="1">
      <alignment horizontal="right" vertical="center" wrapText="1"/>
    </xf>
    <xf numFmtId="0" fontId="59" fillId="0" borderId="0" xfId="2" applyFont="1" applyAlignment="1">
      <alignment horizontal="justify" vertical="center"/>
    </xf>
    <xf numFmtId="0" fontId="59" fillId="0" borderId="0" xfId="2" applyFont="1" applyAlignment="1">
      <alignment horizontal="left" vertical="center"/>
    </xf>
    <xf numFmtId="0" fontId="7" fillId="0" borderId="0" xfId="2" applyFont="1" applyAlignment="1">
      <alignment horizontal="center" vertical="center" wrapText="1"/>
    </xf>
    <xf numFmtId="0" fontId="7" fillId="0" borderId="0" xfId="2" applyFont="1" applyAlignment="1">
      <alignment horizontal="justify" vertical="center" wrapText="1"/>
    </xf>
    <xf numFmtId="0" fontId="7" fillId="0" borderId="0" xfId="2" applyFont="1" applyAlignment="1">
      <alignment vertical="center" wrapText="1"/>
    </xf>
    <xf numFmtId="0" fontId="1" fillId="0" borderId="0" xfId="2" applyFont="1" applyAlignment="1">
      <alignment horizontal="center" vertical="center"/>
    </xf>
    <xf numFmtId="0" fontId="25" fillId="0" borderId="26" xfId="2" applyFont="1" applyBorder="1" applyAlignment="1">
      <alignment horizontal="right" vertical="top" wrapText="1"/>
    </xf>
    <xf numFmtId="0" fontId="25" fillId="0" borderId="28" xfId="2" applyFont="1" applyBorder="1" applyAlignment="1">
      <alignment horizontal="right" vertical="top" wrapText="1"/>
    </xf>
    <xf numFmtId="0" fontId="65" fillId="0" borderId="4" xfId="2" applyFont="1" applyBorder="1" applyAlignment="1">
      <alignment horizontal="center" vertical="center" wrapText="1"/>
    </xf>
    <xf numFmtId="0" fontId="66" fillId="0" borderId="14" xfId="2" applyFont="1" applyBorder="1" applyAlignment="1">
      <alignment horizontal="justify" vertical="top" wrapText="1"/>
    </xf>
    <xf numFmtId="0" fontId="66" fillId="0" borderId="11" xfId="2" applyFont="1" applyBorder="1" applyAlignment="1">
      <alignment horizontal="justify" vertical="top" wrapText="1"/>
    </xf>
    <xf numFmtId="0" fontId="66" fillId="0" borderId="12" xfId="2" applyFont="1" applyBorder="1" applyAlignment="1">
      <alignment horizontal="justify" vertical="top" wrapText="1"/>
    </xf>
    <xf numFmtId="0" fontId="66" fillId="0" borderId="13" xfId="2" applyFont="1" applyBorder="1" applyAlignment="1">
      <alignment horizontal="justify" vertical="top" wrapText="1"/>
    </xf>
    <xf numFmtId="0" fontId="66" fillId="0" borderId="40" xfId="2" applyFont="1" applyBorder="1" applyAlignment="1">
      <alignment horizontal="justify" vertical="top" wrapText="1"/>
    </xf>
    <xf numFmtId="0" fontId="66" fillId="0" borderId="42" xfId="2" applyFont="1" applyBorder="1" applyAlignment="1">
      <alignment horizontal="justify" vertical="top" wrapText="1"/>
    </xf>
    <xf numFmtId="0" fontId="65" fillId="0" borderId="11" xfId="2" applyFont="1" applyBorder="1" applyAlignment="1">
      <alignment horizontal="justify" vertical="center" wrapText="1"/>
    </xf>
    <xf numFmtId="0" fontId="66" fillId="0" borderId="64" xfId="2" applyFont="1" applyBorder="1" applyAlignment="1">
      <alignment horizontal="justify" vertical="top" wrapText="1"/>
    </xf>
    <xf numFmtId="0" fontId="65" fillId="0" borderId="31" xfId="2" applyFont="1" applyBorder="1" applyAlignment="1">
      <alignment horizontal="justify" vertical="center" wrapText="1"/>
    </xf>
    <xf numFmtId="0" fontId="66" fillId="0" borderId="32" xfId="2" applyFont="1" applyBorder="1" applyAlignment="1">
      <alignment horizontal="justify" vertical="top" wrapText="1"/>
    </xf>
    <xf numFmtId="0" fontId="66" fillId="0" borderId="33" xfId="2" applyFont="1" applyBorder="1" applyAlignment="1">
      <alignment horizontal="justify" vertical="top" wrapText="1"/>
    </xf>
    <xf numFmtId="0" fontId="66" fillId="0" borderId="43" xfId="2" applyFont="1" applyBorder="1" applyAlignment="1">
      <alignment horizontal="justify" vertical="top" wrapText="1"/>
    </xf>
    <xf numFmtId="0" fontId="1" fillId="0" borderId="0" xfId="2" applyFont="1" applyAlignment="1">
      <alignment horizontal="right" vertical="center"/>
    </xf>
    <xf numFmtId="0" fontId="66" fillId="0" borderId="14" xfId="2" applyFont="1" applyBorder="1" applyAlignment="1">
      <alignment vertical="top" wrapText="1"/>
    </xf>
    <xf numFmtId="0" fontId="66" fillId="0" borderId="43" xfId="2" applyFont="1" applyBorder="1" applyAlignment="1">
      <alignment vertical="top" wrapText="1"/>
    </xf>
    <xf numFmtId="0" fontId="7" fillId="0" borderId="3" xfId="2" applyFont="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center" vertical="center"/>
    </xf>
    <xf numFmtId="0" fontId="21" fillId="0" borderId="4" xfId="0" applyFont="1" applyBorder="1" applyAlignment="1">
      <alignment horizontal="center" vertical="center" wrapText="1"/>
    </xf>
    <xf numFmtId="0" fontId="21" fillId="0" borderId="4" xfId="0" applyFont="1" applyBorder="1" applyAlignment="1">
      <alignment horizontal="justify" vertical="center" wrapText="1"/>
    </xf>
    <xf numFmtId="0" fontId="67" fillId="0" borderId="0" xfId="2" applyFont="1" applyAlignment="1">
      <alignment vertical="center"/>
    </xf>
    <xf numFmtId="0" fontId="1" fillId="0" borderId="0" xfId="2" applyFont="1" applyAlignment="1">
      <alignment vertical="center"/>
    </xf>
    <xf numFmtId="0" fontId="27" fillId="0" borderId="4" xfId="2" applyFont="1" applyBorder="1" applyAlignment="1">
      <alignment horizontal="center" vertical="center" wrapText="1"/>
    </xf>
    <xf numFmtId="0" fontId="59" fillId="0" borderId="0" xfId="2" applyFont="1" applyAlignment="1">
      <alignment horizontal="left" vertical="top" wrapText="1"/>
    </xf>
    <xf numFmtId="0" fontId="27" fillId="0" borderId="0" xfId="2" applyFont="1" applyAlignment="1">
      <alignment horizontal="center" vertical="center" wrapText="1"/>
    </xf>
    <xf numFmtId="0" fontId="63" fillId="0" borderId="0" xfId="2" applyFont="1" applyAlignment="1">
      <alignment horizontal="left" vertical="top" wrapText="1"/>
    </xf>
    <xf numFmtId="0" fontId="68" fillId="0" borderId="0" xfId="2" applyFont="1" applyAlignment="1">
      <alignment horizontal="left" vertical="center"/>
    </xf>
    <xf numFmtId="0" fontId="67" fillId="0" borderId="0" xfId="2" applyFont="1" applyAlignment="1">
      <alignment horizontal="left" vertical="center"/>
    </xf>
    <xf numFmtId="0" fontId="18" fillId="0" borderId="0" xfId="2" applyFont="1" applyAlignment="1">
      <alignment horizontal="right" vertical="center"/>
    </xf>
    <xf numFmtId="0" fontId="69" fillId="0" borderId="0" xfId="2" applyFont="1" applyAlignment="1">
      <alignment horizontal="left" vertical="center"/>
    </xf>
    <xf numFmtId="0" fontId="1" fillId="0" borderId="0" xfId="2" applyFont="1" applyAlignment="1">
      <alignment vertical="top"/>
    </xf>
    <xf numFmtId="0" fontId="7" fillId="0" borderId="1" xfId="2" applyFont="1" applyBorder="1" applyAlignment="1">
      <alignment horizontal="left" vertical="center" wrapText="1"/>
    </xf>
    <xf numFmtId="0" fontId="59" fillId="0" borderId="4" xfId="2" applyFont="1" applyBorder="1" applyAlignment="1">
      <alignment horizontal="left" vertical="center" wrapText="1"/>
    </xf>
    <xf numFmtId="0" fontId="7" fillId="0" borderId="4" xfId="2" applyFont="1" applyBorder="1" applyAlignment="1">
      <alignment horizontal="left" vertical="center" wrapText="1"/>
    </xf>
    <xf numFmtId="0" fontId="59" fillId="0" borderId="0" xfId="2" applyFont="1" applyAlignment="1">
      <alignment horizontal="left"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30"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44" xfId="1" applyFont="1" applyBorder="1" applyAlignment="1">
      <alignment horizontal="left" vertical="top" wrapText="1"/>
    </xf>
    <xf numFmtId="0" fontId="9" fillId="0" borderId="45" xfId="1" applyFont="1" applyBorder="1" applyAlignment="1">
      <alignment horizontal="left" vertical="top" wrapText="1"/>
    </xf>
    <xf numFmtId="0" fontId="9" fillId="0" borderId="46" xfId="1" applyFont="1" applyBorder="1" applyAlignment="1">
      <alignment horizontal="left" vertical="top" wrapText="1"/>
    </xf>
    <xf numFmtId="0" fontId="9" fillId="0" borderId="38" xfId="1" applyFont="1" applyBorder="1" applyAlignment="1">
      <alignment horizontal="left" vertical="top" wrapText="1"/>
    </xf>
    <xf numFmtId="0" fontId="9" fillId="0" borderId="32" xfId="1" applyFont="1" applyBorder="1" applyAlignment="1">
      <alignment horizontal="left" vertical="top" wrapText="1"/>
    </xf>
    <xf numFmtId="0" fontId="9" fillId="0" borderId="33" xfId="1" applyFont="1" applyBorder="1" applyAlignment="1">
      <alignment horizontal="left" vertical="top" wrapText="1"/>
    </xf>
    <xf numFmtId="0" fontId="11" fillId="0" borderId="17" xfId="1" applyFont="1" applyBorder="1" applyAlignment="1">
      <alignment horizontal="left" vertical="center"/>
    </xf>
    <xf numFmtId="0" fontId="11" fillId="0" borderId="22" xfId="1" applyFont="1" applyBorder="1" applyAlignment="1">
      <alignment horizontal="left" vertical="center"/>
    </xf>
    <xf numFmtId="0" fontId="11" fillId="0" borderId="17"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37" xfId="1" applyFont="1" applyBorder="1" applyAlignment="1">
      <alignment horizontal="center" vertical="center" wrapText="1"/>
    </xf>
    <xf numFmtId="0" fontId="9" fillId="0" borderId="18" xfId="1" applyFont="1" applyBorder="1" applyAlignment="1">
      <alignment vertical="top" wrapText="1"/>
    </xf>
    <xf numFmtId="0" fontId="9" fillId="0" borderId="17" xfId="1" applyFont="1" applyBorder="1" applyAlignment="1">
      <alignment vertical="top" wrapText="1"/>
    </xf>
    <xf numFmtId="0" fontId="9" fillId="0" borderId="19" xfId="1" applyFont="1" applyBorder="1" applyAlignment="1">
      <alignment vertical="top" wrapText="1"/>
    </xf>
    <xf numFmtId="0" fontId="9" fillId="0" borderId="24" xfId="1" applyFont="1" applyBorder="1" applyAlignment="1">
      <alignment vertical="top" wrapText="1"/>
    </xf>
    <xf numFmtId="0" fontId="9" fillId="0" borderId="22" xfId="1" applyFont="1" applyBorder="1" applyAlignment="1">
      <alignment vertical="top" wrapText="1"/>
    </xf>
    <xf numFmtId="0" fontId="9" fillId="0" borderId="25" xfId="1" applyFont="1" applyBorder="1" applyAlignment="1">
      <alignment vertical="top" wrapText="1"/>
    </xf>
    <xf numFmtId="0" fontId="9" fillId="0" borderId="3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8" xfId="1" applyFont="1" applyBorder="1" applyAlignment="1">
      <alignment horizontal="right" vertical="center" wrapText="1"/>
    </xf>
    <xf numFmtId="0" fontId="5" fillId="0" borderId="9" xfId="1" applyFont="1" applyBorder="1" applyAlignment="1">
      <alignment horizontal="righ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5" fillId="0" borderId="11" xfId="1" applyFont="1" applyBorder="1" applyAlignment="1">
      <alignment horizontal="right" vertical="center" wrapText="1"/>
    </xf>
    <xf numFmtId="0" fontId="5" fillId="0" borderId="12" xfId="1" applyFont="1" applyBorder="1" applyAlignment="1">
      <alignment horizontal="right" vertical="center" wrapText="1"/>
    </xf>
    <xf numFmtId="0" fontId="5" fillId="0" borderId="0" xfId="1" applyFont="1" applyAlignment="1">
      <alignment horizontal="justify" vertical="center" wrapText="1"/>
    </xf>
    <xf numFmtId="0" fontId="4" fillId="0" borderId="0" xfId="1">
      <alignmen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 xfId="1" applyFont="1" applyBorder="1" applyAlignment="1">
      <alignment horizontal="right" vertical="center"/>
    </xf>
    <xf numFmtId="0" fontId="7" fillId="0" borderId="2" xfId="1" applyFont="1" applyBorder="1" applyAlignment="1">
      <alignment horizontal="right" vertical="center"/>
    </xf>
    <xf numFmtId="0" fontId="7" fillId="0" borderId="3" xfId="1" applyFont="1" applyBorder="1" applyAlignment="1">
      <alignment horizontal="right" vertical="center"/>
    </xf>
    <xf numFmtId="0" fontId="5" fillId="0" borderId="0" xfId="1" applyFont="1" applyAlignment="1">
      <alignment horizontal="justify" vertical="top"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34" xfId="1" applyFont="1" applyBorder="1" applyAlignment="1">
      <alignment horizontal="left" vertical="center" wrapText="1"/>
    </xf>
    <xf numFmtId="0" fontId="12" fillId="0" borderId="7" xfId="1" applyFont="1" applyBorder="1" applyAlignment="1">
      <alignment horizontal="left" vertical="center" wrapText="1"/>
    </xf>
    <xf numFmtId="0" fontId="9" fillId="0" borderId="8" xfId="1" applyFont="1" applyBorder="1" applyAlignment="1">
      <alignment horizontal="center" vertical="center" wrapText="1"/>
    </xf>
    <xf numFmtId="0" fontId="5" fillId="0" borderId="0" xfId="1" applyFont="1" applyAlignment="1">
      <alignment horizontal="right" vertical="center" wrapText="1"/>
    </xf>
    <xf numFmtId="0" fontId="10" fillId="0" borderId="0" xfId="1" applyFont="1" applyAlignment="1">
      <alignment horizontal="left" vertical="top"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4" fillId="0" borderId="30"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10" xfId="1" applyFont="1" applyBorder="1" applyAlignment="1">
      <alignment horizontal="center" vertical="center" wrapText="1"/>
    </xf>
    <xf numFmtId="0" fontId="9" fillId="0" borderId="35"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11" xfId="1" applyFont="1" applyBorder="1" applyAlignment="1">
      <alignment horizontal="center" vertical="center" wrapText="1"/>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16" xfId="1" applyFont="1" applyBorder="1" applyAlignment="1">
      <alignment horizontal="left" vertical="center" wrapText="1"/>
    </xf>
    <xf numFmtId="0" fontId="11" fillId="0" borderId="17" xfId="1" applyFont="1" applyBorder="1" applyAlignment="1">
      <alignment horizontal="left" vertical="center" wrapText="1"/>
    </xf>
    <xf numFmtId="0" fontId="11" fillId="0" borderId="18" xfId="1" applyFont="1" applyBorder="1" applyAlignment="1">
      <alignment horizontal="left" vertical="center" wrapText="1"/>
    </xf>
    <xf numFmtId="0" fontId="11" fillId="0" borderId="19" xfId="1" applyFont="1" applyBorder="1" applyAlignment="1">
      <alignment horizontal="left" vertical="center" wrapText="1"/>
    </xf>
    <xf numFmtId="0" fontId="9" fillId="0" borderId="16" xfId="1" applyFont="1" applyBorder="1" applyAlignment="1">
      <alignment horizontal="left" vertical="top" wrapText="1"/>
    </xf>
    <xf numFmtId="0" fontId="9" fillId="0" borderId="17" xfId="1" applyFont="1" applyBorder="1" applyAlignment="1">
      <alignment horizontal="left" vertical="top" wrapText="1"/>
    </xf>
    <xf numFmtId="0" fontId="9" fillId="0" borderId="20" xfId="1" applyFont="1" applyBorder="1" applyAlignment="1">
      <alignment horizontal="left" vertical="top" wrapText="1"/>
    </xf>
    <xf numFmtId="0" fontId="9" fillId="0" borderId="21" xfId="1" applyFont="1" applyBorder="1" applyAlignment="1">
      <alignment horizontal="left" vertical="top" wrapText="1"/>
    </xf>
    <xf numFmtId="0" fontId="9" fillId="0" borderId="22" xfId="1" applyFont="1" applyBorder="1" applyAlignment="1">
      <alignment horizontal="left" vertical="top" wrapText="1"/>
    </xf>
    <xf numFmtId="0" fontId="9" fillId="0" borderId="23" xfId="1" applyFont="1" applyBorder="1" applyAlignment="1">
      <alignment horizontal="left" vertical="top" wrapText="1"/>
    </xf>
    <xf numFmtId="0" fontId="11" fillId="0" borderId="1" xfId="1" applyFont="1" applyBorder="1" applyAlignment="1">
      <alignment horizontal="left" vertical="center"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2" fillId="0" borderId="17" xfId="1" applyFont="1" applyBorder="1" applyAlignment="1">
      <alignment horizontal="left" wrapText="1"/>
    </xf>
    <xf numFmtId="0" fontId="12" fillId="0" borderId="22" xfId="1" applyFont="1" applyBorder="1" applyAlignment="1">
      <alignment horizontal="left" vertical="center" wrapText="1"/>
    </xf>
    <xf numFmtId="0" fontId="11" fillId="0" borderId="26" xfId="1" applyFont="1" applyBorder="1" applyAlignment="1">
      <alignment horizontal="left" vertical="center" wrapText="1"/>
    </xf>
    <xf numFmtId="0" fontId="11" fillId="0" borderId="0" xfId="1" applyFont="1" applyAlignment="1">
      <alignment horizontal="left" vertical="center" wrapText="1"/>
    </xf>
    <xf numFmtId="0" fontId="11" fillId="0" borderId="27" xfId="1" applyFont="1" applyBorder="1" applyAlignment="1">
      <alignment horizontal="left"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31" xfId="1" applyFont="1" applyBorder="1" applyAlignment="1">
      <alignment horizontal="left" vertical="center" wrapText="1"/>
    </xf>
    <xf numFmtId="0" fontId="11" fillId="0" borderId="32" xfId="1" applyFont="1" applyBorder="1" applyAlignment="1">
      <alignment horizontal="left" vertical="center" wrapText="1"/>
    </xf>
    <xf numFmtId="0" fontId="11" fillId="0" borderId="33" xfId="1" applyFont="1" applyBorder="1" applyAlignment="1">
      <alignment horizontal="left" vertical="center" wrapText="1"/>
    </xf>
    <xf numFmtId="0" fontId="5" fillId="0" borderId="9" xfId="1" applyFont="1" applyBorder="1" applyAlignment="1">
      <alignment horizontal="center" vertical="center" wrapText="1"/>
    </xf>
    <xf numFmtId="0" fontId="5"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9" xfId="1" applyFont="1" applyBorder="1" applyAlignment="1">
      <alignment horizontal="center" vertical="center" wrapText="1"/>
    </xf>
    <xf numFmtId="0" fontId="14" fillId="0" borderId="8" xfId="1" applyFont="1" applyBorder="1" applyAlignment="1">
      <alignment horizontal="center" vertical="top" wrapText="1"/>
    </xf>
    <xf numFmtId="0" fontId="14" fillId="0" borderId="9" xfId="1" applyFont="1" applyBorder="1" applyAlignment="1">
      <alignment horizontal="center" vertical="top" wrapText="1"/>
    </xf>
    <xf numFmtId="0" fontId="14" fillId="0" borderId="29" xfId="1" applyFont="1" applyBorder="1" applyAlignment="1">
      <alignment horizontal="center" vertical="top" wrapText="1"/>
    </xf>
    <xf numFmtId="0" fontId="5" fillId="0" borderId="40" xfId="1" applyFont="1" applyBorder="1" applyAlignment="1">
      <alignment horizontal="center" vertical="center" wrapText="1"/>
    </xf>
    <xf numFmtId="0" fontId="11" fillId="0" borderId="39" xfId="1" applyFont="1" applyBorder="1" applyAlignment="1">
      <alignment horizontal="left" vertical="center" wrapText="1"/>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11" fillId="0" borderId="29"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41" xfId="1" applyFont="1" applyBorder="1" applyAlignment="1">
      <alignment horizontal="left" vertical="center" wrapText="1"/>
    </xf>
    <xf numFmtId="0" fontId="11" fillId="0" borderId="36" xfId="1" applyFont="1" applyBorder="1" applyAlignment="1">
      <alignment horizontal="left" vertical="center" wrapText="1"/>
    </xf>
    <xf numFmtId="0" fontId="11" fillId="0" borderId="28" xfId="1" applyFont="1" applyBorder="1" applyAlignment="1">
      <alignment horizontal="left" vertical="center" wrapText="1"/>
    </xf>
    <xf numFmtId="0" fontId="5" fillId="0" borderId="30" xfId="1" applyFont="1" applyBorder="1" applyAlignment="1">
      <alignment horizontal="center" vertical="center" wrapText="1"/>
    </xf>
    <xf numFmtId="0" fontId="12" fillId="0" borderId="36" xfId="1" applyFont="1" applyBorder="1" applyAlignment="1">
      <alignment horizontal="left" vertical="center" wrapText="1"/>
    </xf>
    <xf numFmtId="0" fontId="12" fillId="0" borderId="0" xfId="1" applyFont="1" applyAlignment="1">
      <alignment horizontal="left" vertical="center" wrapText="1"/>
    </xf>
    <xf numFmtId="0" fontId="12" fillId="0" borderId="28" xfId="1" applyFont="1" applyBorder="1" applyAlignment="1">
      <alignment horizontal="left" vertical="center" wrapText="1"/>
    </xf>
    <xf numFmtId="0" fontId="27" fillId="0" borderId="26" xfId="5" applyFont="1" applyBorder="1" applyAlignment="1">
      <alignment horizontal="left" vertical="center" wrapText="1"/>
    </xf>
    <xf numFmtId="0" fontId="27" fillId="0" borderId="0" xfId="5" applyFont="1" applyAlignment="1">
      <alignment horizontal="left" vertical="center" wrapText="1"/>
    </xf>
    <xf numFmtId="0" fontId="27" fillId="0" borderId="28" xfId="5" applyFont="1" applyBorder="1" applyAlignment="1">
      <alignment horizontal="left" vertical="center" wrapText="1"/>
    </xf>
    <xf numFmtId="0" fontId="27" fillId="0" borderId="11" xfId="5" applyFont="1" applyBorder="1" applyAlignment="1">
      <alignment horizontal="left" vertical="center" wrapText="1"/>
    </xf>
    <xf numFmtId="0" fontId="27" fillId="0" borderId="12" xfId="5" applyFont="1" applyBorder="1" applyAlignment="1">
      <alignment horizontal="left" vertical="center" wrapText="1"/>
    </xf>
    <xf numFmtId="0" fontId="27" fillId="0" borderId="13" xfId="5" applyFont="1" applyBorder="1" applyAlignment="1">
      <alignment horizontal="left" vertical="center" wrapText="1"/>
    </xf>
    <xf numFmtId="0" fontId="1" fillId="0" borderId="0" xfId="5" applyFont="1">
      <alignment vertical="center"/>
    </xf>
    <xf numFmtId="0" fontId="63" fillId="0" borderId="1" xfId="5" applyFont="1" applyBorder="1" applyAlignment="1">
      <alignment horizontal="left" vertical="center" wrapText="1"/>
    </xf>
    <xf numFmtId="0" fontId="63" fillId="0" borderId="2" xfId="5" applyFont="1" applyBorder="1" applyAlignment="1">
      <alignment horizontal="left" vertical="center" wrapText="1"/>
    </xf>
    <xf numFmtId="0" fontId="63" fillId="0" borderId="3" xfId="5" applyFont="1" applyBorder="1" applyAlignment="1">
      <alignment horizontal="left" vertical="center" wrapText="1"/>
    </xf>
    <xf numFmtId="0" fontId="27" fillId="0" borderId="1" xfId="5" applyFont="1" applyBorder="1" applyAlignment="1">
      <alignment horizontal="left" vertical="center" wrapText="1"/>
    </xf>
    <xf numFmtId="0" fontId="27" fillId="0" borderId="2" xfId="5" applyFont="1" applyBorder="1" applyAlignment="1">
      <alignment horizontal="left" vertical="center" wrapText="1"/>
    </xf>
    <xf numFmtId="0" fontId="27" fillId="0" borderId="3" xfId="5" applyFont="1" applyBorder="1" applyAlignment="1">
      <alignment horizontal="left" vertical="center" wrapText="1"/>
    </xf>
    <xf numFmtId="0" fontId="27" fillId="0" borderId="5" xfId="5" applyFont="1" applyBorder="1" applyAlignment="1">
      <alignment horizontal="left" vertical="center" wrapText="1"/>
    </xf>
    <xf numFmtId="0" fontId="27" fillId="0" borderId="6" xfId="5" applyFont="1" applyBorder="1" applyAlignment="1">
      <alignment horizontal="left" vertical="center" wrapText="1"/>
    </xf>
    <xf numFmtId="0" fontId="27" fillId="0" borderId="7" xfId="5" applyFont="1" applyBorder="1" applyAlignment="1">
      <alignment horizontal="left" vertical="center" wrapText="1"/>
    </xf>
    <xf numFmtId="0" fontId="27" fillId="0" borderId="0" xfId="5" applyFont="1" applyAlignment="1">
      <alignment horizontal="justify" vertical="center" wrapText="1"/>
    </xf>
    <xf numFmtId="0" fontId="27" fillId="0" borderId="0" xfId="5" applyFont="1" applyAlignment="1">
      <alignment horizontal="left" vertical="top" wrapText="1"/>
    </xf>
    <xf numFmtId="0" fontId="1" fillId="0" borderId="0" xfId="5" applyFont="1" applyAlignment="1">
      <alignment vertical="top"/>
    </xf>
    <xf numFmtId="0" fontId="63" fillId="0" borderId="0" xfId="5" applyFont="1" applyAlignment="1">
      <alignment horizontal="left" vertical="center" wrapText="1"/>
    </xf>
    <xf numFmtId="0" fontId="27" fillId="0" borderId="1"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3" xfId="5" applyFont="1" applyBorder="1" applyAlignment="1">
      <alignment horizontal="center" vertical="center" wrapText="1"/>
    </xf>
    <xf numFmtId="0" fontId="63" fillId="0" borderId="1" xfId="5" applyFont="1" applyBorder="1" applyAlignment="1">
      <alignment horizontal="left" vertical="top" wrapText="1"/>
    </xf>
    <xf numFmtId="0" fontId="63" fillId="0" borderId="3" xfId="5" applyFont="1" applyBorder="1" applyAlignment="1">
      <alignment horizontal="left" vertical="top" wrapText="1"/>
    </xf>
    <xf numFmtId="0" fontId="63" fillId="0" borderId="2" xfId="5" applyFont="1" applyBorder="1" applyAlignment="1">
      <alignment horizontal="left" vertical="top" wrapText="1"/>
    </xf>
    <xf numFmtId="0" fontId="27" fillId="0" borderId="52" xfId="5" applyFont="1" applyBorder="1" applyAlignment="1">
      <alignment horizontal="center" vertical="center" wrapText="1"/>
    </xf>
    <xf numFmtId="0" fontId="27" fillId="0" borderId="50" xfId="5" applyFont="1" applyBorder="1" applyAlignment="1">
      <alignment horizontal="left" vertical="center" wrapText="1"/>
    </xf>
    <xf numFmtId="0" fontId="27" fillId="0" borderId="51" xfId="5" applyFont="1" applyBorder="1" applyAlignment="1">
      <alignment horizontal="left" vertical="center" wrapText="1"/>
    </xf>
    <xf numFmtId="0" fontId="27" fillId="0" borderId="53" xfId="5" applyFont="1" applyBorder="1" applyAlignment="1">
      <alignment horizontal="left" vertical="center" wrapText="1"/>
    </xf>
    <xf numFmtId="0" fontId="27" fillId="0" borderId="54" xfId="5" applyFont="1" applyBorder="1" applyAlignment="1">
      <alignment horizontal="left" vertical="center" wrapText="1"/>
    </xf>
    <xf numFmtId="0" fontId="27" fillId="0" borderId="50" xfId="5" applyFont="1" applyBorder="1" applyAlignment="1">
      <alignment horizontal="left" vertical="center" wrapText="1" indent="1"/>
    </xf>
    <xf numFmtId="0" fontId="27" fillId="0" borderId="51" xfId="5" applyFont="1" applyBorder="1" applyAlignment="1">
      <alignment horizontal="left" vertical="center" wrapText="1" indent="1"/>
    </xf>
    <xf numFmtId="0" fontId="27" fillId="0" borderId="1" xfId="5" applyFont="1" applyBorder="1" applyAlignment="1">
      <alignment horizontal="left" vertical="center" wrapText="1" indent="1"/>
    </xf>
    <xf numFmtId="0" fontId="27" fillId="0" borderId="3" xfId="5" applyFont="1" applyBorder="1" applyAlignment="1">
      <alignment horizontal="left" vertical="center" wrapText="1" indent="1"/>
    </xf>
    <xf numFmtId="0" fontId="64" fillId="0" borderId="1" xfId="5" applyFont="1" applyBorder="1" applyAlignment="1">
      <alignment horizontal="left" vertical="center" wrapText="1"/>
    </xf>
    <xf numFmtId="0" fontId="64" fillId="0" borderId="3" xfId="5" applyFont="1" applyBorder="1" applyAlignment="1">
      <alignment horizontal="left" vertical="center" wrapText="1"/>
    </xf>
    <xf numFmtId="0" fontId="27" fillId="0" borderId="26" xfId="5" applyFont="1" applyBorder="1" applyAlignment="1">
      <alignment horizontal="left" vertical="top" wrapText="1"/>
    </xf>
    <xf numFmtId="0" fontId="63" fillId="0" borderId="26" xfId="5" applyFont="1" applyBorder="1" applyAlignment="1">
      <alignment horizontal="left" vertical="top" wrapText="1"/>
    </xf>
    <xf numFmtId="0" fontId="27" fillId="0" borderId="50" xfId="5" applyFont="1" applyBorder="1" applyAlignment="1">
      <alignment horizontal="left" vertical="top" wrapText="1"/>
    </xf>
    <xf numFmtId="0" fontId="27" fillId="0" borderId="53" xfId="5" applyFont="1" applyBorder="1" applyAlignment="1">
      <alignment horizontal="left" vertical="top" wrapText="1"/>
    </xf>
    <xf numFmtId="0" fontId="27" fillId="0" borderId="55" xfId="5" applyFont="1" applyBorder="1" applyAlignment="1">
      <alignment horizontal="center" vertical="center" wrapText="1"/>
    </xf>
    <xf numFmtId="0" fontId="27" fillId="0" borderId="57" xfId="5" applyFont="1" applyBorder="1" applyAlignment="1">
      <alignment horizontal="center" vertical="center" wrapText="1"/>
    </xf>
    <xf numFmtId="0" fontId="63" fillId="0" borderId="50" xfId="5" applyFont="1" applyBorder="1" applyAlignment="1">
      <alignment horizontal="left" vertical="top" wrapText="1"/>
    </xf>
    <xf numFmtId="0" fontId="63" fillId="0" borderId="53" xfId="5" applyFont="1" applyBorder="1" applyAlignment="1">
      <alignment horizontal="left" vertical="top" wrapText="1"/>
    </xf>
    <xf numFmtId="0" fontId="27" fillId="0" borderId="56" xfId="5" applyFont="1" applyBorder="1" applyAlignment="1">
      <alignment horizontal="left" vertical="top" wrapText="1"/>
    </xf>
    <xf numFmtId="0" fontId="27" fillId="0" borderId="58" xfId="5" applyFont="1" applyBorder="1" applyAlignment="1">
      <alignment horizontal="left" vertical="top" wrapText="1"/>
    </xf>
    <xf numFmtId="0" fontId="63" fillId="0" borderId="0" xfId="5" applyFont="1" applyBorder="1" applyAlignment="1">
      <alignment horizontal="left" vertical="top" wrapText="1"/>
    </xf>
    <xf numFmtId="0" fontId="63" fillId="0" borderId="5" xfId="5" applyFont="1" applyBorder="1" applyAlignment="1">
      <alignment horizontal="left" vertical="top" wrapText="1"/>
    </xf>
    <xf numFmtId="0" fontId="63" fillId="0" borderId="7" xfId="5" applyFont="1" applyBorder="1" applyAlignment="1">
      <alignment horizontal="left" vertical="top" wrapText="1"/>
    </xf>
    <xf numFmtId="0" fontId="63" fillId="0" borderId="6" xfId="5" applyFont="1" applyBorder="1" applyAlignment="1">
      <alignment horizontal="left" vertical="top" wrapText="1"/>
    </xf>
    <xf numFmtId="0" fontId="27" fillId="0" borderId="47" xfId="5" applyFont="1" applyBorder="1" applyAlignment="1">
      <alignment horizontal="left" vertical="center" wrapText="1"/>
    </xf>
    <xf numFmtId="0" fontId="27" fillId="0" borderId="48" xfId="5" applyFont="1" applyBorder="1" applyAlignment="1">
      <alignment horizontal="left" vertical="center" wrapText="1"/>
    </xf>
    <xf numFmtId="0" fontId="63" fillId="0" borderId="47" xfId="5" applyFont="1" applyBorder="1" applyAlignment="1">
      <alignment horizontal="left" vertical="top" wrapText="1"/>
    </xf>
    <xf numFmtId="0" fontId="63" fillId="0" borderId="48" xfId="5" applyFont="1" applyBorder="1" applyAlignment="1">
      <alignment horizontal="left" vertical="top" wrapText="1"/>
    </xf>
    <xf numFmtId="0" fontId="63" fillId="0" borderId="49" xfId="5" applyFont="1" applyBorder="1" applyAlignment="1">
      <alignment horizontal="left" vertical="top" wrapText="1"/>
    </xf>
    <xf numFmtId="0" fontId="27" fillId="0" borderId="5" xfId="5" applyFont="1" applyBorder="1" applyAlignment="1">
      <alignment horizontal="center" vertical="center" wrapText="1"/>
    </xf>
    <xf numFmtId="0" fontId="27" fillId="0" borderId="7" xfId="5" applyFont="1" applyBorder="1" applyAlignment="1">
      <alignment horizontal="center" vertical="center" wrapText="1"/>
    </xf>
    <xf numFmtId="0" fontId="27" fillId="0" borderId="6" xfId="5" applyFont="1" applyBorder="1" applyAlignment="1">
      <alignment horizontal="center" vertical="center" wrapText="1"/>
    </xf>
    <xf numFmtId="0" fontId="60" fillId="0" borderId="0" xfId="5" applyFont="1" applyAlignment="1">
      <alignment horizontal="center" vertical="center" wrapText="1"/>
    </xf>
    <xf numFmtId="0" fontId="61" fillId="0" borderId="0" xfId="5" applyFont="1" applyAlignment="1">
      <alignment horizontal="center" vertical="center" wrapText="1"/>
    </xf>
    <xf numFmtId="0" fontId="7" fillId="0" borderId="0" xfId="5" applyFont="1" applyAlignment="1">
      <alignment horizontal="center" vertical="center" wrapText="1"/>
    </xf>
    <xf numFmtId="0" fontId="18" fillId="0" borderId="0" xfId="5" applyFont="1">
      <alignment vertical="center"/>
    </xf>
    <xf numFmtId="0" fontId="63" fillId="0" borderId="5" xfId="5" applyFont="1" applyBorder="1" applyAlignment="1">
      <alignment horizontal="center" vertical="top" wrapText="1"/>
    </xf>
    <xf numFmtId="0" fontId="63" fillId="0" borderId="6" xfId="5" applyFont="1" applyBorder="1" applyAlignment="1">
      <alignment horizontal="center" vertical="top" wrapText="1"/>
    </xf>
    <xf numFmtId="0" fontId="63" fillId="0" borderId="7" xfId="5" applyFont="1" applyBorder="1" applyAlignment="1">
      <alignment horizontal="center" vertical="top" wrapText="1"/>
    </xf>
    <xf numFmtId="0" fontId="63" fillId="0" borderId="11" xfId="5" applyFont="1" applyBorder="1" applyAlignment="1">
      <alignment horizontal="center" vertical="top" wrapText="1"/>
    </xf>
    <xf numFmtId="0" fontId="63" fillId="0" borderId="12" xfId="5" applyFont="1" applyBorder="1" applyAlignment="1">
      <alignment horizontal="center" vertical="top" wrapText="1"/>
    </xf>
    <xf numFmtId="0" fontId="63" fillId="0" borderId="13" xfId="5" applyFont="1" applyBorder="1" applyAlignment="1">
      <alignment horizontal="center" vertical="top" wrapText="1"/>
    </xf>
    <xf numFmtId="0" fontId="63" fillId="0" borderId="11" xfId="5" applyFont="1" applyBorder="1" applyAlignment="1">
      <alignment horizontal="left" vertical="top" wrapText="1"/>
    </xf>
    <xf numFmtId="0" fontId="63" fillId="0" borderId="12" xfId="5" applyFont="1" applyBorder="1" applyAlignment="1">
      <alignment horizontal="left" vertical="top" wrapText="1"/>
    </xf>
    <xf numFmtId="0" fontId="63" fillId="0" borderId="13" xfId="5" applyFont="1" applyBorder="1" applyAlignment="1">
      <alignment horizontal="left" vertical="top" wrapText="1"/>
    </xf>
    <xf numFmtId="0" fontId="27" fillId="0" borderId="0" xfId="5" applyFont="1" applyBorder="1" applyAlignment="1">
      <alignment horizontal="left" vertical="center" wrapText="1"/>
    </xf>
    <xf numFmtId="0" fontId="63" fillId="0" borderId="1" xfId="5" applyFont="1" applyBorder="1" applyAlignment="1">
      <alignment horizontal="center" vertical="center" wrapText="1"/>
    </xf>
    <xf numFmtId="0" fontId="63" fillId="0" borderId="2" xfId="5" applyFont="1" applyBorder="1" applyAlignment="1">
      <alignment horizontal="center" vertical="center" wrapText="1"/>
    </xf>
    <xf numFmtId="0" fontId="63" fillId="0" borderId="3" xfId="5" applyFont="1" applyBorder="1" applyAlignment="1">
      <alignment horizontal="center" vertical="center" wrapText="1"/>
    </xf>
    <xf numFmtId="0" fontId="27" fillId="0" borderId="1" xfId="5" applyFont="1" applyBorder="1" applyAlignment="1">
      <alignment horizontal="center" vertical="top" wrapText="1"/>
    </xf>
    <xf numFmtId="0" fontId="27" fillId="0" borderId="2" xfId="5" applyFont="1" applyBorder="1" applyAlignment="1">
      <alignment horizontal="center" vertical="top" wrapText="1"/>
    </xf>
    <xf numFmtId="0" fontId="27" fillId="0" borderId="3" xfId="5" applyFont="1" applyBorder="1" applyAlignment="1">
      <alignment horizontal="center" vertical="top" wrapText="1"/>
    </xf>
    <xf numFmtId="0" fontId="27" fillId="0" borderId="2" xfId="5" applyFont="1" applyBorder="1" applyAlignment="1">
      <alignment vertical="center" wrapText="1"/>
    </xf>
    <xf numFmtId="0" fontId="27" fillId="0" borderId="3" xfId="5" applyFont="1" applyBorder="1" applyAlignment="1">
      <alignment vertical="center" wrapText="1"/>
    </xf>
    <xf numFmtId="0" fontId="7" fillId="0" borderId="0" xfId="1" applyFont="1" applyAlignment="1">
      <alignment horizontal="right" vertical="center" wrapText="1"/>
    </xf>
    <xf numFmtId="0" fontId="7" fillId="0" borderId="0" xfId="1" applyFont="1" applyAlignment="1">
      <alignment horizontal="left" vertical="center" wrapText="1"/>
    </xf>
    <xf numFmtId="0" fontId="7" fillId="0" borderId="0" xfId="1" applyFont="1" applyAlignment="1">
      <alignment horizontal="center" vertical="center" wrapText="1"/>
    </xf>
    <xf numFmtId="0" fontId="25" fillId="0" borderId="1" xfId="1" applyFont="1" applyBorder="1" applyAlignment="1">
      <alignment horizontal="center" vertical="center" wrapText="1"/>
    </xf>
    <xf numFmtId="0" fontId="25" fillId="0" borderId="3" xfId="1" applyFont="1" applyBorder="1" applyAlignment="1">
      <alignment horizontal="center" vertical="center" wrapText="1"/>
    </xf>
    <xf numFmtId="0" fontId="1" fillId="0" borderId="0" xfId="1" applyFont="1" applyAlignment="1">
      <alignment horizontal="center" vertical="center"/>
    </xf>
    <xf numFmtId="0" fontId="7" fillId="0" borderId="0" xfId="1" applyFont="1" applyAlignment="1">
      <alignment horizontal="justify" vertical="center" wrapText="1"/>
    </xf>
    <xf numFmtId="0" fontId="1" fillId="0" borderId="0" xfId="1" applyFont="1">
      <alignment vertical="center"/>
    </xf>
    <xf numFmtId="0" fontId="25" fillId="0" borderId="5" xfId="1" applyFont="1" applyBorder="1" applyAlignment="1">
      <alignment horizontal="right" vertical="center" wrapText="1"/>
    </xf>
    <xf numFmtId="0" fontId="25" fillId="0" borderId="7" xfId="1" applyFont="1" applyBorder="1" applyAlignment="1">
      <alignment horizontal="right" vertical="center" wrapText="1"/>
    </xf>
    <xf numFmtId="0" fontId="25" fillId="0" borderId="26" xfId="1" applyFont="1" applyBorder="1" applyAlignment="1">
      <alignment horizontal="center" vertical="center" wrapText="1"/>
    </xf>
    <xf numFmtId="0" fontId="25" fillId="0" borderId="28" xfId="1" applyFont="1" applyBorder="1" applyAlignment="1">
      <alignment horizontal="center" vertical="center" wrapText="1"/>
    </xf>
    <xf numFmtId="0" fontId="25" fillId="0" borderId="21" xfId="1" applyFont="1" applyBorder="1" applyAlignment="1">
      <alignment horizontal="center" vertical="center" wrapText="1"/>
    </xf>
    <xf numFmtId="0" fontId="25" fillId="0" borderId="25"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21" xfId="1" applyFont="1" applyBorder="1" applyAlignment="1">
      <alignment horizontal="center" vertical="top" wrapText="1"/>
    </xf>
    <xf numFmtId="0" fontId="25" fillId="0" borderId="25" xfId="1" applyFont="1" applyBorder="1" applyAlignment="1">
      <alignment horizontal="center" vertical="top" wrapText="1"/>
    </xf>
    <xf numFmtId="0" fontId="25" fillId="0" borderId="26" xfId="1" applyFont="1" applyBorder="1" applyAlignment="1">
      <alignment horizontal="center" vertical="top" wrapText="1"/>
    </xf>
    <xf numFmtId="0" fontId="25" fillId="0" borderId="28" xfId="1" applyFont="1" applyBorder="1" applyAlignment="1">
      <alignment horizontal="center" vertical="top" wrapText="1"/>
    </xf>
    <xf numFmtId="0" fontId="25" fillId="0" borderId="8" xfId="1" applyFont="1" applyBorder="1" applyAlignment="1">
      <alignment horizontal="left" vertical="center" wrapText="1"/>
    </xf>
    <xf numFmtId="0" fontId="25" fillId="0" borderId="9" xfId="1" applyFont="1" applyBorder="1" applyAlignment="1">
      <alignment horizontal="left" vertical="center" wrapText="1"/>
    </xf>
    <xf numFmtId="0" fontId="25" fillId="0" borderId="10" xfId="1" applyFont="1" applyBorder="1" applyAlignment="1">
      <alignment horizontal="left" vertical="center" wrapText="1"/>
    </xf>
    <xf numFmtId="0" fontId="25" fillId="0" borderId="16" xfId="1" applyFont="1" applyBorder="1" applyAlignment="1">
      <alignment horizontal="center" wrapText="1"/>
    </xf>
    <xf numFmtId="0" fontId="25" fillId="0" borderId="19" xfId="1" applyFont="1" applyBorder="1" applyAlignment="1">
      <alignment horizontal="center" wrapText="1"/>
    </xf>
    <xf numFmtId="0" fontId="25" fillId="0" borderId="16" xfId="1" applyFont="1" applyBorder="1" applyAlignment="1">
      <alignment horizontal="right" vertical="top" wrapText="1"/>
    </xf>
    <xf numFmtId="0" fontId="25" fillId="0" borderId="19" xfId="1" applyFont="1" applyBorder="1" applyAlignment="1">
      <alignment horizontal="right" vertical="top" wrapText="1"/>
    </xf>
    <xf numFmtId="177" fontId="25" fillId="0" borderId="26" xfId="1" applyNumberFormat="1" applyFont="1" applyBorder="1" applyAlignment="1">
      <alignment horizontal="right" vertical="center" wrapText="1"/>
    </xf>
    <xf numFmtId="177" fontId="25" fillId="0" borderId="28" xfId="1" applyNumberFormat="1" applyFont="1" applyBorder="1" applyAlignment="1">
      <alignment horizontal="right" vertical="center" wrapText="1"/>
    </xf>
    <xf numFmtId="0" fontId="25" fillId="0" borderId="5" xfId="1" applyFont="1" applyBorder="1" applyAlignment="1">
      <alignment horizontal="left" vertical="center" wrapText="1"/>
    </xf>
    <xf numFmtId="0" fontId="25" fillId="0" borderId="6" xfId="1" applyFont="1" applyBorder="1" applyAlignment="1">
      <alignment horizontal="left" vertical="center" wrapText="1"/>
    </xf>
    <xf numFmtId="0" fontId="25" fillId="0" borderId="7" xfId="1" applyFont="1" applyBorder="1" applyAlignment="1">
      <alignment horizontal="left" vertical="center" wrapText="1"/>
    </xf>
    <xf numFmtId="0" fontId="25" fillId="0" borderId="26" xfId="1" applyFont="1" applyBorder="1" applyAlignment="1">
      <alignment horizontal="left" vertical="center" wrapText="1"/>
    </xf>
    <xf numFmtId="0" fontId="25" fillId="0" borderId="0" xfId="1" applyFont="1" applyAlignment="1">
      <alignment horizontal="left" vertical="center" wrapText="1"/>
    </xf>
    <xf numFmtId="0" fontId="25" fillId="0" borderId="28" xfId="1" applyFont="1" applyBorder="1" applyAlignment="1">
      <alignment horizontal="left" vertical="center" wrapText="1"/>
    </xf>
    <xf numFmtId="0" fontId="25" fillId="0" borderId="5"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16" xfId="1" applyFont="1" applyBorder="1" applyAlignment="1">
      <alignment horizontal="left" vertical="center" wrapText="1"/>
    </xf>
    <xf numFmtId="0" fontId="25" fillId="0" borderId="17" xfId="1" applyFont="1" applyBorder="1" applyAlignment="1">
      <alignment horizontal="left" vertical="center" wrapText="1"/>
    </xf>
    <xf numFmtId="0" fontId="25" fillId="0" borderId="19" xfId="1" applyFont="1" applyBorder="1" applyAlignment="1">
      <alignment horizontal="left" vertical="center" wrapText="1"/>
    </xf>
    <xf numFmtId="0" fontId="25" fillId="0" borderId="0" xfId="1" applyFont="1" applyBorder="1" applyAlignment="1">
      <alignment horizontal="left" vertical="center" wrapText="1"/>
    </xf>
    <xf numFmtId="0" fontId="25" fillId="0" borderId="21" xfId="1" applyFont="1" applyBorder="1" applyAlignment="1">
      <alignment horizontal="left" vertical="center" wrapText="1"/>
    </xf>
    <xf numFmtId="0" fontId="25" fillId="0" borderId="22" xfId="1" applyFont="1" applyBorder="1" applyAlignment="1">
      <alignment horizontal="left" vertical="center" wrapText="1"/>
    </xf>
    <xf numFmtId="0" fontId="25" fillId="0" borderId="25" xfId="1" applyFont="1" applyBorder="1" applyAlignment="1">
      <alignment horizontal="left" vertical="center" wrapText="1"/>
    </xf>
    <xf numFmtId="0" fontId="25" fillId="0" borderId="8" xfId="1" applyFont="1" applyBorder="1" applyAlignment="1">
      <alignment horizontal="center" vertical="top" wrapText="1"/>
    </xf>
    <xf numFmtId="0" fontId="25" fillId="0" borderId="10" xfId="1" applyFont="1" applyBorder="1" applyAlignment="1">
      <alignment horizontal="center" vertical="top" wrapText="1"/>
    </xf>
    <xf numFmtId="177" fontId="25" fillId="0" borderId="21" xfId="1" applyNumberFormat="1" applyFont="1" applyBorder="1" applyAlignment="1">
      <alignment horizontal="center" vertical="top" wrapText="1"/>
    </xf>
    <xf numFmtId="177" fontId="25" fillId="0" borderId="25" xfId="1" applyNumberFormat="1" applyFont="1" applyBorder="1" applyAlignment="1">
      <alignment horizontal="center" vertical="top" wrapText="1"/>
    </xf>
    <xf numFmtId="177" fontId="25" fillId="0" borderId="8" xfId="1" applyNumberFormat="1" applyFont="1" applyBorder="1" applyAlignment="1">
      <alignment horizontal="center" vertical="top" wrapText="1"/>
    </xf>
    <xf numFmtId="177" fontId="25" fillId="0" borderId="10" xfId="1" applyNumberFormat="1" applyFont="1" applyBorder="1" applyAlignment="1">
      <alignment horizontal="center" vertical="top" wrapText="1"/>
    </xf>
    <xf numFmtId="177" fontId="25" fillId="0" borderId="21" xfId="1" applyNumberFormat="1" applyFont="1" applyBorder="1" applyAlignment="1">
      <alignment horizontal="right" vertical="top" wrapText="1"/>
    </xf>
    <xf numFmtId="177" fontId="25" fillId="0" borderId="25" xfId="1" applyNumberFormat="1" applyFont="1" applyBorder="1" applyAlignment="1">
      <alignment horizontal="right" vertical="top" wrapText="1"/>
    </xf>
    <xf numFmtId="177" fontId="25" fillId="0" borderId="8" xfId="1" applyNumberFormat="1" applyFont="1" applyBorder="1" applyAlignment="1">
      <alignment horizontal="right" vertical="top" wrapText="1"/>
    </xf>
    <xf numFmtId="177" fontId="25" fillId="0" borderId="10" xfId="1" applyNumberFormat="1" applyFont="1" applyBorder="1" applyAlignment="1">
      <alignment horizontal="right" vertical="top" wrapText="1"/>
    </xf>
    <xf numFmtId="0" fontId="25" fillId="0" borderId="8" xfId="1" applyFont="1" applyBorder="1" applyAlignment="1">
      <alignment horizontal="center" vertical="center" wrapText="1"/>
    </xf>
    <xf numFmtId="0" fontId="25" fillId="0" borderId="10" xfId="1" applyFont="1" applyBorder="1" applyAlignment="1">
      <alignment horizontal="center" vertical="center" wrapText="1"/>
    </xf>
    <xf numFmtId="0" fontId="25" fillId="0" borderId="16" xfId="1" applyFont="1" applyBorder="1" applyAlignment="1">
      <alignment horizontal="center" vertical="center" wrapText="1"/>
    </xf>
    <xf numFmtId="0" fontId="25" fillId="0" borderId="19" xfId="1" applyFont="1" applyBorder="1" applyAlignment="1">
      <alignment horizontal="center" vertical="center" wrapText="1"/>
    </xf>
    <xf numFmtId="0" fontId="25" fillId="0" borderId="11" xfId="1" applyFont="1" applyBorder="1" applyAlignment="1">
      <alignment horizontal="left" vertical="center" wrapText="1"/>
    </xf>
    <xf numFmtId="0" fontId="25" fillId="0" borderId="12" xfId="1" applyFont="1" applyBorder="1" applyAlignment="1">
      <alignment horizontal="left" vertical="center" wrapText="1"/>
    </xf>
    <xf numFmtId="0" fontId="25" fillId="0" borderId="13" xfId="1" applyFont="1" applyBorder="1" applyAlignment="1">
      <alignment horizontal="left" vertical="center" wrapText="1"/>
    </xf>
    <xf numFmtId="0" fontId="25" fillId="0" borderId="11" xfId="1" applyFont="1" applyBorder="1" applyAlignment="1">
      <alignment horizontal="center" vertical="center" wrapText="1"/>
    </xf>
    <xf numFmtId="0" fontId="25" fillId="0" borderId="13" xfId="1" applyFont="1" applyBorder="1" applyAlignment="1">
      <alignment horizontal="center" vertical="center" wrapText="1"/>
    </xf>
    <xf numFmtId="0" fontId="25" fillId="0" borderId="26" xfId="1" applyFont="1" applyBorder="1" applyAlignment="1">
      <alignment vertical="center" wrapText="1"/>
    </xf>
    <xf numFmtId="0" fontId="25" fillId="0" borderId="28" xfId="1" applyFont="1" applyBorder="1" applyAlignment="1">
      <alignment vertical="center" wrapText="1"/>
    </xf>
    <xf numFmtId="0" fontId="25" fillId="0" borderId="11" xfId="1" applyFont="1" applyBorder="1" applyAlignment="1">
      <alignment vertical="center" wrapText="1"/>
    </xf>
    <xf numFmtId="0" fontId="25" fillId="0" borderId="13" xfId="1" applyFont="1" applyBorder="1" applyAlignment="1">
      <alignment vertical="center" wrapText="1"/>
    </xf>
    <xf numFmtId="0" fontId="25" fillId="0" borderId="26" xfId="1" applyFont="1" applyBorder="1" applyAlignment="1">
      <alignment horizontal="right" vertical="top" wrapText="1"/>
    </xf>
    <xf numFmtId="0" fontId="25" fillId="0" borderId="28" xfId="1" applyFont="1" applyBorder="1" applyAlignment="1">
      <alignment horizontal="right" vertical="top" wrapText="1"/>
    </xf>
    <xf numFmtId="177" fontId="25" fillId="0" borderId="11" xfId="1" applyNumberFormat="1" applyFont="1" applyBorder="1" applyAlignment="1">
      <alignment horizontal="right" vertical="center" wrapText="1"/>
    </xf>
    <xf numFmtId="177" fontId="25" fillId="0" borderId="13" xfId="1" applyNumberFormat="1" applyFont="1" applyBorder="1" applyAlignment="1">
      <alignment horizontal="right" vertical="center" wrapText="1"/>
    </xf>
    <xf numFmtId="177" fontId="25" fillId="0" borderId="11" xfId="1" applyNumberFormat="1" applyFont="1" applyBorder="1" applyAlignment="1">
      <alignment horizontal="right" vertical="top" wrapText="1"/>
    </xf>
    <xf numFmtId="177" fontId="25" fillId="0" borderId="13" xfId="1" applyNumberFormat="1" applyFont="1" applyBorder="1" applyAlignment="1">
      <alignment horizontal="right" vertical="top" wrapText="1"/>
    </xf>
    <xf numFmtId="177" fontId="25" fillId="0" borderId="26" xfId="1" applyNumberFormat="1" applyFont="1" applyBorder="1" applyAlignment="1">
      <alignment horizontal="center" vertical="center" wrapText="1"/>
    </xf>
    <xf numFmtId="177" fontId="25" fillId="0" borderId="28" xfId="1" applyNumberFormat="1" applyFont="1" applyBorder="1" applyAlignment="1">
      <alignment horizontal="center" vertical="center" wrapText="1"/>
    </xf>
    <xf numFmtId="177" fontId="25" fillId="0" borderId="11" xfId="1" applyNumberFormat="1" applyFont="1" applyBorder="1" applyAlignment="1">
      <alignment horizontal="center" vertical="center" wrapText="1"/>
    </xf>
    <xf numFmtId="177" fontId="25" fillId="0" borderId="13" xfId="1" applyNumberFormat="1" applyFont="1" applyBorder="1" applyAlignment="1">
      <alignment horizontal="center" vertical="center" wrapText="1"/>
    </xf>
    <xf numFmtId="178" fontId="25" fillId="0" borderId="26" xfId="1" applyNumberFormat="1" applyFont="1" applyBorder="1" applyAlignment="1">
      <alignment horizontal="center" vertical="center" wrapText="1"/>
    </xf>
    <xf numFmtId="178" fontId="25" fillId="0" borderId="28" xfId="1" applyNumberFormat="1" applyFont="1" applyBorder="1" applyAlignment="1">
      <alignment horizontal="center" vertical="center" wrapText="1"/>
    </xf>
    <xf numFmtId="178" fontId="25" fillId="0" borderId="11" xfId="1" applyNumberFormat="1" applyFont="1" applyBorder="1" applyAlignment="1">
      <alignment horizontal="center" vertical="center" wrapText="1"/>
    </xf>
    <xf numFmtId="178" fontId="25" fillId="0" borderId="13" xfId="1" applyNumberFormat="1" applyFont="1" applyBorder="1" applyAlignment="1">
      <alignment horizontal="center" vertical="center" wrapText="1"/>
    </xf>
    <xf numFmtId="0" fontId="25" fillId="0" borderId="5" xfId="1" applyFont="1" applyBorder="1" applyAlignment="1">
      <alignment horizontal="right" vertical="top" wrapText="1"/>
    </xf>
    <xf numFmtId="0" fontId="25" fillId="0" borderId="7" xfId="1" applyFont="1" applyBorder="1" applyAlignment="1">
      <alignment horizontal="right" vertical="top" wrapText="1"/>
    </xf>
    <xf numFmtId="0" fontId="25" fillId="0" borderId="11" xfId="1" applyFont="1" applyBorder="1" applyAlignment="1">
      <alignment horizontal="right" vertical="top" wrapText="1"/>
    </xf>
    <xf numFmtId="0" fontId="25" fillId="0" borderId="13" xfId="1" applyFont="1" applyBorder="1" applyAlignment="1">
      <alignment horizontal="right" vertical="top" wrapText="1"/>
    </xf>
    <xf numFmtId="0" fontId="25" fillId="0" borderId="5" xfId="1" applyFont="1" applyBorder="1" applyAlignment="1">
      <alignment horizontal="center" vertical="top" wrapText="1"/>
    </xf>
    <xf numFmtId="0" fontId="25" fillId="0" borderId="7" xfId="1" applyFont="1" applyBorder="1" applyAlignment="1">
      <alignment horizontal="center" vertical="top" wrapText="1"/>
    </xf>
    <xf numFmtId="0" fontId="25" fillId="0" borderId="11" xfId="1" applyFont="1" applyBorder="1" applyAlignment="1">
      <alignment horizontal="center" vertical="top" wrapText="1"/>
    </xf>
    <xf numFmtId="0" fontId="25" fillId="0" borderId="13" xfId="1" applyFont="1" applyBorder="1" applyAlignment="1">
      <alignment horizontal="center" vertical="top"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27" fillId="0" borderId="4" xfId="1" applyFont="1" applyBorder="1" applyAlignment="1">
      <alignment horizontal="center" vertical="center" wrapText="1"/>
    </xf>
    <xf numFmtId="0" fontId="27" fillId="0" borderId="14" xfId="1" applyFont="1" applyBorder="1" applyAlignment="1">
      <alignment horizontal="left" vertical="center" wrapText="1"/>
    </xf>
    <xf numFmtId="0" fontId="27" fillId="0" borderId="42" xfId="1" applyFont="1" applyBorder="1" applyAlignment="1">
      <alignment horizontal="left" vertical="center" wrapText="1"/>
    </xf>
    <xf numFmtId="0" fontId="27" fillId="0" borderId="5" xfId="1" applyFont="1" applyBorder="1" applyAlignment="1">
      <alignment horizontal="left" vertical="center" wrapText="1"/>
    </xf>
    <xf numFmtId="0" fontId="27" fillId="0" borderId="6" xfId="1" applyFont="1" applyBorder="1" applyAlignment="1">
      <alignment horizontal="left" vertical="center" wrapText="1"/>
    </xf>
    <xf numFmtId="0" fontId="27" fillId="0" borderId="7" xfId="1" applyFont="1" applyBorder="1" applyAlignment="1">
      <alignment horizontal="left" vertical="center" wrapText="1"/>
    </xf>
    <xf numFmtId="0" fontId="21" fillId="0" borderId="6" xfId="1" applyFont="1" applyBorder="1" applyAlignment="1">
      <alignment horizontal="left" vertical="center" wrapText="1"/>
    </xf>
    <xf numFmtId="0" fontId="21" fillId="0" borderId="0" xfId="1" applyFont="1" applyAlignment="1">
      <alignment horizontal="left" vertical="center" wrapText="1"/>
    </xf>
    <xf numFmtId="0" fontId="7" fillId="0" borderId="6" xfId="1" applyFont="1" applyBorder="1" applyAlignment="1">
      <alignment horizontal="left" vertical="center" wrapText="1"/>
    </xf>
    <xf numFmtId="0" fontId="21" fillId="0" borderId="0" xfId="1" applyFont="1" applyAlignment="1">
      <alignment horizontal="left" vertical="top" wrapText="1"/>
    </xf>
    <xf numFmtId="0" fontId="7" fillId="0" borderId="1" xfId="1" applyFont="1" applyBorder="1" applyAlignment="1">
      <alignment horizontal="center" vertical="top" wrapText="1"/>
    </xf>
    <xf numFmtId="0" fontId="7" fillId="0" borderId="2" xfId="1" applyFont="1" applyBorder="1" applyAlignment="1">
      <alignment horizontal="center" vertical="top" wrapText="1"/>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1" xfId="1" applyFont="1" applyBorder="1" applyAlignment="1">
      <alignment horizontal="left" vertical="top" wrapText="1"/>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1" fillId="0" borderId="1" xfId="1" applyFont="1" applyBorder="1" applyAlignment="1">
      <alignment horizontal="left"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7" fillId="0" borderId="11" xfId="1" applyFont="1" applyBorder="1" applyAlignment="1">
      <alignment horizontal="left" vertical="top" wrapText="1"/>
    </xf>
    <xf numFmtId="0" fontId="7" fillId="0" borderId="12" xfId="1" applyFont="1" applyBorder="1" applyAlignment="1">
      <alignment horizontal="left" vertical="top" wrapText="1"/>
    </xf>
    <xf numFmtId="0" fontId="7" fillId="0" borderId="13" xfId="1" applyFont="1" applyBorder="1" applyAlignment="1">
      <alignment horizontal="left" vertical="top" wrapText="1"/>
    </xf>
    <xf numFmtId="0" fontId="27" fillId="0" borderId="4" xfId="1" applyFont="1" applyBorder="1" applyAlignment="1">
      <alignment horizontal="left" vertical="center" wrapText="1"/>
    </xf>
    <xf numFmtId="0" fontId="25" fillId="0" borderId="21" xfId="1" applyFont="1" applyBorder="1" applyAlignment="1">
      <alignment horizontal="right" vertical="top" wrapText="1"/>
    </xf>
    <xf numFmtId="0" fontId="25" fillId="0" borderId="25" xfId="1" applyFont="1" applyBorder="1" applyAlignment="1">
      <alignment horizontal="right" vertical="top" wrapText="1"/>
    </xf>
    <xf numFmtId="0" fontId="7" fillId="0" borderId="0" xfId="2" applyFont="1" applyAlignment="1">
      <alignment horizontal="justify" vertical="center" wrapText="1"/>
    </xf>
    <xf numFmtId="0" fontId="1" fillId="0" borderId="0" xfId="2" applyFont="1">
      <alignment vertical="center"/>
    </xf>
    <xf numFmtId="0" fontId="7" fillId="0" borderId="1" xfId="2" applyFont="1" applyBorder="1" applyAlignment="1">
      <alignment horizontal="left" vertical="top" wrapText="1"/>
    </xf>
    <xf numFmtId="0" fontId="7" fillId="0" borderId="2" xfId="2" applyFont="1" applyBorder="1" applyAlignment="1">
      <alignment horizontal="left" vertical="top" wrapText="1"/>
    </xf>
    <xf numFmtId="0" fontId="7" fillId="0" borderId="3" xfId="2" applyFont="1" applyBorder="1" applyAlignment="1">
      <alignment horizontal="left" vertical="top" wrapText="1"/>
    </xf>
    <xf numFmtId="0" fontId="7" fillId="0" borderId="6" xfId="2" applyFont="1" applyBorder="1" applyAlignment="1">
      <alignment horizontal="left" vertical="center" wrapText="1"/>
    </xf>
    <xf numFmtId="0" fontId="7" fillId="0" borderId="0" xfId="2" applyFont="1" applyAlignment="1">
      <alignment horizontal="left" vertical="center" wrapTex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 xfId="2" applyFont="1" applyBorder="1" applyAlignment="1">
      <alignment horizontal="right" vertical="center" wrapText="1"/>
    </xf>
    <xf numFmtId="0" fontId="7" fillId="0" borderId="2" xfId="2" applyFont="1" applyBorder="1" applyAlignment="1">
      <alignment horizontal="right" vertical="center"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 fillId="0" borderId="1" xfId="2" applyFont="1" applyBorder="1" applyAlignment="1">
      <alignment horizontal="left" vertical="center"/>
    </xf>
    <xf numFmtId="0" fontId="1" fillId="0" borderId="2" xfId="2" applyFont="1" applyBorder="1" applyAlignment="1">
      <alignment horizontal="left" vertical="center"/>
    </xf>
    <xf numFmtId="0" fontId="1" fillId="0" borderId="3" xfId="2" applyFont="1" applyBorder="1" applyAlignment="1">
      <alignment horizontal="left" vertical="center"/>
    </xf>
    <xf numFmtId="0" fontId="27" fillId="0" borderId="14" xfId="2" applyFont="1" applyBorder="1" applyAlignment="1">
      <alignment horizontal="left" vertical="center" wrapText="1"/>
    </xf>
    <xf numFmtId="0" fontId="27" fillId="0" borderId="64" xfId="2" applyFont="1" applyBorder="1" applyAlignment="1">
      <alignment horizontal="left" vertical="center" wrapText="1"/>
    </xf>
    <xf numFmtId="0" fontId="65" fillId="0" borderId="43" xfId="2" applyFont="1" applyBorder="1" applyAlignment="1">
      <alignment horizontal="left" vertical="top" wrapText="1"/>
    </xf>
    <xf numFmtId="0" fontId="21" fillId="0" borderId="0" xfId="2" applyFont="1" applyAlignment="1">
      <alignment horizontal="left" vertical="center" wrapText="1"/>
    </xf>
    <xf numFmtId="0" fontId="27" fillId="0" borderId="4" xfId="2" applyFont="1" applyBorder="1" applyAlignment="1">
      <alignment horizontal="center" vertical="center" wrapText="1"/>
    </xf>
    <xf numFmtId="0" fontId="27" fillId="0" borderId="42" xfId="2" applyFont="1" applyBorder="1" applyAlignment="1">
      <alignment horizontal="left" vertical="center" wrapText="1"/>
    </xf>
    <xf numFmtId="0" fontId="25" fillId="0" borderId="5" xfId="2" applyFont="1" applyBorder="1" applyAlignment="1">
      <alignment horizontal="left" vertical="center" wrapText="1"/>
    </xf>
    <xf numFmtId="0" fontId="25" fillId="0" borderId="6" xfId="2" applyFont="1" applyBorder="1" applyAlignment="1">
      <alignment horizontal="left" vertical="center" wrapText="1"/>
    </xf>
    <xf numFmtId="0" fontId="25" fillId="0" borderId="7" xfId="2" applyFont="1" applyBorder="1" applyAlignment="1">
      <alignment horizontal="left" vertical="center" wrapText="1"/>
    </xf>
    <xf numFmtId="0" fontId="25" fillId="0" borderId="26" xfId="2" applyFont="1" applyBorder="1" applyAlignment="1">
      <alignment horizontal="left" vertical="center" wrapText="1"/>
    </xf>
    <xf numFmtId="0" fontId="25" fillId="0" borderId="0" xfId="2" applyFont="1" applyAlignment="1">
      <alignment horizontal="left" vertical="center" wrapText="1"/>
    </xf>
    <xf numFmtId="0" fontId="25" fillId="0" borderId="28" xfId="2" applyFont="1" applyBorder="1" applyAlignment="1">
      <alignment horizontal="left" vertical="center" wrapText="1"/>
    </xf>
    <xf numFmtId="0" fontId="25" fillId="0" borderId="11" xfId="2" applyFont="1" applyBorder="1" applyAlignment="1">
      <alignment horizontal="left" vertical="center" wrapText="1"/>
    </xf>
    <xf numFmtId="0" fontId="25" fillId="0" borderId="12" xfId="2" applyFont="1" applyBorder="1" applyAlignment="1">
      <alignment horizontal="left" vertical="center" wrapText="1"/>
    </xf>
    <xf numFmtId="0" fontId="25" fillId="0" borderId="13" xfId="2" applyFont="1" applyBorder="1" applyAlignment="1">
      <alignment horizontal="left" vertical="center" wrapText="1"/>
    </xf>
    <xf numFmtId="0" fontId="25" fillId="0" borderId="5" xfId="2" applyFont="1" applyBorder="1" applyAlignment="1">
      <alignment horizontal="center" vertical="center" wrapText="1"/>
    </xf>
    <xf numFmtId="0" fontId="25" fillId="0" borderId="7" xfId="2" applyFont="1" applyBorder="1" applyAlignment="1">
      <alignment horizontal="center" vertical="center" wrapText="1"/>
    </xf>
    <xf numFmtId="0" fontId="25" fillId="0" borderId="26" xfId="2" applyFont="1" applyBorder="1" applyAlignment="1">
      <alignment horizontal="center" vertical="center" wrapText="1"/>
    </xf>
    <xf numFmtId="0" fontId="25" fillId="0" borderId="28" xfId="2" applyFont="1" applyBorder="1" applyAlignment="1">
      <alignment horizontal="center" vertical="center" wrapText="1"/>
    </xf>
    <xf numFmtId="0" fontId="25" fillId="0" borderId="11" xfId="2" applyFont="1" applyBorder="1" applyAlignment="1">
      <alignment horizontal="center" vertical="center" wrapText="1"/>
    </xf>
    <xf numFmtId="0" fontId="25" fillId="0" borderId="13" xfId="2" applyFont="1" applyBorder="1" applyAlignment="1">
      <alignment horizontal="center" vertical="center" wrapText="1"/>
    </xf>
    <xf numFmtId="0" fontId="25" fillId="0" borderId="5" xfId="2" applyFont="1" applyBorder="1" applyAlignment="1">
      <alignment horizontal="right" vertical="top" wrapText="1"/>
    </xf>
    <xf numFmtId="0" fontId="25" fillId="0" borderId="7" xfId="2" applyFont="1" applyBorder="1" applyAlignment="1">
      <alignment horizontal="right" vertical="top" wrapText="1"/>
    </xf>
    <xf numFmtId="0" fontId="25" fillId="0" borderId="5" xfId="2" applyFont="1" applyBorder="1" applyAlignment="1">
      <alignment horizontal="right" vertical="center" wrapText="1"/>
    </xf>
    <xf numFmtId="0" fontId="25" fillId="0" borderId="7" xfId="2" applyFont="1" applyBorder="1" applyAlignment="1">
      <alignment horizontal="right" vertical="center" wrapText="1"/>
    </xf>
    <xf numFmtId="0" fontId="25" fillId="0" borderId="26" xfId="2" applyFont="1" applyBorder="1" applyAlignment="1">
      <alignment horizontal="right" vertical="center" wrapText="1"/>
    </xf>
    <xf numFmtId="0" fontId="25" fillId="0" borderId="28" xfId="2" applyFont="1" applyBorder="1" applyAlignment="1">
      <alignment horizontal="right" vertical="center" wrapText="1"/>
    </xf>
    <xf numFmtId="0" fontId="25" fillId="0" borderId="11" xfId="2" applyFont="1" applyBorder="1" applyAlignment="1">
      <alignment horizontal="right" vertical="center" wrapText="1"/>
    </xf>
    <xf numFmtId="0" fontId="25" fillId="0" borderId="13" xfId="2" applyFont="1" applyBorder="1" applyAlignment="1">
      <alignment horizontal="right" vertical="center" wrapText="1"/>
    </xf>
    <xf numFmtId="0" fontId="27" fillId="0" borderId="65" xfId="2" applyFont="1" applyBorder="1" applyAlignment="1">
      <alignment horizontal="left" vertical="center" wrapText="1"/>
    </xf>
    <xf numFmtId="0" fontId="27" fillId="0" borderId="45" xfId="2" applyFont="1" applyBorder="1" applyAlignment="1">
      <alignment horizontal="left" vertical="center" wrapText="1"/>
    </xf>
    <xf numFmtId="0" fontId="27" fillId="0" borderId="46" xfId="2" applyFont="1" applyBorder="1" applyAlignment="1">
      <alignment horizontal="left" vertical="center" wrapText="1"/>
    </xf>
    <xf numFmtId="0" fontId="25" fillId="0" borderId="26" xfId="2" applyFont="1" applyBorder="1" applyAlignment="1">
      <alignment horizontal="right" vertical="top" wrapText="1"/>
    </xf>
    <xf numFmtId="0" fontId="25" fillId="0" borderId="28" xfId="2" applyFont="1" applyBorder="1" applyAlignment="1">
      <alignment horizontal="right" vertical="top" wrapText="1"/>
    </xf>
    <xf numFmtId="0" fontId="25" fillId="0" borderId="26" xfId="2" applyFont="1" applyBorder="1" applyAlignment="1">
      <alignment vertical="center" wrapText="1"/>
    </xf>
    <xf numFmtId="0" fontId="25" fillId="0" borderId="28" xfId="2" applyFont="1" applyBorder="1" applyAlignment="1">
      <alignment vertical="center" wrapText="1"/>
    </xf>
    <xf numFmtId="0" fontId="25" fillId="0" borderId="11" xfId="2" applyFont="1" applyBorder="1" applyAlignment="1">
      <alignment vertical="center" wrapText="1"/>
    </xf>
    <xf numFmtId="0" fontId="25" fillId="0" borderId="13" xfId="2" applyFont="1" applyBorder="1" applyAlignment="1">
      <alignment vertical="center" wrapText="1"/>
    </xf>
    <xf numFmtId="0" fontId="25" fillId="0" borderId="16" xfId="2" applyFont="1" applyBorder="1" applyAlignment="1">
      <alignment horizontal="right" vertical="top" wrapText="1"/>
    </xf>
    <xf numFmtId="0" fontId="25" fillId="0" borderId="19" xfId="2" applyFont="1" applyBorder="1" applyAlignment="1">
      <alignment horizontal="right" vertical="top" wrapText="1"/>
    </xf>
    <xf numFmtId="0" fontId="25" fillId="0" borderId="21" xfId="2" applyFont="1" applyBorder="1" applyAlignment="1">
      <alignment horizontal="center" vertical="center" wrapText="1"/>
    </xf>
    <xf numFmtId="0" fontId="25" fillId="0" borderId="25" xfId="2" applyFont="1" applyBorder="1" applyAlignment="1">
      <alignment horizontal="center" vertical="center" wrapText="1"/>
    </xf>
    <xf numFmtId="0" fontId="25" fillId="0" borderId="21" xfId="2" applyFont="1" applyBorder="1" applyAlignment="1">
      <alignment horizontal="right" vertical="center" wrapText="1"/>
    </xf>
    <xf numFmtId="0" fontId="25" fillId="0" borderId="25" xfId="2" applyFont="1" applyBorder="1" applyAlignment="1">
      <alignment horizontal="right" vertical="center" wrapText="1"/>
    </xf>
    <xf numFmtId="0" fontId="25" fillId="0" borderId="8" xfId="2" applyFont="1" applyBorder="1" applyAlignment="1">
      <alignment horizontal="left" vertical="center" wrapText="1"/>
    </xf>
    <xf numFmtId="0" fontId="25" fillId="0" borderId="9" xfId="2" applyFont="1" applyBorder="1" applyAlignment="1">
      <alignment horizontal="left" vertical="center" wrapText="1"/>
    </xf>
    <xf numFmtId="0" fontId="25" fillId="0" borderId="10" xfId="2" applyFont="1" applyBorder="1" applyAlignment="1">
      <alignment horizontal="left" vertical="center" wrapText="1"/>
    </xf>
    <xf numFmtId="0" fontId="25" fillId="0" borderId="16" xfId="2" applyFont="1" applyBorder="1" applyAlignment="1">
      <alignment horizontal="center" vertical="center" wrapText="1"/>
    </xf>
    <xf numFmtId="0" fontId="25" fillId="0" borderId="19" xfId="2" applyFont="1" applyBorder="1" applyAlignment="1">
      <alignment horizontal="center" vertical="center" wrapText="1"/>
    </xf>
    <xf numFmtId="0" fontId="25" fillId="0" borderId="8" xfId="2" applyFont="1" applyBorder="1" applyAlignment="1">
      <alignment horizontal="right" vertical="center" wrapText="1"/>
    </xf>
    <xf numFmtId="0" fontId="25" fillId="0" borderId="10" xfId="2" applyFont="1" applyBorder="1" applyAlignment="1">
      <alignment horizontal="right" vertical="center" wrapText="1"/>
    </xf>
    <xf numFmtId="0" fontId="25" fillId="0" borderId="8" xfId="2" applyFont="1" applyBorder="1" applyAlignment="1">
      <alignment horizontal="center" vertical="center" wrapText="1"/>
    </xf>
    <xf numFmtId="0" fontId="25" fillId="0" borderId="10" xfId="2" applyFont="1" applyBorder="1" applyAlignment="1">
      <alignment horizontal="center" vertical="center" wrapText="1"/>
    </xf>
    <xf numFmtId="0" fontId="7" fillId="0" borderId="0" xfId="2" applyFont="1" applyAlignment="1">
      <alignment horizontal="right" vertical="center" wrapText="1"/>
    </xf>
    <xf numFmtId="0" fontId="25" fillId="0" borderId="1"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3" xfId="2" applyFont="1" applyBorder="1" applyAlignment="1">
      <alignment horizontal="center" vertical="center" wrapText="1"/>
    </xf>
    <xf numFmtId="0" fontId="7" fillId="0" borderId="0" xfId="2" applyFont="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0" xfId="0" applyFont="1" applyAlignment="1">
      <alignment horizontal="center" vertic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left" vertical="center" wrapText="1"/>
    </xf>
    <xf numFmtId="0" fontId="21" fillId="0" borderId="40" xfId="0" applyFont="1" applyBorder="1" applyAlignment="1">
      <alignment horizontal="left" vertical="center" wrapText="1"/>
    </xf>
    <xf numFmtId="0" fontId="21" fillId="0" borderId="4" xfId="0" applyFont="1" applyBorder="1" applyAlignment="1">
      <alignment horizontal="center" vertical="center" wrapText="1"/>
    </xf>
    <xf numFmtId="0" fontId="27" fillId="0" borderId="1" xfId="2" applyFont="1" applyBorder="1" applyAlignment="1">
      <alignment horizontal="center" vertical="center" wrapText="1"/>
    </xf>
    <xf numFmtId="0" fontId="27" fillId="0" borderId="3" xfId="2" applyFont="1" applyBorder="1" applyAlignment="1">
      <alignment horizontal="center" vertical="center" wrapText="1"/>
    </xf>
    <xf numFmtId="0" fontId="59" fillId="0" borderId="0" xfId="2" applyFont="1" applyAlignment="1">
      <alignment horizontal="left" vertical="top" wrapText="1"/>
    </xf>
    <xf numFmtId="0" fontId="7" fillId="0" borderId="0" xfId="2" applyFont="1" applyAlignment="1">
      <alignment horizontal="left" vertical="center"/>
    </xf>
    <xf numFmtId="0" fontId="59" fillId="0" borderId="5" xfId="2" applyFont="1" applyBorder="1" applyAlignment="1">
      <alignment horizontal="center" vertical="top" wrapText="1"/>
    </xf>
    <xf numFmtId="0" fontId="59" fillId="0" borderId="6" xfId="2" applyFont="1" applyBorder="1" applyAlignment="1">
      <alignment horizontal="center" vertical="top" wrapText="1"/>
    </xf>
    <xf numFmtId="0" fontId="59" fillId="0" borderId="7" xfId="2" applyFont="1" applyBorder="1" applyAlignment="1">
      <alignment horizontal="center" vertical="top" wrapText="1"/>
    </xf>
    <xf numFmtId="0" fontId="59" fillId="0" borderId="11" xfId="2" applyFont="1" applyBorder="1" applyAlignment="1">
      <alignment horizontal="center" vertical="top" wrapText="1"/>
    </xf>
    <xf numFmtId="0" fontId="59" fillId="0" borderId="12" xfId="2" applyFont="1" applyBorder="1" applyAlignment="1">
      <alignment horizontal="center" vertical="top" wrapText="1"/>
    </xf>
    <xf numFmtId="0" fontId="59" fillId="0" borderId="13" xfId="2" applyFont="1" applyBorder="1" applyAlignment="1">
      <alignment horizontal="center" vertical="top" wrapText="1"/>
    </xf>
    <xf numFmtId="0" fontId="68" fillId="0" borderId="0" xfId="2" applyFont="1" applyAlignment="1">
      <alignment horizontal="left" vertical="center"/>
    </xf>
    <xf numFmtId="0" fontId="7" fillId="0" borderId="0" xfId="2" applyFont="1" applyAlignment="1">
      <alignment horizontal="left" vertical="top" wrapText="1"/>
    </xf>
    <xf numFmtId="0" fontId="7" fillId="0" borderId="0" xfId="2" applyFont="1" applyAlignment="1">
      <alignment horizontal="left" vertical="top"/>
    </xf>
    <xf numFmtId="0" fontId="13" fillId="0" borderId="4" xfId="6" applyFont="1" applyBorder="1" applyAlignment="1">
      <alignment horizontal="center" vertical="center" wrapText="1"/>
    </xf>
    <xf numFmtId="0" fontId="5" fillId="0" borderId="0" xfId="6" applyFont="1" applyAlignment="1">
      <alignment horizontal="center" vertical="center" wrapText="1"/>
    </xf>
    <xf numFmtId="0" fontId="2" fillId="0" borderId="0" xfId="6">
      <alignment vertical="center"/>
    </xf>
    <xf numFmtId="0" fontId="13" fillId="0" borderId="4" xfId="6" applyFont="1" applyBorder="1" applyAlignment="1">
      <alignment horizontal="center" vertical="center" textRotation="255" wrapText="1"/>
    </xf>
    <xf numFmtId="0" fontId="13" fillId="0" borderId="14" xfId="6" applyFont="1" applyBorder="1" applyAlignment="1">
      <alignment horizontal="center" vertical="center" wrapText="1"/>
    </xf>
    <xf numFmtId="0" fontId="13" fillId="0" borderId="40" xfId="6" applyFont="1" applyBorder="1" applyAlignment="1">
      <alignment horizontal="center" vertical="center" wrapText="1"/>
    </xf>
    <xf numFmtId="0" fontId="24" fillId="0" borderId="14" xfId="3" applyFont="1" applyBorder="1" applyAlignment="1">
      <alignment horizontal="center" vertical="center" textRotation="255" wrapText="1"/>
    </xf>
    <xf numFmtId="0" fontId="24" fillId="0" borderId="15" xfId="3" applyFont="1" applyBorder="1" applyAlignment="1">
      <alignment horizontal="center" vertical="center" textRotation="255" wrapText="1"/>
    </xf>
    <xf numFmtId="0" fontId="24" fillId="0" borderId="40" xfId="3" applyFont="1" applyBorder="1" applyAlignment="1">
      <alignment horizontal="center" vertical="center" textRotation="255" wrapText="1"/>
    </xf>
    <xf numFmtId="0" fontId="24" fillId="0" borderId="14" xfId="3" applyFont="1" applyBorder="1" applyAlignment="1">
      <alignment horizontal="center" vertical="top" textRotation="255" wrapText="1"/>
    </xf>
    <xf numFmtId="0" fontId="24" fillId="0" borderId="15" xfId="3" applyFont="1" applyBorder="1" applyAlignment="1">
      <alignment horizontal="center" vertical="top" textRotation="255" wrapText="1"/>
    </xf>
    <xf numFmtId="0" fontId="24" fillId="0" borderId="40" xfId="3" applyFont="1" applyBorder="1" applyAlignment="1">
      <alignment horizontal="center" vertical="top" textRotation="255" wrapText="1"/>
    </xf>
    <xf numFmtId="0" fontId="24" fillId="0" borderId="5" xfId="3" applyFont="1" applyBorder="1" applyAlignment="1">
      <alignment horizontal="center" vertical="center" textRotation="255" wrapText="1"/>
    </xf>
    <xf numFmtId="0" fontId="24" fillId="0" borderId="7" xfId="3" applyFont="1" applyBorder="1" applyAlignment="1">
      <alignment horizontal="center" vertical="center" textRotation="255" wrapText="1"/>
    </xf>
    <xf numFmtId="0" fontId="24" fillId="0" borderId="26" xfId="3" applyFont="1" applyBorder="1" applyAlignment="1">
      <alignment horizontal="center" vertical="center" textRotation="255" wrapText="1"/>
    </xf>
    <xf numFmtId="0" fontId="24" fillId="0" borderId="28" xfId="3" applyFont="1" applyBorder="1" applyAlignment="1">
      <alignment horizontal="center" vertical="center" textRotation="255" wrapText="1"/>
    </xf>
    <xf numFmtId="0" fontId="24" fillId="0" borderId="11" xfId="3" applyFont="1" applyBorder="1" applyAlignment="1">
      <alignment horizontal="center" vertical="center" textRotation="255" wrapText="1"/>
    </xf>
    <xf numFmtId="0" fontId="24" fillId="0" borderId="13" xfId="3" applyFont="1" applyBorder="1" applyAlignment="1">
      <alignment horizontal="center" vertical="center" textRotation="255" wrapText="1"/>
    </xf>
    <xf numFmtId="0" fontId="24" fillId="0" borderId="1"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3" xfId="3" applyFont="1" applyBorder="1" applyAlignment="1">
      <alignment horizontal="center" vertical="center" wrapText="1"/>
    </xf>
    <xf numFmtId="0" fontId="24" fillId="0" borderId="1" xfId="3" applyFont="1" applyBorder="1" applyAlignment="1">
      <alignment horizontal="center" vertical="center" textRotation="255" wrapText="1"/>
    </xf>
    <xf numFmtId="0" fontId="24" fillId="0" borderId="3" xfId="3" applyFont="1" applyBorder="1" applyAlignment="1">
      <alignment horizontal="center" vertical="center" textRotation="255" wrapText="1"/>
    </xf>
    <xf numFmtId="0" fontId="7" fillId="0" borderId="0" xfId="3" applyFont="1" applyAlignment="1">
      <alignment horizontal="left" vertical="center"/>
    </xf>
    <xf numFmtId="0" fontId="7" fillId="0" borderId="0" xfId="3" applyFont="1" applyAlignment="1">
      <alignment horizontal="center" vertical="center"/>
    </xf>
    <xf numFmtId="0" fontId="70" fillId="0" borderId="14" xfId="3" applyFont="1" applyBorder="1" applyAlignment="1">
      <alignment horizontal="center" vertical="center" textRotation="255" wrapText="1"/>
    </xf>
    <xf numFmtId="0" fontId="70" fillId="0" borderId="15" xfId="3" applyFont="1" applyBorder="1" applyAlignment="1">
      <alignment horizontal="center" vertical="center" textRotation="255" wrapText="1"/>
    </xf>
    <xf numFmtId="0" fontId="70" fillId="0" borderId="40" xfId="3" applyFont="1" applyBorder="1" applyAlignment="1">
      <alignment horizontal="center" vertical="center" textRotation="255" wrapText="1"/>
    </xf>
    <xf numFmtId="0" fontId="24" fillId="0" borderId="14" xfId="3" applyFont="1" applyBorder="1" applyAlignment="1">
      <alignment horizontal="center" vertical="center"/>
    </xf>
    <xf numFmtId="0" fontId="24" fillId="0" borderId="15" xfId="3" applyFont="1" applyBorder="1" applyAlignment="1">
      <alignment horizontal="center" vertical="center"/>
    </xf>
    <xf numFmtId="0" fontId="24" fillId="0" borderId="40" xfId="3" applyFont="1" applyBorder="1" applyAlignment="1">
      <alignment horizontal="center" vertical="center"/>
    </xf>
    <xf numFmtId="0" fontId="38" fillId="0" borderId="0" xfId="7" applyFont="1" applyAlignment="1">
      <alignment horizontal="left" vertical="center" wrapText="1"/>
    </xf>
    <xf numFmtId="0" fontId="38" fillId="0" borderId="0" xfId="7" applyFont="1" applyAlignment="1">
      <alignment horizontal="left" vertical="center"/>
    </xf>
    <xf numFmtId="0" fontId="33" fillId="0" borderId="0" xfId="7" applyFont="1" applyAlignment="1">
      <alignment horizontal="center" vertical="center"/>
    </xf>
    <xf numFmtId="0" fontId="52" fillId="0" borderId="66" xfId="7" applyFont="1" applyBorder="1" applyAlignment="1">
      <alignment horizontal="center" vertical="center"/>
    </xf>
    <xf numFmtId="0" fontId="52" fillId="0" borderId="67" xfId="7" applyFont="1" applyBorder="1" applyAlignment="1">
      <alignment horizontal="center" vertical="center"/>
    </xf>
    <xf numFmtId="0" fontId="52" fillId="0" borderId="68" xfId="7" applyFont="1" applyBorder="1" applyAlignment="1">
      <alignment horizontal="center" vertical="center"/>
    </xf>
    <xf numFmtId="0" fontId="52" fillId="0" borderId="69" xfId="7" applyFont="1" applyBorder="1" applyAlignment="1">
      <alignment horizontal="left" vertical="center"/>
    </xf>
    <xf numFmtId="0" fontId="52" fillId="0" borderId="70" xfId="7" applyFont="1" applyBorder="1" applyAlignment="1">
      <alignment horizontal="left" vertical="center"/>
    </xf>
    <xf numFmtId="0" fontId="38" fillId="0" borderId="70" xfId="7" applyFont="1" applyBorder="1" applyAlignment="1">
      <alignment horizontal="center" vertical="center"/>
    </xf>
    <xf numFmtId="0" fontId="53" fillId="0" borderId="70" xfId="7" applyFont="1" applyBorder="1" applyAlignment="1">
      <alignment horizontal="center" vertical="center"/>
    </xf>
    <xf numFmtId="0" fontId="52" fillId="0" borderId="72" xfId="7" applyFont="1" applyBorder="1" applyAlignment="1">
      <alignment horizontal="center" vertical="center" wrapText="1"/>
    </xf>
    <xf numFmtId="0" fontId="52" fillId="0" borderId="2" xfId="7" applyFont="1" applyBorder="1" applyAlignment="1">
      <alignment horizontal="center" vertical="center" wrapText="1"/>
    </xf>
    <xf numFmtId="0" fontId="52" fillId="0" borderId="73" xfId="7" applyFont="1" applyBorder="1" applyAlignment="1">
      <alignment horizontal="center" vertical="center" wrapText="1"/>
    </xf>
    <xf numFmtId="0" fontId="52" fillId="0" borderId="3" xfId="7" applyFont="1" applyBorder="1" applyAlignment="1">
      <alignment horizontal="center" vertical="center" wrapText="1"/>
    </xf>
    <xf numFmtId="0" fontId="38" fillId="0" borderId="1" xfId="7" applyFont="1" applyBorder="1" applyAlignment="1">
      <alignment horizontal="center" vertical="center"/>
    </xf>
    <xf numFmtId="0" fontId="38" fillId="0" borderId="2" xfId="7" applyFont="1" applyBorder="1" applyAlignment="1">
      <alignment horizontal="center" vertical="center"/>
    </xf>
    <xf numFmtId="0" fontId="38" fillId="0" borderId="3" xfId="7" applyFont="1" applyBorder="1" applyAlignment="1">
      <alignment horizontal="center" vertical="center"/>
    </xf>
    <xf numFmtId="0" fontId="52" fillId="0" borderId="1" xfId="7" applyFont="1" applyBorder="1" applyAlignment="1">
      <alignment horizontal="center" vertical="center" wrapText="1"/>
    </xf>
    <xf numFmtId="0" fontId="38" fillId="0" borderId="1" xfId="3" applyFont="1" applyBorder="1" applyAlignment="1">
      <alignment horizontal="center" vertical="center"/>
    </xf>
    <xf numFmtId="0" fontId="38" fillId="0" borderId="2" xfId="3" applyFont="1" applyBorder="1" applyAlignment="1">
      <alignment horizontal="center" vertical="center"/>
    </xf>
    <xf numFmtId="0" fontId="38" fillId="0" borderId="73" xfId="3" applyFont="1" applyBorder="1" applyAlignment="1">
      <alignment horizontal="center" vertical="center"/>
    </xf>
    <xf numFmtId="0" fontId="52" fillId="0" borderId="100" xfId="7" applyFont="1" applyBorder="1" applyAlignment="1">
      <alignment horizontal="center" vertical="center" wrapText="1"/>
    </xf>
    <xf numFmtId="0" fontId="52" fillId="0" borderId="6" xfId="7" applyFont="1" applyBorder="1" applyAlignment="1">
      <alignment horizontal="center" vertical="center" wrapText="1"/>
    </xf>
    <xf numFmtId="0" fontId="52" fillId="0" borderId="101" xfId="7" applyFont="1" applyBorder="1" applyAlignment="1">
      <alignment horizontal="center" vertical="center" wrapText="1"/>
    </xf>
    <xf numFmtId="0" fontId="52" fillId="0" borderId="99" xfId="7" applyFont="1" applyBorder="1" applyAlignment="1">
      <alignment horizontal="center" vertical="center" wrapText="1"/>
    </xf>
    <xf numFmtId="0" fontId="52" fillId="0" borderId="12" xfId="7" applyFont="1" applyBorder="1" applyAlignment="1">
      <alignment horizontal="center" vertical="center" wrapText="1"/>
    </xf>
    <xf numFmtId="0" fontId="52" fillId="0" borderId="76" xfId="7" applyFont="1" applyBorder="1" applyAlignment="1">
      <alignment horizontal="center" vertical="center" wrapText="1"/>
    </xf>
    <xf numFmtId="0" fontId="52" fillId="0" borderId="77" xfId="7" applyFont="1" applyBorder="1" applyAlignment="1">
      <alignment horizontal="center" vertical="center" wrapText="1"/>
    </xf>
    <xf numFmtId="0" fontId="52" fillId="0" borderId="78" xfId="7" applyFont="1" applyBorder="1" applyAlignment="1">
      <alignment horizontal="center" vertical="center" wrapText="1"/>
    </xf>
    <xf numFmtId="0" fontId="52" fillId="0" borderId="79" xfId="7" applyFont="1" applyBorder="1" applyAlignment="1">
      <alignment horizontal="center" vertical="center" wrapText="1"/>
    </xf>
    <xf numFmtId="0" fontId="54" fillId="0" borderId="78" xfId="7" applyFont="1" applyBorder="1" applyAlignment="1">
      <alignment horizontal="center" vertical="center"/>
    </xf>
    <xf numFmtId="0" fontId="54" fillId="0" borderId="79" xfId="7" applyFont="1" applyBorder="1" applyAlignment="1">
      <alignment horizontal="center" vertical="center"/>
    </xf>
    <xf numFmtId="0" fontId="52" fillId="0" borderId="80" xfId="7" applyFont="1" applyBorder="1" applyAlignment="1">
      <alignment horizontal="center" vertical="center"/>
    </xf>
    <xf numFmtId="0" fontId="52" fillId="0" borderId="87" xfId="7" applyFont="1" applyBorder="1" applyAlignment="1">
      <alignment horizontal="center" vertical="center"/>
    </xf>
    <xf numFmtId="0" fontId="52" fillId="0" borderId="81" xfId="7" applyFont="1" applyBorder="1" applyAlignment="1">
      <alignment horizontal="center" vertical="center"/>
    </xf>
    <xf numFmtId="0" fontId="52" fillId="0" borderId="82" xfId="7" applyFont="1" applyBorder="1" applyAlignment="1">
      <alignment horizontal="center" vertical="center"/>
    </xf>
    <xf numFmtId="0" fontId="52" fillId="0" borderId="83" xfId="7" applyFont="1" applyBorder="1" applyAlignment="1">
      <alignment horizontal="center" vertical="center"/>
    </xf>
    <xf numFmtId="0" fontId="52" fillId="0" borderId="77" xfId="7" applyFont="1" applyBorder="1" applyAlignment="1">
      <alignment horizontal="center" vertical="center"/>
    </xf>
    <xf numFmtId="0" fontId="52" fillId="0" borderId="78" xfId="7" applyFont="1" applyBorder="1" applyAlignment="1">
      <alignment horizontal="center" vertical="center"/>
    </xf>
    <xf numFmtId="0" fontId="52" fillId="0" borderId="79" xfId="7" applyFont="1" applyBorder="1" applyAlignment="1">
      <alignment horizontal="center" vertical="center"/>
    </xf>
    <xf numFmtId="0" fontId="39" fillId="0" borderId="84" xfId="7" applyFont="1" applyBorder="1" applyAlignment="1">
      <alignment horizontal="center" vertical="center"/>
    </xf>
    <xf numFmtId="0" fontId="40" fillId="0" borderId="85" xfId="7" applyFont="1" applyBorder="1" applyAlignment="1">
      <alignment horizontal="center" vertical="center"/>
    </xf>
    <xf numFmtId="0" fontId="40" fillId="0" borderId="86" xfId="7" applyFont="1" applyBorder="1" applyAlignment="1">
      <alignment horizontal="center" vertical="center"/>
    </xf>
    <xf numFmtId="0" fontId="52" fillId="0" borderId="87" xfId="7" applyFont="1" applyBorder="1" applyAlignment="1">
      <alignment horizontal="center" vertical="center" textRotation="255" wrapText="1" readingOrder="2"/>
    </xf>
    <xf numFmtId="0" fontId="52" fillId="0" borderId="88" xfId="7" applyFont="1" applyBorder="1" applyAlignment="1">
      <alignment horizontal="center" vertical="center" textRotation="255" wrapText="1" readingOrder="2"/>
    </xf>
    <xf numFmtId="0" fontId="42" fillId="0" borderId="66" xfId="7" applyFont="1" applyBorder="1" applyAlignment="1">
      <alignment horizontal="left" vertical="center"/>
    </xf>
    <xf numFmtId="0" fontId="42" fillId="0" borderId="67" xfId="7" applyFont="1" applyBorder="1" applyAlignment="1">
      <alignment horizontal="left" vertical="center"/>
    </xf>
    <xf numFmtId="0" fontId="42" fillId="0" borderId="68" xfId="7" applyFont="1" applyBorder="1" applyAlignment="1">
      <alignment horizontal="left" vertical="center"/>
    </xf>
    <xf numFmtId="0" fontId="42" fillId="0" borderId="72" xfId="7" applyFont="1" applyBorder="1" applyAlignment="1">
      <alignment horizontal="left" vertical="center"/>
    </xf>
    <xf numFmtId="0" fontId="42" fillId="0" borderId="2" xfId="7" applyFont="1" applyBorder="1" applyAlignment="1">
      <alignment horizontal="left" vertical="center"/>
    </xf>
    <xf numFmtId="0" fontId="42" fillId="0" borderId="73" xfId="7" applyFont="1" applyBorder="1" applyAlignment="1">
      <alignment horizontal="left" vertical="center"/>
    </xf>
    <xf numFmtId="0" fontId="42" fillId="0" borderId="91" xfId="7" applyFont="1" applyBorder="1" applyAlignment="1">
      <alignment horizontal="left" vertical="center"/>
    </xf>
    <xf numFmtId="0" fontId="42" fillId="0" borderId="92" xfId="7" applyFont="1" applyBorder="1" applyAlignment="1">
      <alignment horizontal="left" vertical="center"/>
    </xf>
    <xf numFmtId="0" fontId="42" fillId="0" borderId="93" xfId="7" applyFont="1" applyBorder="1" applyAlignment="1">
      <alignment horizontal="left" vertical="center"/>
    </xf>
    <xf numFmtId="0" fontId="52" fillId="0" borderId="80" xfId="7" applyFont="1" applyBorder="1" applyAlignment="1">
      <alignment horizontal="center" vertical="center" textRotation="255" wrapText="1"/>
    </xf>
    <xf numFmtId="0" fontId="52" fillId="0" borderId="96" xfId="7" applyFont="1" applyBorder="1" applyAlignment="1">
      <alignment horizontal="center" vertical="center" textRotation="255" wrapText="1"/>
    </xf>
    <xf numFmtId="0" fontId="42" fillId="0" borderId="72" xfId="7" applyFont="1" applyBorder="1" applyAlignment="1">
      <alignment horizontal="left" vertical="center" wrapText="1"/>
    </xf>
    <xf numFmtId="0" fontId="42" fillId="0" borderId="2" xfId="7" applyFont="1" applyBorder="1" applyAlignment="1">
      <alignment horizontal="left" vertical="center" wrapText="1"/>
    </xf>
    <xf numFmtId="0" fontId="42" fillId="0" borderId="73" xfId="7" applyFont="1" applyBorder="1" applyAlignment="1">
      <alignment horizontal="left" vertical="center" wrapText="1"/>
    </xf>
    <xf numFmtId="0" fontId="43" fillId="0" borderId="72" xfId="7" applyFont="1" applyBorder="1" applyAlignment="1">
      <alignment horizontal="left" vertical="center"/>
    </xf>
    <xf numFmtId="0" fontId="43" fillId="0" borderId="2" xfId="7" applyFont="1" applyBorder="1" applyAlignment="1">
      <alignment horizontal="left" vertical="center"/>
    </xf>
    <xf numFmtId="0" fontId="43" fillId="0" borderId="73" xfId="7" applyFont="1" applyBorder="1" applyAlignment="1">
      <alignment horizontal="left" vertical="center"/>
    </xf>
    <xf numFmtId="0" fontId="38" fillId="0" borderId="100" xfId="3" applyFont="1" applyBorder="1" applyAlignment="1">
      <alignment horizontal="left" vertical="top" wrapText="1"/>
    </xf>
    <xf numFmtId="0" fontId="38" fillId="0" borderId="6" xfId="3" applyFont="1" applyBorder="1" applyAlignment="1">
      <alignment horizontal="left" vertical="top"/>
    </xf>
    <xf numFmtId="0" fontId="38" fillId="0" borderId="7" xfId="3" applyFont="1" applyBorder="1" applyAlignment="1">
      <alignment horizontal="left" vertical="top"/>
    </xf>
    <xf numFmtId="0" fontId="38" fillId="0" borderId="74" xfId="3" applyFont="1" applyBorder="1" applyAlignment="1">
      <alignment horizontal="left" vertical="top"/>
    </xf>
    <xf numFmtId="0" fontId="38" fillId="0" borderId="0" xfId="3" applyFont="1" applyAlignment="1">
      <alignment horizontal="left" vertical="top"/>
    </xf>
    <xf numFmtId="0" fontId="38" fillId="0" borderId="28" xfId="3" applyFont="1" applyBorder="1" applyAlignment="1">
      <alignment horizontal="left" vertical="top"/>
    </xf>
    <xf numFmtId="0" fontId="38" fillId="0" borderId="77" xfId="3" applyFont="1" applyBorder="1" applyAlignment="1">
      <alignment horizontal="left" vertical="top"/>
    </xf>
    <xf numFmtId="0" fontId="38" fillId="0" borderId="78" xfId="3" applyFont="1" applyBorder="1" applyAlignment="1">
      <alignment horizontal="left" vertical="top"/>
    </xf>
    <xf numFmtId="0" fontId="38" fillId="0" borderId="102" xfId="3" applyFont="1" applyBorder="1" applyAlignment="1">
      <alignment horizontal="left" vertical="top"/>
    </xf>
    <xf numFmtId="0" fontId="38" fillId="0" borderId="5" xfId="3" applyFont="1" applyBorder="1" applyAlignment="1">
      <alignment horizontal="left" vertical="top" wrapText="1"/>
    </xf>
    <xf numFmtId="0" fontId="38" fillId="0" borderId="101" xfId="3" applyFont="1" applyBorder="1" applyAlignment="1">
      <alignment horizontal="left" vertical="top"/>
    </xf>
    <xf numFmtId="0" fontId="38" fillId="0" borderId="26" xfId="3" applyFont="1" applyBorder="1" applyAlignment="1">
      <alignment horizontal="left" vertical="top"/>
    </xf>
    <xf numFmtId="0" fontId="38" fillId="0" borderId="75" xfId="3" applyFont="1" applyBorder="1" applyAlignment="1">
      <alignment horizontal="left" vertical="top"/>
    </xf>
    <xf numFmtId="0" fontId="38" fillId="0" borderId="103" xfId="3" applyFont="1" applyBorder="1" applyAlignment="1">
      <alignment horizontal="left" vertical="top"/>
    </xf>
    <xf numFmtId="0" fontId="38" fillId="0" borderId="79" xfId="3" applyFont="1" applyBorder="1" applyAlignment="1">
      <alignment horizontal="left" vertical="top"/>
    </xf>
    <xf numFmtId="0" fontId="52" fillId="0" borderId="87" xfId="7" applyFont="1" applyBorder="1" applyAlignment="1">
      <alignment horizontal="center" vertical="center" textRotation="255" wrapText="1"/>
    </xf>
    <xf numFmtId="0" fontId="38" fillId="0" borderId="0" xfId="7" applyFont="1" applyAlignment="1">
      <alignment horizontal="left" vertical="center" shrinkToFit="1"/>
    </xf>
    <xf numFmtId="0" fontId="38" fillId="0" borderId="0" xfId="7" applyFont="1" applyBorder="1" applyAlignment="1">
      <alignment horizontal="left" vertical="center" shrinkToFit="1"/>
    </xf>
    <xf numFmtId="0" fontId="38" fillId="0" borderId="81" xfId="3" applyFont="1" applyBorder="1" applyAlignment="1">
      <alignment horizontal="left" vertical="top" wrapText="1"/>
    </xf>
    <xf numFmtId="0" fontId="38" fillId="0" borderId="82" xfId="3" applyFont="1" applyBorder="1" applyAlignment="1">
      <alignment horizontal="left" vertical="top"/>
    </xf>
    <xf numFmtId="0" fontId="38" fillId="0" borderId="97" xfId="3" applyFont="1" applyBorder="1" applyAlignment="1">
      <alignment horizontal="left" vertical="top"/>
    </xf>
    <xf numFmtId="0" fontId="38" fillId="0" borderId="99" xfId="3" applyFont="1" applyBorder="1" applyAlignment="1">
      <alignment horizontal="left" vertical="top"/>
    </xf>
    <xf numFmtId="0" fontId="38" fillId="0" borderId="12" xfId="3" applyFont="1" applyBorder="1" applyAlignment="1">
      <alignment horizontal="left" vertical="top"/>
    </xf>
    <xf numFmtId="0" fontId="38" fillId="0" borderId="13" xfId="3" applyFont="1" applyBorder="1" applyAlignment="1">
      <alignment horizontal="left" vertical="top"/>
    </xf>
    <xf numFmtId="0" fontId="38" fillId="0" borderId="98" xfId="3" applyFont="1" applyBorder="1" applyAlignment="1">
      <alignment horizontal="left" vertical="top" wrapText="1"/>
    </xf>
    <xf numFmtId="0" fontId="38" fillId="0" borderId="83" xfId="3" applyFont="1" applyBorder="1" applyAlignment="1">
      <alignment horizontal="left" vertical="top"/>
    </xf>
    <xf numFmtId="0" fontId="38" fillId="0" borderId="11" xfId="3" applyFont="1" applyBorder="1" applyAlignment="1">
      <alignment horizontal="left" vertical="top"/>
    </xf>
    <xf numFmtId="0" fontId="38" fillId="0" borderId="76" xfId="3" applyFont="1" applyBorder="1" applyAlignment="1">
      <alignment horizontal="left" vertical="top"/>
    </xf>
    <xf numFmtId="0" fontId="38" fillId="0" borderId="78" xfId="3" applyFont="1" applyBorder="1" applyAlignment="1">
      <alignment horizontal="left" vertical="center" wrapText="1"/>
    </xf>
    <xf numFmtId="0" fontId="38" fillId="0" borderId="82" xfId="3" applyFont="1" applyBorder="1" applyAlignment="1">
      <alignment horizontal="left" vertical="top" wrapText="1"/>
    </xf>
    <xf numFmtId="0" fontId="38" fillId="0" borderId="83" xfId="3" applyFont="1" applyBorder="1" applyAlignment="1">
      <alignment horizontal="left" vertical="top" wrapText="1"/>
    </xf>
    <xf numFmtId="0" fontId="38" fillId="0" borderId="74" xfId="3" applyFont="1" applyBorder="1" applyAlignment="1">
      <alignment horizontal="left" vertical="top" wrapText="1"/>
    </xf>
    <xf numFmtId="0" fontId="38" fillId="0" borderId="0" xfId="3" applyFont="1" applyBorder="1" applyAlignment="1">
      <alignment horizontal="left" vertical="top" wrapText="1"/>
    </xf>
    <xf numFmtId="0" fontId="38" fillId="0" borderId="75" xfId="3" applyFont="1" applyBorder="1" applyAlignment="1">
      <alignment horizontal="left" vertical="top" wrapText="1"/>
    </xf>
    <xf numFmtId="0" fontId="38" fillId="0" borderId="0" xfId="3" applyFont="1" applyAlignment="1">
      <alignment horizontal="center" vertical="top" wrapText="1"/>
    </xf>
    <xf numFmtId="0" fontId="47" fillId="2" borderId="0" xfId="3" applyFont="1" applyFill="1" applyAlignment="1">
      <alignment horizontal="left" vertical="center"/>
    </xf>
    <xf numFmtId="0" fontId="47" fillId="2" borderId="0" xfId="3" applyFont="1" applyFill="1" applyAlignment="1">
      <alignment horizontal="center" vertical="center"/>
    </xf>
    <xf numFmtId="0" fontId="48" fillId="2" borderId="0" xfId="3" applyFont="1" applyFill="1" applyAlignment="1">
      <alignment horizontal="left" vertical="center" wrapText="1"/>
    </xf>
    <xf numFmtId="0" fontId="49" fillId="2" borderId="0" xfId="3" applyFont="1" applyFill="1" applyAlignment="1">
      <alignment horizontal="center" vertical="center"/>
    </xf>
    <xf numFmtId="0" fontId="50" fillId="2" borderId="0" xfId="3" applyFont="1" applyFill="1" applyAlignment="1">
      <alignment horizontal="left" vertical="center" wrapText="1"/>
    </xf>
    <xf numFmtId="0" fontId="51" fillId="2" borderId="0" xfId="3" applyFont="1" applyFill="1" applyAlignment="1">
      <alignment horizontal="center" vertical="center"/>
    </xf>
  </cellXfs>
  <cellStyles count="8">
    <cellStyle name="桁区切り 2" xfId="4" xr:uid="{2AE01949-58ED-4A41-BC19-7B6445CDCF8D}"/>
    <cellStyle name="標準" xfId="0" builtinId="0"/>
    <cellStyle name="標準 2" xfId="1" xr:uid="{C3B7AAAD-F4BB-437F-B376-9DD8433B0773}"/>
    <cellStyle name="標準 2 2" xfId="7" xr:uid="{DB24F079-C575-442D-A49D-DA6C11435C40}"/>
    <cellStyle name="標準 3" xfId="2" xr:uid="{15B45E6B-9008-406B-A063-D4586E0E295B}"/>
    <cellStyle name="標準 3 2" xfId="6" xr:uid="{DC5FCB67-8E82-470B-BCFE-56E6AD250CC9}"/>
    <cellStyle name="標準 4" xfId="3" xr:uid="{F6EB44B0-6BDE-4297-B7DC-6AB7C6AD9696}"/>
    <cellStyle name="標準 5" xfId="5" xr:uid="{494DE87A-A943-4992-9FA8-D64531A13C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I$7" lockText="1" noThreeD="1"/>
</file>

<file path=xl/ctrlProps/ctrlProp10.xml><?xml version="1.0" encoding="utf-8"?>
<formControlPr xmlns="http://schemas.microsoft.com/office/spreadsheetml/2009/9/main" objectType="CheckBox" fmlaLink="$AI$20" lockText="1" noThreeD="1"/>
</file>

<file path=xl/ctrlProps/ctrlProp11.xml><?xml version="1.0" encoding="utf-8"?>
<formControlPr xmlns="http://schemas.microsoft.com/office/spreadsheetml/2009/9/main" objectType="CheckBox" fmlaLink="$AI$21" lockText="1" noThreeD="1"/>
</file>

<file path=xl/ctrlProps/ctrlProp12.xml><?xml version="1.0" encoding="utf-8"?>
<formControlPr xmlns="http://schemas.microsoft.com/office/spreadsheetml/2009/9/main" objectType="CheckBox" fmlaLink="$AI$22" lockText="1" noThreeD="1"/>
</file>

<file path=xl/ctrlProps/ctrlProp13.xml><?xml version="1.0" encoding="utf-8"?>
<formControlPr xmlns="http://schemas.microsoft.com/office/spreadsheetml/2009/9/main" objectType="CheckBox" fmlaLink="$AI$23" lockText="1" noThreeD="1"/>
</file>

<file path=xl/ctrlProps/ctrlProp14.xml><?xml version="1.0" encoding="utf-8"?>
<formControlPr xmlns="http://schemas.microsoft.com/office/spreadsheetml/2009/9/main" objectType="CheckBox" fmlaLink="$AI$25" lockText="1" noThreeD="1"/>
</file>

<file path=xl/ctrlProps/ctrlProp15.xml><?xml version="1.0" encoding="utf-8"?>
<formControlPr xmlns="http://schemas.microsoft.com/office/spreadsheetml/2009/9/main" objectType="CheckBox" fmlaLink="$AI$26" lockText="1" noThreeD="1"/>
</file>

<file path=xl/ctrlProps/ctrlProp16.xml><?xml version="1.0" encoding="utf-8"?>
<formControlPr xmlns="http://schemas.microsoft.com/office/spreadsheetml/2009/9/main" objectType="CheckBox" fmlaLink="$AI$27" lockText="1" noThreeD="1"/>
</file>

<file path=xl/ctrlProps/ctrlProp17.xml><?xml version="1.0" encoding="utf-8"?>
<formControlPr xmlns="http://schemas.microsoft.com/office/spreadsheetml/2009/9/main" objectType="CheckBox" fmlaLink="$AI$30" lockText="1" noThreeD="1"/>
</file>

<file path=xl/ctrlProps/ctrlProp18.xml><?xml version="1.0" encoding="utf-8"?>
<formControlPr xmlns="http://schemas.microsoft.com/office/spreadsheetml/2009/9/main" objectType="CheckBox" fmlaLink="$AI$31" lockText="1" noThreeD="1"/>
</file>

<file path=xl/ctrlProps/ctrlProp19.xml><?xml version="1.0" encoding="utf-8"?>
<formControlPr xmlns="http://schemas.microsoft.com/office/spreadsheetml/2009/9/main" objectType="CheckBox" fmlaLink="$AI$10" lockText="1" noThreeD="1"/>
</file>

<file path=xl/ctrlProps/ctrlProp2.xml><?xml version="1.0" encoding="utf-8"?>
<formControlPr xmlns="http://schemas.microsoft.com/office/spreadsheetml/2009/9/main" objectType="CheckBox" fmlaLink="$AI$8" lockText="1" noThreeD="1"/>
</file>

<file path=xl/ctrlProps/ctrlProp20.xml><?xml version="1.0" encoding="utf-8"?>
<formControlPr xmlns="http://schemas.microsoft.com/office/spreadsheetml/2009/9/main" objectType="CheckBox" fmlaLink="$AI$9"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AI$14" lockText="1" noThreeD="1"/>
</file>

<file path=xl/ctrlProps/ctrlProp23.xml><?xml version="1.0" encoding="utf-8"?>
<formControlPr xmlns="http://schemas.microsoft.com/office/spreadsheetml/2009/9/main" objectType="CheckBox" fmlaLink="$AI$28" lockText="1" noThreeD="1"/>
</file>

<file path=xl/ctrlProps/ctrlProp24.xml><?xml version="1.0" encoding="utf-8"?>
<formControlPr xmlns="http://schemas.microsoft.com/office/spreadsheetml/2009/9/main" objectType="CheckBox" fmlaLink="$AI$29" lockText="1" noThreeD="1"/>
</file>

<file path=xl/ctrlProps/ctrlProp25.xml><?xml version="1.0" encoding="utf-8"?>
<formControlPr xmlns="http://schemas.microsoft.com/office/spreadsheetml/2009/9/main" objectType="CheckBox" fmlaLink="$AI$24" lockText="1" noThreeD="1"/>
</file>

<file path=xl/ctrlProps/ctrlProp26.xml><?xml version="1.0" encoding="utf-8"?>
<formControlPr xmlns="http://schemas.microsoft.com/office/spreadsheetml/2009/9/main" objectType="CheckBox" fmlaLink="$AH$16" lockText="1" noThreeD="1"/>
</file>

<file path=xl/ctrlProps/ctrlProp27.xml><?xml version="1.0" encoding="utf-8"?>
<formControlPr xmlns="http://schemas.microsoft.com/office/spreadsheetml/2009/9/main" objectType="CheckBox" fmlaLink="$AH$17" lockText="1" noThreeD="1"/>
</file>

<file path=xl/ctrlProps/ctrlProp28.xml><?xml version="1.0" encoding="utf-8"?>
<formControlPr xmlns="http://schemas.microsoft.com/office/spreadsheetml/2009/9/main" objectType="CheckBox" fmlaLink="$AH$18" lockText="1" noThreeD="1"/>
</file>

<file path=xl/ctrlProps/ctrlProp29.xml><?xml version="1.0" encoding="utf-8"?>
<formControlPr xmlns="http://schemas.microsoft.com/office/spreadsheetml/2009/9/main" objectType="CheckBox" fmlaLink="$AH$19" lockText="1" noThreeD="1"/>
</file>

<file path=xl/ctrlProps/ctrlProp3.xml><?xml version="1.0" encoding="utf-8"?>
<formControlPr xmlns="http://schemas.microsoft.com/office/spreadsheetml/2009/9/main" objectType="CheckBox" fmlaLink="$AI$11" lockText="1" noThreeD="1"/>
</file>

<file path=xl/ctrlProps/ctrlProp30.xml><?xml version="1.0" encoding="utf-8"?>
<formControlPr xmlns="http://schemas.microsoft.com/office/spreadsheetml/2009/9/main" objectType="CheckBox" fmlaLink="$AH$20" lockText="1" noThreeD="1"/>
</file>

<file path=xl/ctrlProps/ctrlProp31.xml><?xml version="1.0" encoding="utf-8"?>
<formControlPr xmlns="http://schemas.microsoft.com/office/spreadsheetml/2009/9/main" objectType="CheckBox" fmlaLink="$AH$21" lockText="1" noThreeD="1"/>
</file>

<file path=xl/ctrlProps/ctrlProp32.xml><?xml version="1.0" encoding="utf-8"?>
<formControlPr xmlns="http://schemas.microsoft.com/office/spreadsheetml/2009/9/main" objectType="CheckBox" fmlaLink="$AI$32" lockText="1" noThreeD="1"/>
</file>

<file path=xl/ctrlProps/ctrlProp33.xml><?xml version="1.0" encoding="utf-8"?>
<formControlPr xmlns="http://schemas.microsoft.com/office/spreadsheetml/2009/9/main" objectType="CheckBox" fmlaLink="$AI$33" lockText="1" noThreeD="1"/>
</file>

<file path=xl/ctrlProps/ctrlProp34.xml><?xml version="1.0" encoding="utf-8"?>
<formControlPr xmlns="http://schemas.microsoft.com/office/spreadsheetml/2009/9/main" objectType="CheckBox" fmlaLink="$AI$34" lockText="1" noThreeD="1"/>
</file>

<file path=xl/ctrlProps/ctrlProp35.xml><?xml version="1.0" encoding="utf-8"?>
<formControlPr xmlns="http://schemas.microsoft.com/office/spreadsheetml/2009/9/main" objectType="CheckBox" fmlaLink="$AI$35" lockText="1" noThreeD="1"/>
</file>

<file path=xl/ctrlProps/ctrlProp36.xml><?xml version="1.0" encoding="utf-8"?>
<formControlPr xmlns="http://schemas.microsoft.com/office/spreadsheetml/2009/9/main" objectType="CheckBox" fmlaLink="$AI$36" lockText="1" noThreeD="1"/>
</file>

<file path=xl/ctrlProps/ctrlProp37.xml><?xml version="1.0" encoding="utf-8"?>
<formControlPr xmlns="http://schemas.microsoft.com/office/spreadsheetml/2009/9/main" objectType="CheckBox" fmlaLink="$AI$37" lockText="1" noThreeD="1"/>
</file>

<file path=xl/ctrlProps/ctrlProp38.xml><?xml version="1.0" encoding="utf-8"?>
<formControlPr xmlns="http://schemas.microsoft.com/office/spreadsheetml/2009/9/main" objectType="CheckBox" fmlaLink="$AI$38" lockText="1" noThreeD="1"/>
</file>

<file path=xl/ctrlProps/ctrlProp39.xml><?xml version="1.0" encoding="utf-8"?>
<formControlPr xmlns="http://schemas.microsoft.com/office/spreadsheetml/2009/9/main" objectType="CheckBox" fmlaLink="$AI$39" lockText="1" noThreeD="1"/>
</file>

<file path=xl/ctrlProps/ctrlProp4.xml><?xml version="1.0" encoding="utf-8"?>
<formControlPr xmlns="http://schemas.microsoft.com/office/spreadsheetml/2009/9/main" objectType="CheckBox" fmlaLink="$AI$12" lockText="1" noThreeD="1"/>
</file>

<file path=xl/ctrlProps/ctrlProp40.xml><?xml version="1.0" encoding="utf-8"?>
<formControlPr xmlns="http://schemas.microsoft.com/office/spreadsheetml/2009/9/main" objectType="CheckBox" fmlaLink="$AI$40" lockText="1" noThreeD="1"/>
</file>

<file path=xl/ctrlProps/ctrlProp41.xml><?xml version="1.0" encoding="utf-8"?>
<formControlPr xmlns="http://schemas.microsoft.com/office/spreadsheetml/2009/9/main" objectType="CheckBox" fmlaLink="$AI$41" lockText="1" noThreeD="1"/>
</file>

<file path=xl/ctrlProps/ctrlProp42.xml><?xml version="1.0" encoding="utf-8"?>
<formControlPr xmlns="http://schemas.microsoft.com/office/spreadsheetml/2009/9/main" objectType="CheckBox" fmlaLink="$AI$42" lockText="1" noThreeD="1"/>
</file>

<file path=xl/ctrlProps/ctrlProp43.xml><?xml version="1.0" encoding="utf-8"?>
<formControlPr xmlns="http://schemas.microsoft.com/office/spreadsheetml/2009/9/main" objectType="CheckBox" fmlaLink="$AI$75" lockText="1" noThreeD="1"/>
</file>

<file path=xl/ctrlProps/ctrlProp44.xml><?xml version="1.0" encoding="utf-8"?>
<formControlPr xmlns="http://schemas.microsoft.com/office/spreadsheetml/2009/9/main" objectType="CheckBox" fmlaLink="$AI$78" lockText="1" noThreeD="1"/>
</file>

<file path=xl/ctrlProps/ctrlProp45.xml><?xml version="1.0" encoding="utf-8"?>
<formControlPr xmlns="http://schemas.microsoft.com/office/spreadsheetml/2009/9/main" objectType="CheckBox" fmlaLink="$AI$79" lockText="1" noThreeD="1"/>
</file>

<file path=xl/ctrlProps/ctrlProp46.xml><?xml version="1.0" encoding="utf-8"?>
<formControlPr xmlns="http://schemas.microsoft.com/office/spreadsheetml/2009/9/main" objectType="CheckBox" fmlaLink="$AI$80" lockText="1" noThreeD="1"/>
</file>

<file path=xl/ctrlProps/ctrlProp47.xml><?xml version="1.0" encoding="utf-8"?>
<formControlPr xmlns="http://schemas.microsoft.com/office/spreadsheetml/2009/9/main" objectType="CheckBox" fmlaLink="$AI$81" lockText="1" noThreeD="1"/>
</file>

<file path=xl/ctrlProps/ctrlProp48.xml><?xml version="1.0" encoding="utf-8"?>
<formControlPr xmlns="http://schemas.microsoft.com/office/spreadsheetml/2009/9/main" objectType="CheckBox" fmlaLink="$AI$82" lockText="1" noThreeD="1"/>
</file>

<file path=xl/ctrlProps/ctrlProp49.xml><?xml version="1.0" encoding="utf-8"?>
<formControlPr xmlns="http://schemas.microsoft.com/office/spreadsheetml/2009/9/main" objectType="CheckBox" fmlaLink="$AI$83" lockText="1" noThreeD="1"/>
</file>

<file path=xl/ctrlProps/ctrlProp5.xml><?xml version="1.0" encoding="utf-8"?>
<formControlPr xmlns="http://schemas.microsoft.com/office/spreadsheetml/2009/9/main" objectType="CheckBox" fmlaLink="$AI$44" lockText="1" noThreeD="1"/>
</file>

<file path=xl/ctrlProps/ctrlProp50.xml><?xml version="1.0" encoding="utf-8"?>
<formControlPr xmlns="http://schemas.microsoft.com/office/spreadsheetml/2009/9/main" objectType="CheckBox" fmlaLink="$AI$84" lockText="1" noThreeD="1"/>
</file>

<file path=xl/ctrlProps/ctrlProp51.xml><?xml version="1.0" encoding="utf-8"?>
<formControlPr xmlns="http://schemas.microsoft.com/office/spreadsheetml/2009/9/main" objectType="CheckBox" fmlaLink="$AI$85" lockText="1" noThreeD="1"/>
</file>

<file path=xl/ctrlProps/ctrlProp52.xml><?xml version="1.0" encoding="utf-8"?>
<formControlPr xmlns="http://schemas.microsoft.com/office/spreadsheetml/2009/9/main" objectType="CheckBox" fmlaLink="$AI$86" lockText="1" noThreeD="1"/>
</file>

<file path=xl/ctrlProps/ctrlProp53.xml><?xml version="1.0" encoding="utf-8"?>
<formControlPr xmlns="http://schemas.microsoft.com/office/spreadsheetml/2009/9/main" objectType="CheckBox" fmlaLink="$AI$87" lockText="1" noThreeD="1"/>
</file>

<file path=xl/ctrlProps/ctrlProp54.xml><?xml version="1.0" encoding="utf-8"?>
<formControlPr xmlns="http://schemas.microsoft.com/office/spreadsheetml/2009/9/main" objectType="CheckBox" fmlaLink="$AI$88" lockText="1" noThreeD="1"/>
</file>

<file path=xl/ctrlProps/ctrlProp55.xml><?xml version="1.0" encoding="utf-8"?>
<formControlPr xmlns="http://schemas.microsoft.com/office/spreadsheetml/2009/9/main" objectType="CheckBox" fmlaLink="$AI$89" lockText="1" noThreeD="1"/>
</file>

<file path=xl/ctrlProps/ctrlProp56.xml><?xml version="1.0" encoding="utf-8"?>
<formControlPr xmlns="http://schemas.microsoft.com/office/spreadsheetml/2009/9/main" objectType="CheckBox" fmlaLink="$AI$90" lockText="1" noThreeD="1"/>
</file>

<file path=xl/ctrlProps/ctrlProp57.xml><?xml version="1.0" encoding="utf-8"?>
<formControlPr xmlns="http://schemas.microsoft.com/office/spreadsheetml/2009/9/main" objectType="CheckBox" fmlaLink="$AI$91" lockText="1" noThreeD="1"/>
</file>

<file path=xl/ctrlProps/ctrlProp58.xml><?xml version="1.0" encoding="utf-8"?>
<formControlPr xmlns="http://schemas.microsoft.com/office/spreadsheetml/2009/9/main" objectType="CheckBox" fmlaLink="$AI$92" lockText="1" noThreeD="1"/>
</file>

<file path=xl/ctrlProps/ctrlProp59.xml><?xml version="1.0" encoding="utf-8"?>
<formControlPr xmlns="http://schemas.microsoft.com/office/spreadsheetml/2009/9/main" objectType="CheckBox" fmlaLink="$AI$93" lockText="1" noThreeD="1"/>
</file>

<file path=xl/ctrlProps/ctrlProp6.xml><?xml version="1.0" encoding="utf-8"?>
<formControlPr xmlns="http://schemas.microsoft.com/office/spreadsheetml/2009/9/main" objectType="CheckBox" fmlaLink="$AI$16" lockText="1" noThreeD="1"/>
</file>

<file path=xl/ctrlProps/ctrlProp60.xml><?xml version="1.0" encoding="utf-8"?>
<formControlPr xmlns="http://schemas.microsoft.com/office/spreadsheetml/2009/9/main" objectType="CheckBox" fmlaLink="$AI$94" lockText="1" noThreeD="1"/>
</file>

<file path=xl/ctrlProps/ctrlProp61.xml><?xml version="1.0" encoding="utf-8"?>
<formControlPr xmlns="http://schemas.microsoft.com/office/spreadsheetml/2009/9/main" objectType="CheckBox" fmlaLink="$AI$95" lockText="1" noThreeD="1"/>
</file>

<file path=xl/ctrlProps/ctrlProp62.xml><?xml version="1.0" encoding="utf-8"?>
<formControlPr xmlns="http://schemas.microsoft.com/office/spreadsheetml/2009/9/main" objectType="CheckBox" fmlaLink="$AI$96" lockText="1" noThreeD="1"/>
</file>

<file path=xl/ctrlProps/ctrlProp63.xml><?xml version="1.0" encoding="utf-8"?>
<formControlPr xmlns="http://schemas.microsoft.com/office/spreadsheetml/2009/9/main" objectType="CheckBox" fmlaLink="$AI$97" lockText="1" noThreeD="1"/>
</file>

<file path=xl/ctrlProps/ctrlProp64.xml><?xml version="1.0" encoding="utf-8"?>
<formControlPr xmlns="http://schemas.microsoft.com/office/spreadsheetml/2009/9/main" objectType="CheckBox" fmlaLink="$AI$98" lockText="1" noThreeD="1"/>
</file>

<file path=xl/ctrlProps/ctrlProp65.xml><?xml version="1.0" encoding="utf-8"?>
<formControlPr xmlns="http://schemas.microsoft.com/office/spreadsheetml/2009/9/main" objectType="CheckBox" fmlaLink="$AI$99" lockText="1" noThreeD="1"/>
</file>

<file path=xl/ctrlProps/ctrlProp66.xml><?xml version="1.0" encoding="utf-8"?>
<formControlPr xmlns="http://schemas.microsoft.com/office/spreadsheetml/2009/9/main" objectType="CheckBox" fmlaLink="$AI$100" lockText="1" noThreeD="1"/>
</file>

<file path=xl/ctrlProps/ctrlProp67.xml><?xml version="1.0" encoding="utf-8"?>
<formControlPr xmlns="http://schemas.microsoft.com/office/spreadsheetml/2009/9/main" objectType="CheckBox" fmlaLink="$AI$101" lockText="1" noThreeD="1"/>
</file>

<file path=xl/ctrlProps/ctrlProp68.xml><?xml version="1.0" encoding="utf-8"?>
<formControlPr xmlns="http://schemas.microsoft.com/office/spreadsheetml/2009/9/main" objectType="CheckBox" fmlaLink="$AI$102" lockText="1" noThreeD="1"/>
</file>

<file path=xl/ctrlProps/ctrlProp69.xml><?xml version="1.0" encoding="utf-8"?>
<formControlPr xmlns="http://schemas.microsoft.com/office/spreadsheetml/2009/9/main" objectType="CheckBox" fmlaLink="$AI$103" lockText="1" noThreeD="1"/>
</file>

<file path=xl/ctrlProps/ctrlProp7.xml><?xml version="1.0" encoding="utf-8"?>
<formControlPr xmlns="http://schemas.microsoft.com/office/spreadsheetml/2009/9/main" objectType="CheckBox" fmlaLink="$AI$17" lockText="1" noThreeD="1"/>
</file>

<file path=xl/ctrlProps/ctrlProp70.xml><?xml version="1.0" encoding="utf-8"?>
<formControlPr xmlns="http://schemas.microsoft.com/office/spreadsheetml/2009/9/main" objectType="CheckBox" fmlaLink="$AI$104" lockText="1" noThreeD="1"/>
</file>

<file path=xl/ctrlProps/ctrlProp71.xml><?xml version="1.0" encoding="utf-8"?>
<formControlPr xmlns="http://schemas.microsoft.com/office/spreadsheetml/2009/9/main" objectType="CheckBox" fmlaLink="$AI$105" lockText="1" noThreeD="1"/>
</file>

<file path=xl/ctrlProps/ctrlProp72.xml><?xml version="1.0" encoding="utf-8"?>
<formControlPr xmlns="http://schemas.microsoft.com/office/spreadsheetml/2009/9/main" objectType="CheckBox" fmlaLink="$AI$106" lockText="1" noThreeD="1"/>
</file>

<file path=xl/ctrlProps/ctrlProp73.xml><?xml version="1.0" encoding="utf-8"?>
<formControlPr xmlns="http://schemas.microsoft.com/office/spreadsheetml/2009/9/main" objectType="CheckBox" fmlaLink="$AI$107" lockText="1" noThreeD="1"/>
</file>

<file path=xl/ctrlProps/ctrlProp74.xml><?xml version="1.0" encoding="utf-8"?>
<formControlPr xmlns="http://schemas.microsoft.com/office/spreadsheetml/2009/9/main" objectType="CheckBox" fmlaLink="$AI$108" lockText="1" noThreeD="1"/>
</file>

<file path=xl/ctrlProps/ctrlProp75.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fmlaLink="$AI$60" lockText="1" noThreeD="1"/>
</file>

<file path=xl/ctrlProps/ctrlProp77.xml><?xml version="1.0" encoding="utf-8"?>
<formControlPr xmlns="http://schemas.microsoft.com/office/spreadsheetml/2009/9/main" objectType="CheckBox" fmlaLink="$AI$61" lockText="1" noThreeD="1"/>
</file>

<file path=xl/ctrlProps/ctrlProp78.xml><?xml version="1.0" encoding="utf-8"?>
<formControlPr xmlns="http://schemas.microsoft.com/office/spreadsheetml/2009/9/main" objectType="CheckBox" fmlaLink="$AI$62" lockText="1" noThreeD="1"/>
</file>

<file path=xl/ctrlProps/ctrlProp79.xml><?xml version="1.0" encoding="utf-8"?>
<formControlPr xmlns="http://schemas.microsoft.com/office/spreadsheetml/2009/9/main" objectType="CheckBox" fmlaLink="$AI$63" lockText="1" noThreeD="1"/>
</file>

<file path=xl/ctrlProps/ctrlProp8.xml><?xml version="1.0" encoding="utf-8"?>
<formControlPr xmlns="http://schemas.microsoft.com/office/spreadsheetml/2009/9/main" objectType="CheckBox" fmlaLink="$AI$18" lockText="1" noThreeD="1"/>
</file>

<file path=xl/ctrlProps/ctrlProp80.xml><?xml version="1.0" encoding="utf-8"?>
<formControlPr xmlns="http://schemas.microsoft.com/office/spreadsheetml/2009/9/main" objectType="CheckBox" fmlaLink="$AI$64" lockText="1" noThreeD="1"/>
</file>

<file path=xl/ctrlProps/ctrlProp81.xml><?xml version="1.0" encoding="utf-8"?>
<formControlPr xmlns="http://schemas.microsoft.com/office/spreadsheetml/2009/9/main" objectType="CheckBox" fmlaLink="$AI$65" lockText="1"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fmlaLink="$AH$44" lockText="1" noThreeD="1"/>
</file>

<file path=xl/ctrlProps/ctrlProp9.xml><?xml version="1.0" encoding="utf-8"?>
<formControlPr xmlns="http://schemas.microsoft.com/office/spreadsheetml/2009/9/main" objectType="CheckBox" fmlaLink="$AI$19" lockText="1" noThreeD="1"/>
</file>

<file path=xl/drawings/drawing1.xml><?xml version="1.0" encoding="utf-8"?>
<xdr:wsDr xmlns:xdr="http://schemas.openxmlformats.org/drawingml/2006/spreadsheetDrawing" xmlns:a="http://schemas.openxmlformats.org/drawingml/2006/main">
  <xdr:twoCellAnchor>
    <xdr:from>
      <xdr:col>11</xdr:col>
      <xdr:colOff>285750</xdr:colOff>
      <xdr:row>7</xdr:row>
      <xdr:rowOff>1028700</xdr:rowOff>
    </xdr:from>
    <xdr:to>
      <xdr:col>11</xdr:col>
      <xdr:colOff>609600</xdr:colOff>
      <xdr:row>8</xdr:row>
      <xdr:rowOff>190500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rot="5400000">
          <a:off x="3964305" y="4010025"/>
          <a:ext cx="190500" cy="64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12</xdr:col>
      <xdr:colOff>38098</xdr:colOff>
      <xdr:row>7</xdr:row>
      <xdr:rowOff>485780</xdr:rowOff>
    </xdr:from>
    <xdr:to>
      <xdr:col>12</xdr:col>
      <xdr:colOff>238124</xdr:colOff>
      <xdr:row>8</xdr:row>
      <xdr:rowOff>238125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rot="5400000">
          <a:off x="3911918" y="3767140"/>
          <a:ext cx="636265"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304800</xdr:colOff>
      <xdr:row>6</xdr:row>
      <xdr:rowOff>3162300</xdr:rowOff>
    </xdr:from>
    <xdr:to>
      <xdr:col>6</xdr:col>
      <xdr:colOff>628650</xdr:colOff>
      <xdr:row>7</xdr:row>
      <xdr:rowOff>438150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rot="5400000">
          <a:off x="2095500" y="3261360"/>
          <a:ext cx="438150" cy="41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11</xdr:col>
      <xdr:colOff>114300</xdr:colOff>
      <xdr:row>7</xdr:row>
      <xdr:rowOff>514356</xdr:rowOff>
    </xdr:from>
    <xdr:to>
      <xdr:col>11</xdr:col>
      <xdr:colOff>295275</xdr:colOff>
      <xdr:row>8</xdr:row>
      <xdr:rowOff>200033</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rot="5400000">
          <a:off x="3661409" y="3771907"/>
          <a:ext cx="56959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85724</xdr:colOff>
      <xdr:row>7</xdr:row>
      <xdr:rowOff>19053</xdr:rowOff>
    </xdr:from>
    <xdr:to>
      <xdr:col>6</xdr:col>
      <xdr:colOff>295274</xdr:colOff>
      <xdr:row>7</xdr:row>
      <xdr:rowOff>542926</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rot="5400000">
          <a:off x="1917382" y="3239455"/>
          <a:ext cx="523873" cy="2095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xdr:col>
      <xdr:colOff>114300</xdr:colOff>
      <xdr:row>7</xdr:row>
      <xdr:rowOff>200028</xdr:rowOff>
    </xdr:from>
    <xdr:to>
      <xdr:col>7</xdr:col>
      <xdr:colOff>295275</xdr:colOff>
      <xdr:row>7</xdr:row>
      <xdr:rowOff>657230</xdr:rowOff>
    </xdr:to>
    <xdr:sp macro="" textlink="">
      <xdr:nvSpPr>
        <xdr:cNvPr id="7" name="テキスト ボックス 6">
          <a:extLst>
            <a:ext uri="{FF2B5EF4-FFF2-40B4-BE49-F238E27FC236}">
              <a16:creationId xmlns:a16="http://schemas.microsoft.com/office/drawing/2014/main" id="{00000000-0008-0000-0B00-000007000000}"/>
            </a:ext>
          </a:extLst>
        </xdr:cNvPr>
        <xdr:cNvSpPr txBox="1"/>
      </xdr:nvSpPr>
      <xdr:spPr>
        <a:xfrm rot="5400000">
          <a:off x="2315527" y="3401381"/>
          <a:ext cx="457202"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123824</xdr:colOff>
      <xdr:row>7</xdr:row>
      <xdr:rowOff>85727</xdr:rowOff>
    </xdr:from>
    <xdr:to>
      <xdr:col>8</xdr:col>
      <xdr:colOff>304799</xdr:colOff>
      <xdr:row>7</xdr:row>
      <xdr:rowOff>600075</xdr:rowOff>
    </xdr:to>
    <xdr:sp macro=""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rot="5400000">
          <a:off x="2646998" y="3315653"/>
          <a:ext cx="514348"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114300</xdr:colOff>
      <xdr:row>6</xdr:row>
      <xdr:rowOff>1438276</xdr:rowOff>
    </xdr:from>
    <xdr:to>
      <xdr:col>9</xdr:col>
      <xdr:colOff>295275</xdr:colOff>
      <xdr:row>7</xdr:row>
      <xdr:rowOff>371478</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rot="5400000">
          <a:off x="3050857" y="3149919"/>
          <a:ext cx="388622"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(m)</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xdr:colOff>
          <xdr:row>17</xdr:row>
          <xdr:rowOff>38100</xdr:rowOff>
        </xdr:from>
        <xdr:to>
          <xdr:col>26</xdr:col>
          <xdr:colOff>66675</xdr:colOff>
          <xdr:row>18</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C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57150</xdr:rowOff>
        </xdr:from>
        <xdr:to>
          <xdr:col>26</xdr:col>
          <xdr:colOff>66675</xdr:colOff>
          <xdr:row>19</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C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28575</xdr:rowOff>
        </xdr:from>
        <xdr:to>
          <xdr:col>26</xdr:col>
          <xdr:colOff>0</xdr:colOff>
          <xdr:row>21</xdr:row>
          <xdr:rowOff>238125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C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xdr:row>
          <xdr:rowOff>38100</xdr:rowOff>
        </xdr:from>
        <xdr:to>
          <xdr:col>26</xdr:col>
          <xdr:colOff>38100</xdr:colOff>
          <xdr:row>23</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C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25</xdr:row>
          <xdr:rowOff>38100</xdr:rowOff>
        </xdr:from>
        <xdr:to>
          <xdr:col>26</xdr:col>
          <xdr:colOff>28575</xdr:colOff>
          <xdr:row>26</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C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26</xdr:row>
          <xdr:rowOff>28575</xdr:rowOff>
        </xdr:from>
        <xdr:to>
          <xdr:col>26</xdr:col>
          <xdr:colOff>0</xdr:colOff>
          <xdr:row>27</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C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27</xdr:row>
          <xdr:rowOff>47625</xdr:rowOff>
        </xdr:from>
        <xdr:to>
          <xdr:col>26</xdr:col>
          <xdr:colOff>28575</xdr:colOff>
          <xdr:row>28</xdr:row>
          <xdr:rowOff>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C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28</xdr:row>
          <xdr:rowOff>47625</xdr:rowOff>
        </xdr:from>
        <xdr:to>
          <xdr:col>26</xdr:col>
          <xdr:colOff>9525</xdr:colOff>
          <xdr:row>29</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C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29</xdr:row>
          <xdr:rowOff>38100</xdr:rowOff>
        </xdr:from>
        <xdr:to>
          <xdr:col>26</xdr:col>
          <xdr:colOff>28575</xdr:colOff>
          <xdr:row>29</xdr:row>
          <xdr:rowOff>266700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C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30</xdr:row>
          <xdr:rowOff>38100</xdr:rowOff>
        </xdr:from>
        <xdr:to>
          <xdr:col>26</xdr:col>
          <xdr:colOff>38100</xdr:colOff>
          <xdr:row>31</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C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31</xdr:row>
          <xdr:rowOff>47625</xdr:rowOff>
        </xdr:from>
        <xdr:to>
          <xdr:col>26</xdr:col>
          <xdr:colOff>0</xdr:colOff>
          <xdr:row>32</xdr:row>
          <xdr:rowOff>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C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47625</xdr:rowOff>
        </xdr:from>
        <xdr:to>
          <xdr:col>26</xdr:col>
          <xdr:colOff>9525</xdr:colOff>
          <xdr:row>33</xdr:row>
          <xdr:rowOff>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C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33</xdr:row>
          <xdr:rowOff>38100</xdr:rowOff>
        </xdr:from>
        <xdr:to>
          <xdr:col>26</xdr:col>
          <xdr:colOff>28575</xdr:colOff>
          <xdr:row>34</xdr:row>
          <xdr:rowOff>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C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35</xdr:row>
          <xdr:rowOff>47625</xdr:rowOff>
        </xdr:from>
        <xdr:to>
          <xdr:col>26</xdr:col>
          <xdr:colOff>28575</xdr:colOff>
          <xdr:row>36</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C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36</xdr:row>
          <xdr:rowOff>19050</xdr:rowOff>
        </xdr:from>
        <xdr:to>
          <xdr:col>26</xdr:col>
          <xdr:colOff>28575</xdr:colOff>
          <xdr:row>37</xdr:row>
          <xdr:rowOff>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C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37</xdr:row>
          <xdr:rowOff>38100</xdr:rowOff>
        </xdr:from>
        <xdr:to>
          <xdr:col>26</xdr:col>
          <xdr:colOff>28575</xdr:colOff>
          <xdr:row>38</xdr:row>
          <xdr:rowOff>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C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40</xdr:row>
          <xdr:rowOff>47625</xdr:rowOff>
        </xdr:from>
        <xdr:to>
          <xdr:col>26</xdr:col>
          <xdr:colOff>0</xdr:colOff>
          <xdr:row>41</xdr:row>
          <xdr:rowOff>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C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41</xdr:row>
          <xdr:rowOff>38100</xdr:rowOff>
        </xdr:from>
        <xdr:to>
          <xdr:col>26</xdr:col>
          <xdr:colOff>0</xdr:colOff>
          <xdr:row>41</xdr:row>
          <xdr:rowOff>238125</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C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20</xdr:row>
          <xdr:rowOff>38100</xdr:rowOff>
        </xdr:from>
        <xdr:to>
          <xdr:col>26</xdr:col>
          <xdr:colOff>38100</xdr:colOff>
          <xdr:row>20</xdr:row>
          <xdr:rowOff>238125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C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57150</xdr:rowOff>
        </xdr:from>
        <xdr:to>
          <xdr:col>26</xdr:col>
          <xdr:colOff>38100</xdr:colOff>
          <xdr:row>20</xdr:row>
          <xdr:rowOff>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C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23</xdr:row>
          <xdr:rowOff>47625</xdr:rowOff>
        </xdr:from>
        <xdr:to>
          <xdr:col>26</xdr:col>
          <xdr:colOff>28575</xdr:colOff>
          <xdr:row>24</xdr:row>
          <xdr:rowOff>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C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24</xdr:row>
          <xdr:rowOff>47625</xdr:rowOff>
        </xdr:from>
        <xdr:to>
          <xdr:col>26</xdr:col>
          <xdr:colOff>66675</xdr:colOff>
          <xdr:row>25</xdr:row>
          <xdr:rowOff>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C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38</xdr:row>
          <xdr:rowOff>66675</xdr:rowOff>
        </xdr:from>
        <xdr:to>
          <xdr:col>26</xdr:col>
          <xdr:colOff>0</xdr:colOff>
          <xdr:row>39</xdr:row>
          <xdr:rowOff>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C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39</xdr:row>
          <xdr:rowOff>28575</xdr:rowOff>
        </xdr:from>
        <xdr:to>
          <xdr:col>26</xdr:col>
          <xdr:colOff>9525</xdr:colOff>
          <xdr:row>40</xdr:row>
          <xdr:rowOff>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C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34</xdr:row>
          <xdr:rowOff>47625</xdr:rowOff>
        </xdr:from>
        <xdr:to>
          <xdr:col>26</xdr:col>
          <xdr:colOff>0</xdr:colOff>
          <xdr:row>35</xdr:row>
          <xdr:rowOff>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C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19050</xdr:rowOff>
        </xdr:from>
        <xdr:to>
          <xdr:col>9</xdr:col>
          <xdr:colOff>66675</xdr:colOff>
          <xdr:row>6</xdr:row>
          <xdr:rowOff>219075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C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28575</xdr:rowOff>
        </xdr:from>
        <xdr:to>
          <xdr:col>19</xdr:col>
          <xdr:colOff>66675</xdr:colOff>
          <xdr:row>6</xdr:row>
          <xdr:rowOff>238125</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C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xdr:row>
          <xdr:rowOff>19050</xdr:rowOff>
        </xdr:from>
        <xdr:to>
          <xdr:col>14</xdr:col>
          <xdr:colOff>66675</xdr:colOff>
          <xdr:row>6</xdr:row>
          <xdr:rowOff>219075</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C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0</xdr:rowOff>
        </xdr:from>
        <xdr:to>
          <xdr:col>22</xdr:col>
          <xdr:colOff>66675</xdr:colOff>
          <xdr:row>7</xdr:row>
          <xdr:rowOff>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C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28575</xdr:rowOff>
        </xdr:from>
        <xdr:to>
          <xdr:col>9</xdr:col>
          <xdr:colOff>66675</xdr:colOff>
          <xdr:row>7</xdr:row>
          <xdr:rowOff>238125</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C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xdr:row>
          <xdr:rowOff>28575</xdr:rowOff>
        </xdr:from>
        <xdr:to>
          <xdr:col>20</xdr:col>
          <xdr:colOff>28575</xdr:colOff>
          <xdr:row>7</xdr:row>
          <xdr:rowOff>238125</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C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17</xdr:row>
          <xdr:rowOff>47625</xdr:rowOff>
        </xdr:from>
        <xdr:to>
          <xdr:col>27</xdr:col>
          <xdr:colOff>0</xdr:colOff>
          <xdr:row>18</xdr:row>
          <xdr:rowOff>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C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18</xdr:row>
          <xdr:rowOff>47625</xdr:rowOff>
        </xdr:from>
        <xdr:to>
          <xdr:col>27</xdr:col>
          <xdr:colOff>0</xdr:colOff>
          <xdr:row>19</xdr:row>
          <xdr:rowOff>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C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19</xdr:row>
          <xdr:rowOff>47625</xdr:rowOff>
        </xdr:from>
        <xdr:to>
          <xdr:col>27</xdr:col>
          <xdr:colOff>0</xdr:colOff>
          <xdr:row>20</xdr:row>
          <xdr:rowOff>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C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20</xdr:row>
          <xdr:rowOff>47625</xdr:rowOff>
        </xdr:from>
        <xdr:to>
          <xdr:col>27</xdr:col>
          <xdr:colOff>0</xdr:colOff>
          <xdr:row>21</xdr:row>
          <xdr:rowOff>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C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21</xdr:row>
          <xdr:rowOff>47625</xdr:rowOff>
        </xdr:from>
        <xdr:to>
          <xdr:col>27</xdr:col>
          <xdr:colOff>0</xdr:colOff>
          <xdr:row>22</xdr:row>
          <xdr:rowOff>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C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22</xdr:row>
          <xdr:rowOff>47625</xdr:rowOff>
        </xdr:from>
        <xdr:to>
          <xdr:col>27</xdr:col>
          <xdr:colOff>0</xdr:colOff>
          <xdr:row>23</xdr:row>
          <xdr:rowOff>0</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C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23</xdr:row>
          <xdr:rowOff>47625</xdr:rowOff>
        </xdr:from>
        <xdr:to>
          <xdr:col>27</xdr:col>
          <xdr:colOff>0</xdr:colOff>
          <xdr:row>24</xdr:row>
          <xdr:rowOff>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C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24</xdr:row>
          <xdr:rowOff>47625</xdr:rowOff>
        </xdr:from>
        <xdr:to>
          <xdr:col>27</xdr:col>
          <xdr:colOff>0</xdr:colOff>
          <xdr:row>25</xdr:row>
          <xdr:rowOff>0</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C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25</xdr:row>
          <xdr:rowOff>47625</xdr:rowOff>
        </xdr:from>
        <xdr:to>
          <xdr:col>27</xdr:col>
          <xdr:colOff>0</xdr:colOff>
          <xdr:row>26</xdr:row>
          <xdr:rowOff>0</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C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26</xdr:row>
          <xdr:rowOff>47625</xdr:rowOff>
        </xdr:from>
        <xdr:to>
          <xdr:col>27</xdr:col>
          <xdr:colOff>0</xdr:colOff>
          <xdr:row>27</xdr:row>
          <xdr:rowOff>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C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47625</xdr:rowOff>
        </xdr:from>
        <xdr:to>
          <xdr:col>27</xdr:col>
          <xdr:colOff>0</xdr:colOff>
          <xdr:row>28</xdr:row>
          <xdr:rowOff>0</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C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47625</xdr:rowOff>
        </xdr:from>
        <xdr:to>
          <xdr:col>27</xdr:col>
          <xdr:colOff>0</xdr:colOff>
          <xdr:row>29</xdr:row>
          <xdr:rowOff>0</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C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29</xdr:row>
          <xdr:rowOff>47625</xdr:rowOff>
        </xdr:from>
        <xdr:to>
          <xdr:col>27</xdr:col>
          <xdr:colOff>0</xdr:colOff>
          <xdr:row>29</xdr:row>
          <xdr:rowOff>266700</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C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47625</xdr:rowOff>
        </xdr:from>
        <xdr:to>
          <xdr:col>27</xdr:col>
          <xdr:colOff>0</xdr:colOff>
          <xdr:row>31</xdr:row>
          <xdr:rowOff>0</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C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31</xdr:row>
          <xdr:rowOff>47625</xdr:rowOff>
        </xdr:from>
        <xdr:to>
          <xdr:col>27</xdr:col>
          <xdr:colOff>0</xdr:colOff>
          <xdr:row>32</xdr:row>
          <xdr:rowOff>0</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C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32</xdr:row>
          <xdr:rowOff>47625</xdr:rowOff>
        </xdr:from>
        <xdr:to>
          <xdr:col>27</xdr:col>
          <xdr:colOff>0</xdr:colOff>
          <xdr:row>33</xdr:row>
          <xdr:rowOff>0</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C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33</xdr:row>
          <xdr:rowOff>47625</xdr:rowOff>
        </xdr:from>
        <xdr:to>
          <xdr:col>27</xdr:col>
          <xdr:colOff>0</xdr:colOff>
          <xdr:row>34</xdr:row>
          <xdr:rowOff>0</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C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47625</xdr:rowOff>
        </xdr:from>
        <xdr:to>
          <xdr:col>27</xdr:col>
          <xdr:colOff>0</xdr:colOff>
          <xdr:row>35</xdr:row>
          <xdr:rowOff>0</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C00-00003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47625</xdr:rowOff>
        </xdr:from>
        <xdr:to>
          <xdr:col>27</xdr:col>
          <xdr:colOff>0</xdr:colOff>
          <xdr:row>36</xdr:row>
          <xdr:rowOff>0</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C00-00003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36</xdr:row>
          <xdr:rowOff>47625</xdr:rowOff>
        </xdr:from>
        <xdr:to>
          <xdr:col>27</xdr:col>
          <xdr:colOff>0</xdr:colOff>
          <xdr:row>37</xdr:row>
          <xdr:rowOff>0</xdr:rowOff>
        </xdr:to>
        <xdr:sp macro="" textlink="">
          <xdr:nvSpPr>
            <xdr:cNvPr id="35891" name="Check Box 51" hidden="1">
              <a:extLst>
                <a:ext uri="{63B3BB69-23CF-44E3-9099-C40C66FF867C}">
                  <a14:compatExt spid="_x0000_s35891"/>
                </a:ext>
                <a:ext uri="{FF2B5EF4-FFF2-40B4-BE49-F238E27FC236}">
                  <a16:creationId xmlns:a16="http://schemas.microsoft.com/office/drawing/2014/main" id="{00000000-0008-0000-0C00-00003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37</xdr:row>
          <xdr:rowOff>47625</xdr:rowOff>
        </xdr:from>
        <xdr:to>
          <xdr:col>27</xdr:col>
          <xdr:colOff>0</xdr:colOff>
          <xdr:row>38</xdr:row>
          <xdr:rowOff>0</xdr:rowOff>
        </xdr:to>
        <xdr:sp macro="" textlink="">
          <xdr:nvSpPr>
            <xdr:cNvPr id="35892" name="Check Box 52" hidden="1">
              <a:extLst>
                <a:ext uri="{63B3BB69-23CF-44E3-9099-C40C66FF867C}">
                  <a14:compatExt spid="_x0000_s35892"/>
                </a:ext>
                <a:ext uri="{FF2B5EF4-FFF2-40B4-BE49-F238E27FC236}">
                  <a16:creationId xmlns:a16="http://schemas.microsoft.com/office/drawing/2014/main" id="{00000000-0008-0000-0C00-00003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38</xdr:row>
          <xdr:rowOff>47625</xdr:rowOff>
        </xdr:from>
        <xdr:to>
          <xdr:col>27</xdr:col>
          <xdr:colOff>0</xdr:colOff>
          <xdr:row>39</xdr:row>
          <xdr:rowOff>0</xdr:rowOff>
        </xdr:to>
        <xdr:sp macro="" textlink="">
          <xdr:nvSpPr>
            <xdr:cNvPr id="35893" name="Check Box 53" hidden="1">
              <a:extLst>
                <a:ext uri="{63B3BB69-23CF-44E3-9099-C40C66FF867C}">
                  <a14:compatExt spid="_x0000_s35893"/>
                </a:ext>
                <a:ext uri="{FF2B5EF4-FFF2-40B4-BE49-F238E27FC236}">
                  <a16:creationId xmlns:a16="http://schemas.microsoft.com/office/drawing/2014/main" id="{00000000-0008-0000-0C00-00003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39</xdr:row>
          <xdr:rowOff>47625</xdr:rowOff>
        </xdr:from>
        <xdr:to>
          <xdr:col>27</xdr:col>
          <xdr:colOff>0</xdr:colOff>
          <xdr:row>40</xdr:row>
          <xdr:rowOff>0</xdr:rowOff>
        </xdr:to>
        <xdr:sp macro="" textlink="">
          <xdr:nvSpPr>
            <xdr:cNvPr id="35894" name="Check Box 54" hidden="1">
              <a:extLst>
                <a:ext uri="{63B3BB69-23CF-44E3-9099-C40C66FF867C}">
                  <a14:compatExt spid="_x0000_s35894"/>
                </a:ext>
                <a:ext uri="{FF2B5EF4-FFF2-40B4-BE49-F238E27FC236}">
                  <a16:creationId xmlns:a16="http://schemas.microsoft.com/office/drawing/2014/main" id="{00000000-0008-0000-0C00-00003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47625</xdr:rowOff>
        </xdr:from>
        <xdr:to>
          <xdr:col>27</xdr:col>
          <xdr:colOff>0</xdr:colOff>
          <xdr:row>41</xdr:row>
          <xdr:rowOff>0</xdr:rowOff>
        </xdr:to>
        <xdr:sp macro="" textlink="">
          <xdr:nvSpPr>
            <xdr:cNvPr id="35895" name="Check Box 55" hidden="1">
              <a:extLst>
                <a:ext uri="{63B3BB69-23CF-44E3-9099-C40C66FF867C}">
                  <a14:compatExt spid="_x0000_s35895"/>
                </a:ext>
                <a:ext uri="{FF2B5EF4-FFF2-40B4-BE49-F238E27FC236}">
                  <a16:creationId xmlns:a16="http://schemas.microsoft.com/office/drawing/2014/main" id="{00000000-0008-0000-0C00-00003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47625</xdr:rowOff>
        </xdr:from>
        <xdr:to>
          <xdr:col>27</xdr:col>
          <xdr:colOff>0</xdr:colOff>
          <xdr:row>42</xdr:row>
          <xdr:rowOff>0</xdr:rowOff>
        </xdr:to>
        <xdr:sp macro="" textlink="">
          <xdr:nvSpPr>
            <xdr:cNvPr id="35896" name="Check Box 56" hidden="1">
              <a:extLst>
                <a:ext uri="{63B3BB69-23CF-44E3-9099-C40C66FF867C}">
                  <a14:compatExt spid="_x0000_s35896"/>
                </a:ext>
                <a:ext uri="{FF2B5EF4-FFF2-40B4-BE49-F238E27FC236}">
                  <a16:creationId xmlns:a16="http://schemas.microsoft.com/office/drawing/2014/main" id="{00000000-0008-0000-0C00-00003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47625</xdr:rowOff>
        </xdr:from>
        <xdr:to>
          <xdr:col>28</xdr:col>
          <xdr:colOff>0</xdr:colOff>
          <xdr:row>18</xdr:row>
          <xdr:rowOff>0</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0C00-00003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47625</xdr:rowOff>
        </xdr:from>
        <xdr:to>
          <xdr:col>28</xdr:col>
          <xdr:colOff>0</xdr:colOff>
          <xdr:row>19</xdr:row>
          <xdr:rowOff>0</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0C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47625</xdr:rowOff>
        </xdr:from>
        <xdr:to>
          <xdr:col>28</xdr:col>
          <xdr:colOff>0</xdr:colOff>
          <xdr:row>20</xdr:row>
          <xdr:rowOff>0</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0C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47625</xdr:rowOff>
        </xdr:from>
        <xdr:to>
          <xdr:col>28</xdr:col>
          <xdr:colOff>0</xdr:colOff>
          <xdr:row>21</xdr:row>
          <xdr:rowOff>0</xdr:rowOff>
        </xdr:to>
        <xdr:sp macro="" textlink="">
          <xdr:nvSpPr>
            <xdr:cNvPr id="35900" name="Check Box 60" hidden="1">
              <a:extLst>
                <a:ext uri="{63B3BB69-23CF-44E3-9099-C40C66FF867C}">
                  <a14:compatExt spid="_x0000_s35900"/>
                </a:ext>
                <a:ext uri="{FF2B5EF4-FFF2-40B4-BE49-F238E27FC236}">
                  <a16:creationId xmlns:a16="http://schemas.microsoft.com/office/drawing/2014/main" id="{00000000-0008-0000-0C00-00003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47625</xdr:rowOff>
        </xdr:from>
        <xdr:to>
          <xdr:col>28</xdr:col>
          <xdr:colOff>0</xdr:colOff>
          <xdr:row>22</xdr:row>
          <xdr:rowOff>0</xdr:rowOff>
        </xdr:to>
        <xdr:sp macro="" textlink="">
          <xdr:nvSpPr>
            <xdr:cNvPr id="35901" name="Check Box 61" hidden="1">
              <a:extLst>
                <a:ext uri="{63B3BB69-23CF-44E3-9099-C40C66FF867C}">
                  <a14:compatExt spid="_x0000_s35901"/>
                </a:ext>
                <a:ext uri="{FF2B5EF4-FFF2-40B4-BE49-F238E27FC236}">
                  <a16:creationId xmlns:a16="http://schemas.microsoft.com/office/drawing/2014/main" id="{00000000-0008-0000-0C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47625</xdr:rowOff>
        </xdr:from>
        <xdr:to>
          <xdr:col>28</xdr:col>
          <xdr:colOff>0</xdr:colOff>
          <xdr:row>23</xdr:row>
          <xdr:rowOff>0</xdr:rowOff>
        </xdr:to>
        <xdr:sp macro="" textlink="">
          <xdr:nvSpPr>
            <xdr:cNvPr id="35902" name="Check Box 62" hidden="1">
              <a:extLst>
                <a:ext uri="{63B3BB69-23CF-44E3-9099-C40C66FF867C}">
                  <a14:compatExt spid="_x0000_s35902"/>
                </a:ext>
                <a:ext uri="{FF2B5EF4-FFF2-40B4-BE49-F238E27FC236}">
                  <a16:creationId xmlns:a16="http://schemas.microsoft.com/office/drawing/2014/main" id="{00000000-0008-0000-0C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23</xdr:row>
          <xdr:rowOff>47625</xdr:rowOff>
        </xdr:from>
        <xdr:to>
          <xdr:col>28</xdr:col>
          <xdr:colOff>0</xdr:colOff>
          <xdr:row>24</xdr:row>
          <xdr:rowOff>0</xdr:rowOff>
        </xdr:to>
        <xdr:sp macro="" textlink="">
          <xdr:nvSpPr>
            <xdr:cNvPr id="35903" name="Check Box 63" hidden="1">
              <a:extLst>
                <a:ext uri="{63B3BB69-23CF-44E3-9099-C40C66FF867C}">
                  <a14:compatExt spid="_x0000_s35903"/>
                </a:ext>
                <a:ext uri="{FF2B5EF4-FFF2-40B4-BE49-F238E27FC236}">
                  <a16:creationId xmlns:a16="http://schemas.microsoft.com/office/drawing/2014/main" id="{00000000-0008-0000-0C00-00003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47625</xdr:rowOff>
        </xdr:from>
        <xdr:to>
          <xdr:col>28</xdr:col>
          <xdr:colOff>0</xdr:colOff>
          <xdr:row>25</xdr:row>
          <xdr:rowOff>0</xdr:rowOff>
        </xdr:to>
        <xdr:sp macro="" textlink="">
          <xdr:nvSpPr>
            <xdr:cNvPr id="35904" name="Check Box 64" hidden="1">
              <a:extLst>
                <a:ext uri="{63B3BB69-23CF-44E3-9099-C40C66FF867C}">
                  <a14:compatExt spid="_x0000_s35904"/>
                </a:ext>
                <a:ext uri="{FF2B5EF4-FFF2-40B4-BE49-F238E27FC236}">
                  <a16:creationId xmlns:a16="http://schemas.microsoft.com/office/drawing/2014/main" id="{00000000-0008-0000-0C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25</xdr:row>
          <xdr:rowOff>47625</xdr:rowOff>
        </xdr:from>
        <xdr:to>
          <xdr:col>28</xdr:col>
          <xdr:colOff>0</xdr:colOff>
          <xdr:row>26</xdr:row>
          <xdr:rowOff>0</xdr:rowOff>
        </xdr:to>
        <xdr:sp macro="" textlink="">
          <xdr:nvSpPr>
            <xdr:cNvPr id="35905" name="Check Box 65" hidden="1">
              <a:extLst>
                <a:ext uri="{63B3BB69-23CF-44E3-9099-C40C66FF867C}">
                  <a14:compatExt spid="_x0000_s35905"/>
                </a:ext>
                <a:ext uri="{FF2B5EF4-FFF2-40B4-BE49-F238E27FC236}">
                  <a16:creationId xmlns:a16="http://schemas.microsoft.com/office/drawing/2014/main" id="{00000000-0008-0000-0C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xdr:row>
          <xdr:rowOff>47625</xdr:rowOff>
        </xdr:from>
        <xdr:to>
          <xdr:col>28</xdr:col>
          <xdr:colOff>0</xdr:colOff>
          <xdr:row>27</xdr:row>
          <xdr:rowOff>0</xdr:rowOff>
        </xdr:to>
        <xdr:sp macro="" textlink="">
          <xdr:nvSpPr>
            <xdr:cNvPr id="35906" name="Check Box 66" hidden="1">
              <a:extLst>
                <a:ext uri="{63B3BB69-23CF-44E3-9099-C40C66FF867C}">
                  <a14:compatExt spid="_x0000_s35906"/>
                </a:ext>
                <a:ext uri="{FF2B5EF4-FFF2-40B4-BE49-F238E27FC236}">
                  <a16:creationId xmlns:a16="http://schemas.microsoft.com/office/drawing/2014/main" id="{00000000-0008-0000-0C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47625</xdr:rowOff>
        </xdr:from>
        <xdr:to>
          <xdr:col>28</xdr:col>
          <xdr:colOff>0</xdr:colOff>
          <xdr:row>28</xdr:row>
          <xdr:rowOff>0</xdr:rowOff>
        </xdr:to>
        <xdr:sp macro="" textlink="">
          <xdr:nvSpPr>
            <xdr:cNvPr id="35907" name="Check Box 67" hidden="1">
              <a:extLst>
                <a:ext uri="{63B3BB69-23CF-44E3-9099-C40C66FF867C}">
                  <a14:compatExt spid="_x0000_s35907"/>
                </a:ext>
                <a:ext uri="{FF2B5EF4-FFF2-40B4-BE49-F238E27FC236}">
                  <a16:creationId xmlns:a16="http://schemas.microsoft.com/office/drawing/2014/main" id="{00000000-0008-0000-0C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47625</xdr:rowOff>
        </xdr:from>
        <xdr:to>
          <xdr:col>28</xdr:col>
          <xdr:colOff>0</xdr:colOff>
          <xdr:row>29</xdr:row>
          <xdr:rowOff>0</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0C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47625</xdr:rowOff>
        </xdr:from>
        <xdr:to>
          <xdr:col>28</xdr:col>
          <xdr:colOff>0</xdr:colOff>
          <xdr:row>29</xdr:row>
          <xdr:rowOff>266700</xdr:rowOff>
        </xdr:to>
        <xdr:sp macro="" textlink="">
          <xdr:nvSpPr>
            <xdr:cNvPr id="35909" name="Check Box 69" hidden="1">
              <a:extLst>
                <a:ext uri="{63B3BB69-23CF-44E3-9099-C40C66FF867C}">
                  <a14:compatExt spid="_x0000_s35909"/>
                </a:ext>
                <a:ext uri="{FF2B5EF4-FFF2-40B4-BE49-F238E27FC236}">
                  <a16:creationId xmlns:a16="http://schemas.microsoft.com/office/drawing/2014/main" id="{00000000-0008-0000-0C00-00004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30</xdr:row>
          <xdr:rowOff>47625</xdr:rowOff>
        </xdr:from>
        <xdr:to>
          <xdr:col>28</xdr:col>
          <xdr:colOff>0</xdr:colOff>
          <xdr:row>31</xdr:row>
          <xdr:rowOff>0</xdr:rowOff>
        </xdr:to>
        <xdr:sp macro="" textlink="">
          <xdr:nvSpPr>
            <xdr:cNvPr id="35910" name="Check Box 70" hidden="1">
              <a:extLst>
                <a:ext uri="{63B3BB69-23CF-44E3-9099-C40C66FF867C}">
                  <a14:compatExt spid="_x0000_s35910"/>
                </a:ext>
                <a:ext uri="{FF2B5EF4-FFF2-40B4-BE49-F238E27FC236}">
                  <a16:creationId xmlns:a16="http://schemas.microsoft.com/office/drawing/2014/main" id="{00000000-0008-0000-0C00-00004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31</xdr:row>
          <xdr:rowOff>47625</xdr:rowOff>
        </xdr:from>
        <xdr:to>
          <xdr:col>28</xdr:col>
          <xdr:colOff>0</xdr:colOff>
          <xdr:row>32</xdr:row>
          <xdr:rowOff>0</xdr:rowOff>
        </xdr:to>
        <xdr:sp macro="" textlink="">
          <xdr:nvSpPr>
            <xdr:cNvPr id="35911" name="Check Box 71" hidden="1">
              <a:extLst>
                <a:ext uri="{63B3BB69-23CF-44E3-9099-C40C66FF867C}">
                  <a14:compatExt spid="_x0000_s35911"/>
                </a:ext>
                <a:ext uri="{FF2B5EF4-FFF2-40B4-BE49-F238E27FC236}">
                  <a16:creationId xmlns:a16="http://schemas.microsoft.com/office/drawing/2014/main" id="{00000000-0008-0000-0C00-00004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32</xdr:row>
          <xdr:rowOff>47625</xdr:rowOff>
        </xdr:from>
        <xdr:to>
          <xdr:col>28</xdr:col>
          <xdr:colOff>0</xdr:colOff>
          <xdr:row>33</xdr:row>
          <xdr:rowOff>0</xdr:rowOff>
        </xdr:to>
        <xdr:sp macro="" textlink="">
          <xdr:nvSpPr>
            <xdr:cNvPr id="35912" name="Check Box 72" hidden="1">
              <a:extLst>
                <a:ext uri="{63B3BB69-23CF-44E3-9099-C40C66FF867C}">
                  <a14:compatExt spid="_x0000_s35912"/>
                </a:ext>
                <a:ext uri="{FF2B5EF4-FFF2-40B4-BE49-F238E27FC236}">
                  <a16:creationId xmlns:a16="http://schemas.microsoft.com/office/drawing/2014/main" id="{00000000-0008-0000-0C00-00004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47625</xdr:rowOff>
        </xdr:from>
        <xdr:to>
          <xdr:col>28</xdr:col>
          <xdr:colOff>0</xdr:colOff>
          <xdr:row>34</xdr:row>
          <xdr:rowOff>0</xdr:rowOff>
        </xdr:to>
        <xdr:sp macro="" textlink="">
          <xdr:nvSpPr>
            <xdr:cNvPr id="35913" name="Check Box 73" hidden="1">
              <a:extLst>
                <a:ext uri="{63B3BB69-23CF-44E3-9099-C40C66FF867C}">
                  <a14:compatExt spid="_x0000_s35913"/>
                </a:ext>
                <a:ext uri="{FF2B5EF4-FFF2-40B4-BE49-F238E27FC236}">
                  <a16:creationId xmlns:a16="http://schemas.microsoft.com/office/drawing/2014/main" id="{00000000-0008-0000-0C00-00004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34</xdr:row>
          <xdr:rowOff>47625</xdr:rowOff>
        </xdr:from>
        <xdr:to>
          <xdr:col>28</xdr:col>
          <xdr:colOff>0</xdr:colOff>
          <xdr:row>35</xdr:row>
          <xdr:rowOff>0</xdr:rowOff>
        </xdr:to>
        <xdr:sp macro="" textlink="">
          <xdr:nvSpPr>
            <xdr:cNvPr id="35914" name="Check Box 74" hidden="1">
              <a:extLst>
                <a:ext uri="{63B3BB69-23CF-44E3-9099-C40C66FF867C}">
                  <a14:compatExt spid="_x0000_s35914"/>
                </a:ext>
                <a:ext uri="{FF2B5EF4-FFF2-40B4-BE49-F238E27FC236}">
                  <a16:creationId xmlns:a16="http://schemas.microsoft.com/office/drawing/2014/main" id="{00000000-0008-0000-0C00-00004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47625</xdr:rowOff>
        </xdr:from>
        <xdr:to>
          <xdr:col>28</xdr:col>
          <xdr:colOff>0</xdr:colOff>
          <xdr:row>36</xdr:row>
          <xdr:rowOff>0</xdr:rowOff>
        </xdr:to>
        <xdr:sp macro="" textlink="">
          <xdr:nvSpPr>
            <xdr:cNvPr id="35915" name="Check Box 75" hidden="1">
              <a:extLst>
                <a:ext uri="{63B3BB69-23CF-44E3-9099-C40C66FF867C}">
                  <a14:compatExt spid="_x0000_s35915"/>
                </a:ext>
                <a:ext uri="{FF2B5EF4-FFF2-40B4-BE49-F238E27FC236}">
                  <a16:creationId xmlns:a16="http://schemas.microsoft.com/office/drawing/2014/main" id="{00000000-0008-0000-0C00-00004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47625</xdr:rowOff>
        </xdr:from>
        <xdr:to>
          <xdr:col>28</xdr:col>
          <xdr:colOff>0</xdr:colOff>
          <xdr:row>37</xdr:row>
          <xdr:rowOff>0</xdr:rowOff>
        </xdr:to>
        <xdr:sp macro="" textlink="">
          <xdr:nvSpPr>
            <xdr:cNvPr id="35916" name="Check Box 76" hidden="1">
              <a:extLst>
                <a:ext uri="{63B3BB69-23CF-44E3-9099-C40C66FF867C}">
                  <a14:compatExt spid="_x0000_s35916"/>
                </a:ext>
                <a:ext uri="{FF2B5EF4-FFF2-40B4-BE49-F238E27FC236}">
                  <a16:creationId xmlns:a16="http://schemas.microsoft.com/office/drawing/2014/main" id="{00000000-0008-0000-0C00-00004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47625</xdr:rowOff>
        </xdr:from>
        <xdr:to>
          <xdr:col>28</xdr:col>
          <xdr:colOff>0</xdr:colOff>
          <xdr:row>38</xdr:row>
          <xdr:rowOff>0</xdr:rowOff>
        </xdr:to>
        <xdr:sp macro="" textlink="">
          <xdr:nvSpPr>
            <xdr:cNvPr id="35917" name="Check Box 77" hidden="1">
              <a:extLst>
                <a:ext uri="{63B3BB69-23CF-44E3-9099-C40C66FF867C}">
                  <a14:compatExt spid="_x0000_s35917"/>
                </a:ext>
                <a:ext uri="{FF2B5EF4-FFF2-40B4-BE49-F238E27FC236}">
                  <a16:creationId xmlns:a16="http://schemas.microsoft.com/office/drawing/2014/main" id="{00000000-0008-0000-0C00-00004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47625</xdr:rowOff>
        </xdr:from>
        <xdr:to>
          <xdr:col>28</xdr:col>
          <xdr:colOff>0</xdr:colOff>
          <xdr:row>39</xdr:row>
          <xdr:rowOff>0</xdr:rowOff>
        </xdr:to>
        <xdr:sp macro="" textlink="">
          <xdr:nvSpPr>
            <xdr:cNvPr id="35918" name="Check Box 78" hidden="1">
              <a:extLst>
                <a:ext uri="{63B3BB69-23CF-44E3-9099-C40C66FF867C}">
                  <a14:compatExt spid="_x0000_s35918"/>
                </a:ext>
                <a:ext uri="{FF2B5EF4-FFF2-40B4-BE49-F238E27FC236}">
                  <a16:creationId xmlns:a16="http://schemas.microsoft.com/office/drawing/2014/main" id="{00000000-0008-0000-0C00-00004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47625</xdr:rowOff>
        </xdr:from>
        <xdr:to>
          <xdr:col>28</xdr:col>
          <xdr:colOff>0</xdr:colOff>
          <xdr:row>40</xdr:row>
          <xdr:rowOff>0</xdr:rowOff>
        </xdr:to>
        <xdr:sp macro="" textlink="">
          <xdr:nvSpPr>
            <xdr:cNvPr id="35919" name="Check Box 79" hidden="1">
              <a:extLst>
                <a:ext uri="{63B3BB69-23CF-44E3-9099-C40C66FF867C}">
                  <a14:compatExt spid="_x0000_s35919"/>
                </a:ext>
                <a:ext uri="{FF2B5EF4-FFF2-40B4-BE49-F238E27FC236}">
                  <a16:creationId xmlns:a16="http://schemas.microsoft.com/office/drawing/2014/main" id="{00000000-0008-0000-0C00-00004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47625</xdr:rowOff>
        </xdr:from>
        <xdr:to>
          <xdr:col>28</xdr:col>
          <xdr:colOff>0</xdr:colOff>
          <xdr:row>41</xdr:row>
          <xdr:rowOff>0</xdr:rowOff>
        </xdr:to>
        <xdr:sp macro="" textlink="">
          <xdr:nvSpPr>
            <xdr:cNvPr id="35920" name="Check Box 80" hidden="1">
              <a:extLst>
                <a:ext uri="{63B3BB69-23CF-44E3-9099-C40C66FF867C}">
                  <a14:compatExt spid="_x0000_s35920"/>
                </a:ext>
                <a:ext uri="{FF2B5EF4-FFF2-40B4-BE49-F238E27FC236}">
                  <a16:creationId xmlns:a16="http://schemas.microsoft.com/office/drawing/2014/main" id="{00000000-0008-0000-0C00-00005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47625</xdr:rowOff>
        </xdr:from>
        <xdr:to>
          <xdr:col>28</xdr:col>
          <xdr:colOff>0</xdr:colOff>
          <xdr:row>42</xdr:row>
          <xdr:rowOff>0</xdr:rowOff>
        </xdr:to>
        <xdr:sp macro="" textlink="">
          <xdr:nvSpPr>
            <xdr:cNvPr id="35921" name="Check Box 81" hidden="1">
              <a:extLst>
                <a:ext uri="{63B3BB69-23CF-44E3-9099-C40C66FF867C}">
                  <a14:compatExt spid="_x0000_s35921"/>
                </a:ext>
                <a:ext uri="{FF2B5EF4-FFF2-40B4-BE49-F238E27FC236}">
                  <a16:creationId xmlns:a16="http://schemas.microsoft.com/office/drawing/2014/main" id="{00000000-0008-0000-0C00-00005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19050</xdr:rowOff>
        </xdr:from>
        <xdr:to>
          <xdr:col>10</xdr:col>
          <xdr:colOff>66675</xdr:colOff>
          <xdr:row>9</xdr:row>
          <xdr:rowOff>0</xdr:rowOff>
        </xdr:to>
        <xdr:sp macro="" textlink="">
          <xdr:nvSpPr>
            <xdr:cNvPr id="35922" name="Option Button 82" hidden="1">
              <a:extLst>
                <a:ext uri="{63B3BB69-23CF-44E3-9099-C40C66FF867C}">
                  <a14:compatExt spid="_x0000_s35922"/>
                </a:ext>
                <a:ext uri="{FF2B5EF4-FFF2-40B4-BE49-F238E27FC236}">
                  <a16:creationId xmlns:a16="http://schemas.microsoft.com/office/drawing/2014/main" id="{00000000-0008-0000-0C00-00005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14</xdr:col>
          <xdr:colOff>114300</xdr:colOff>
          <xdr:row>9</xdr:row>
          <xdr:rowOff>0</xdr:rowOff>
        </xdr:to>
        <xdr:sp macro="" textlink="">
          <xdr:nvSpPr>
            <xdr:cNvPr id="35923" name="Option Button 83" hidden="1">
              <a:extLst>
                <a:ext uri="{63B3BB69-23CF-44E3-9099-C40C66FF867C}">
                  <a14:compatExt spid="_x0000_s35923"/>
                </a:ext>
                <a:ext uri="{FF2B5EF4-FFF2-40B4-BE49-F238E27FC236}">
                  <a16:creationId xmlns:a16="http://schemas.microsoft.com/office/drawing/2014/main" id="{00000000-0008-0000-0C00-00005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xdr:row>
          <xdr:rowOff>19050</xdr:rowOff>
        </xdr:from>
        <xdr:to>
          <xdr:col>18</xdr:col>
          <xdr:colOff>66675</xdr:colOff>
          <xdr:row>9</xdr:row>
          <xdr:rowOff>0</xdr:rowOff>
        </xdr:to>
        <xdr:sp macro="" textlink="">
          <xdr:nvSpPr>
            <xdr:cNvPr id="35924" name="Option Button 84" hidden="1">
              <a:extLst>
                <a:ext uri="{63B3BB69-23CF-44E3-9099-C40C66FF867C}">
                  <a14:compatExt spid="_x0000_s35924"/>
                </a:ext>
                <a:ext uri="{FF2B5EF4-FFF2-40B4-BE49-F238E27FC236}">
                  <a16:creationId xmlns:a16="http://schemas.microsoft.com/office/drawing/2014/main" id="{00000000-0008-0000-0C00-00005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xdr:row>
          <xdr:rowOff>19050</xdr:rowOff>
        </xdr:from>
        <xdr:to>
          <xdr:col>22</xdr:col>
          <xdr:colOff>9525</xdr:colOff>
          <xdr:row>9</xdr:row>
          <xdr:rowOff>0</xdr:rowOff>
        </xdr:to>
        <xdr:sp macro="" textlink="">
          <xdr:nvSpPr>
            <xdr:cNvPr id="35925" name="Option Button 85" hidden="1">
              <a:extLst>
                <a:ext uri="{63B3BB69-23CF-44E3-9099-C40C66FF867C}">
                  <a14:compatExt spid="_x0000_s35925"/>
                </a:ext>
                <a:ext uri="{FF2B5EF4-FFF2-40B4-BE49-F238E27FC236}">
                  <a16:creationId xmlns:a16="http://schemas.microsoft.com/office/drawing/2014/main" id="{00000000-0008-0000-0C00-00005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19050</xdr:rowOff>
        </xdr:from>
        <xdr:to>
          <xdr:col>25</xdr:col>
          <xdr:colOff>219075</xdr:colOff>
          <xdr:row>9</xdr:row>
          <xdr:rowOff>0</xdr:rowOff>
        </xdr:to>
        <xdr:sp macro="" textlink="">
          <xdr:nvSpPr>
            <xdr:cNvPr id="35926" name="Option Button 86" hidden="1">
              <a:extLst>
                <a:ext uri="{63B3BB69-23CF-44E3-9099-C40C66FF867C}">
                  <a14:compatExt spid="_x0000_s35926"/>
                </a:ext>
                <a:ext uri="{FF2B5EF4-FFF2-40B4-BE49-F238E27FC236}">
                  <a16:creationId xmlns:a16="http://schemas.microsoft.com/office/drawing/2014/main" id="{00000000-0008-0000-0C00-00005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126197</xdr:colOff>
      <xdr:row>60</xdr:row>
      <xdr:rowOff>66128</xdr:rowOff>
    </xdr:from>
    <xdr:to>
      <xdr:col>27</xdr:col>
      <xdr:colOff>233680</xdr:colOff>
      <xdr:row>60</xdr:row>
      <xdr:rowOff>774699</xdr:rowOff>
    </xdr:to>
    <xdr:sp macro="" textlink="">
      <xdr:nvSpPr>
        <xdr:cNvPr id="88" name="大かっこ 87">
          <a:extLst>
            <a:ext uri="{FF2B5EF4-FFF2-40B4-BE49-F238E27FC236}">
              <a16:creationId xmlns:a16="http://schemas.microsoft.com/office/drawing/2014/main" id="{00000000-0008-0000-0C00-000058000000}"/>
            </a:ext>
          </a:extLst>
        </xdr:cNvPr>
        <xdr:cNvSpPr/>
      </xdr:nvSpPr>
      <xdr:spPr>
        <a:xfrm>
          <a:off x="130007" y="15037523"/>
          <a:ext cx="6582578" cy="714286"/>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47625</xdr:colOff>
          <xdr:row>7</xdr:row>
          <xdr:rowOff>28575</xdr:rowOff>
        </xdr:from>
        <xdr:to>
          <xdr:col>15</xdr:col>
          <xdr:colOff>38100</xdr:colOff>
          <xdr:row>7</xdr:row>
          <xdr:rowOff>238125</xdr:rowOff>
        </xdr:to>
        <xdr:sp macro="" textlink="">
          <xdr:nvSpPr>
            <xdr:cNvPr id="35927" name="Check Box 87" hidden="1">
              <a:extLst>
                <a:ext uri="{63B3BB69-23CF-44E3-9099-C40C66FF867C}">
                  <a14:compatExt spid="_x0000_s35927"/>
                </a:ext>
                <a:ext uri="{FF2B5EF4-FFF2-40B4-BE49-F238E27FC236}">
                  <a16:creationId xmlns:a16="http://schemas.microsoft.com/office/drawing/2014/main" id="{00000000-0008-0000-0C00-00005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368300</xdr:colOff>
      <xdr:row>68</xdr:row>
      <xdr:rowOff>190500</xdr:rowOff>
    </xdr:from>
    <xdr:to>
      <xdr:col>27</xdr:col>
      <xdr:colOff>114299</xdr:colOff>
      <xdr:row>73</xdr:row>
      <xdr:rowOff>63500</xdr:rowOff>
    </xdr:to>
    <xdr:sp macro="" textlink="">
      <xdr:nvSpPr>
        <xdr:cNvPr id="90" name="大かっこ 89">
          <a:extLst>
            <a:ext uri="{FF2B5EF4-FFF2-40B4-BE49-F238E27FC236}">
              <a16:creationId xmlns:a16="http://schemas.microsoft.com/office/drawing/2014/main" id="{00000000-0008-0000-0C00-00005A000000}"/>
            </a:ext>
          </a:extLst>
        </xdr:cNvPr>
        <xdr:cNvSpPr/>
      </xdr:nvSpPr>
      <xdr:spPr>
        <a:xfrm>
          <a:off x="497840" y="17621250"/>
          <a:ext cx="6093459" cy="1012190"/>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山田　雅晃" id="{A8E71B07-F0B6-4944-89FE-B055BE4EA04C}" userId="S::masaaki_yamada070@maff.go.jp::ab5738e7-faf5-42df-8c66-8085b9646d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6" dT="2022-01-06T12:42:15.53" personId="{A8E71B07-F0B6-4944-89FE-B055BE4EA04C}" id="{4103E542-78F0-454C-9DC4-F3A43A7E7176}">
    <text>予算執行調査の指摘事項の対応として追加した項目なので、今はまだ独立項目として書かせたい。</text>
  </threadedComment>
</ThreadedComments>
</file>

<file path=xl/threadedComments/threadedComment2.xml><?xml version="1.0" encoding="utf-8"?>
<ThreadedComments xmlns="http://schemas.microsoft.com/office/spreadsheetml/2018/threadedcomments" xmlns:x="http://schemas.openxmlformats.org/spreadsheetml/2006/main">
  <threadedComment ref="M26" dT="2022-01-06T12:49:11.82" personId="{A8E71B07-F0B6-4944-89FE-B055BE4EA04C}" id="{490EE440-9350-4FA4-AB67-39DD9D14CE32}">
    <text>起番の面積が１ha未満は１か所以上、１ha以上は2カ所以上、ぐらいでどうでしょうか。（根拠があまりないですが。）</text>
  </threadedComment>
  <threadedComment ref="M27" dT="2022-01-06T12:49:11.82" personId="{A8E71B07-F0B6-4944-89FE-B055BE4EA04C}" id="{30D4EF98-9064-4922-9D37-705D76C9E7F0}">
    <text>起番の面積が１ha未満は１か所以上、１ha以上は2カ所以上、ぐらいでどうでしょうか。（根拠があまりないですが。）</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F931B-4515-4A72-BAC7-E5BF430BFA3F}">
  <dimension ref="A1:AE39"/>
  <sheetViews>
    <sheetView showGridLines="0" tabSelected="1" view="pageBreakPreview" zoomScaleNormal="100" zoomScaleSheetLayoutView="100" workbookViewId="0">
      <selection activeCell="A9" sqref="A9:AE10"/>
    </sheetView>
  </sheetViews>
  <sheetFormatPr defaultColWidth="9" defaultRowHeight="12"/>
  <cols>
    <col min="1" max="1" width="4.125" style="1" customWidth="1"/>
    <col min="2" max="31" width="2.625" style="1" customWidth="1"/>
    <col min="32" max="32" width="3.25" style="1" customWidth="1"/>
    <col min="33" max="16384" width="9" style="1"/>
  </cols>
  <sheetData>
    <row r="1" spans="1:31" ht="14.25" customHeight="1">
      <c r="A1" s="279" t="s">
        <v>342</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row>
    <row r="2" spans="1:31" ht="20.100000000000001" customHeight="1">
      <c r="A2" s="2"/>
      <c r="B2" s="2"/>
      <c r="Q2" s="281" t="s">
        <v>0</v>
      </c>
      <c r="R2" s="282"/>
      <c r="S2" s="282"/>
      <c r="T2" s="282"/>
      <c r="U2" s="282"/>
      <c r="V2" s="283"/>
      <c r="W2" s="284" t="s">
        <v>1</v>
      </c>
      <c r="X2" s="285"/>
      <c r="Y2" s="285"/>
      <c r="Z2" s="285"/>
      <c r="AA2" s="285"/>
      <c r="AB2" s="285"/>
      <c r="AC2" s="285"/>
      <c r="AD2" s="285"/>
      <c r="AE2" s="286"/>
    </row>
    <row r="3" spans="1:31" ht="20.100000000000001" customHeight="1">
      <c r="A3" s="287"/>
      <c r="B3" s="287"/>
      <c r="Q3" s="281" t="s">
        <v>2</v>
      </c>
      <c r="R3" s="282"/>
      <c r="S3" s="282"/>
      <c r="T3" s="282"/>
      <c r="U3" s="282"/>
      <c r="V3" s="282"/>
      <c r="W3" s="282"/>
      <c r="X3" s="282"/>
      <c r="Y3" s="282"/>
      <c r="Z3" s="282"/>
      <c r="AA3" s="282"/>
      <c r="AB3" s="282"/>
      <c r="AC3" s="282"/>
      <c r="AD3" s="282"/>
      <c r="AE3" s="283"/>
    </row>
    <row r="4" spans="1:31" ht="14.25" customHeight="1">
      <c r="A4" s="279" t="s">
        <v>3</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row>
    <row r="5" spans="1:31" ht="14.25" customHeight="1">
      <c r="A5" s="279" t="s">
        <v>4</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row>
    <row r="6" spans="1:31" ht="14.25" customHeight="1">
      <c r="A6" s="293" t="s">
        <v>5</v>
      </c>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row>
    <row r="7" spans="1:31" ht="14.25" customHeight="1">
      <c r="A7" s="293" t="s">
        <v>6</v>
      </c>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row>
    <row r="8" spans="1:31" ht="15.75">
      <c r="A8" s="3"/>
    </row>
    <row r="9" spans="1:31" ht="15" customHeight="1">
      <c r="A9" s="294" t="s">
        <v>7</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row>
    <row r="10" spans="1:31" ht="15" customHeight="1">
      <c r="A10" s="294"/>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row>
    <row r="11" spans="1:31" ht="15.75">
      <c r="A11" s="4"/>
    </row>
    <row r="12" spans="1:31" ht="20.100000000000001" customHeight="1">
      <c r="A12" s="295" t="s">
        <v>8</v>
      </c>
      <c r="B12" s="296" t="s">
        <v>9</v>
      </c>
      <c r="C12" s="297"/>
      <c r="D12" s="297"/>
      <c r="E12" s="297"/>
      <c r="F12" s="297"/>
      <c r="G12" s="297"/>
      <c r="H12" s="297"/>
      <c r="I12" s="297"/>
      <c r="J12" s="297"/>
      <c r="K12" s="297"/>
      <c r="L12" s="297"/>
      <c r="M12" s="297"/>
      <c r="N12" s="297"/>
      <c r="O12" s="297"/>
      <c r="P12" s="297"/>
      <c r="Q12" s="297"/>
      <c r="R12" s="297"/>
      <c r="S12" s="297"/>
      <c r="T12" s="297"/>
      <c r="U12" s="297"/>
      <c r="V12" s="298" t="s">
        <v>10</v>
      </c>
      <c r="W12" s="299"/>
      <c r="X12" s="299"/>
      <c r="Y12" s="299"/>
      <c r="Z12" s="299"/>
      <c r="AA12" s="299"/>
      <c r="AB12" s="299"/>
      <c r="AC12" s="299"/>
      <c r="AD12" s="299"/>
      <c r="AE12" s="300"/>
    </row>
    <row r="13" spans="1:31" ht="20.100000000000001" customHeight="1">
      <c r="A13" s="295"/>
      <c r="B13" s="301" t="s">
        <v>11</v>
      </c>
      <c r="C13" s="302"/>
      <c r="D13" s="302"/>
      <c r="E13" s="302"/>
      <c r="F13" s="302"/>
      <c r="G13" s="302"/>
      <c r="H13" s="302"/>
      <c r="I13" s="302"/>
      <c r="J13" s="302"/>
      <c r="K13" s="302"/>
      <c r="L13" s="302"/>
      <c r="M13" s="302"/>
      <c r="N13" s="302"/>
      <c r="O13" s="302"/>
      <c r="P13" s="302"/>
      <c r="Q13" s="302"/>
      <c r="R13" s="302"/>
      <c r="S13" s="302"/>
      <c r="T13" s="302"/>
      <c r="U13" s="302"/>
      <c r="V13" s="273"/>
      <c r="W13" s="274"/>
      <c r="X13" s="274"/>
      <c r="Y13" s="274"/>
      <c r="Z13" s="274"/>
      <c r="AA13" s="274"/>
      <c r="AB13" s="274"/>
      <c r="AC13" s="274"/>
      <c r="AD13" s="274"/>
      <c r="AE13" s="5" t="s">
        <v>12</v>
      </c>
    </row>
    <row r="14" spans="1:31" ht="20.100000000000001" customHeight="1">
      <c r="A14" s="295"/>
      <c r="B14" s="301" t="s">
        <v>13</v>
      </c>
      <c r="C14" s="302"/>
      <c r="D14" s="302"/>
      <c r="E14" s="302"/>
      <c r="F14" s="302"/>
      <c r="G14" s="302"/>
      <c r="H14" s="302"/>
      <c r="I14" s="302"/>
      <c r="J14" s="302"/>
      <c r="K14" s="302"/>
      <c r="L14" s="302"/>
      <c r="M14" s="302"/>
      <c r="N14" s="302"/>
      <c r="O14" s="302"/>
      <c r="P14" s="302"/>
      <c r="Q14" s="302"/>
      <c r="R14" s="302"/>
      <c r="S14" s="302"/>
      <c r="T14" s="302"/>
      <c r="U14" s="302"/>
      <c r="V14" s="273"/>
      <c r="W14" s="274"/>
      <c r="X14" s="274"/>
      <c r="Y14" s="274"/>
      <c r="Z14" s="274"/>
      <c r="AA14" s="274"/>
      <c r="AB14" s="274"/>
      <c r="AC14" s="274"/>
      <c r="AD14" s="274"/>
      <c r="AE14" s="5" t="s">
        <v>12</v>
      </c>
    </row>
    <row r="15" spans="1:31" ht="20.100000000000001" customHeight="1">
      <c r="A15" s="295"/>
      <c r="B15" s="301" t="s">
        <v>14</v>
      </c>
      <c r="C15" s="302"/>
      <c r="D15" s="302"/>
      <c r="E15" s="302"/>
      <c r="F15" s="302"/>
      <c r="G15" s="302"/>
      <c r="H15" s="302"/>
      <c r="I15" s="302"/>
      <c r="J15" s="302"/>
      <c r="K15" s="302"/>
      <c r="L15" s="302"/>
      <c r="M15" s="302"/>
      <c r="N15" s="302"/>
      <c r="O15" s="302"/>
      <c r="P15" s="302"/>
      <c r="Q15" s="302"/>
      <c r="R15" s="302"/>
      <c r="S15" s="302"/>
      <c r="T15" s="302"/>
      <c r="U15" s="302"/>
      <c r="V15" s="273"/>
      <c r="W15" s="274"/>
      <c r="X15" s="274"/>
      <c r="Y15" s="274"/>
      <c r="Z15" s="274"/>
      <c r="AA15" s="274"/>
      <c r="AB15" s="274"/>
      <c r="AC15" s="274"/>
      <c r="AD15" s="274"/>
      <c r="AE15" s="5" t="s">
        <v>12</v>
      </c>
    </row>
    <row r="16" spans="1:31" ht="20.100000000000001" customHeight="1">
      <c r="A16" s="295"/>
      <c r="B16" s="275" t="s">
        <v>15</v>
      </c>
      <c r="C16" s="276"/>
      <c r="D16" s="276"/>
      <c r="E16" s="276"/>
      <c r="F16" s="276"/>
      <c r="G16" s="276"/>
      <c r="H16" s="276"/>
      <c r="I16" s="276"/>
      <c r="J16" s="276"/>
      <c r="K16" s="276"/>
      <c r="L16" s="276"/>
      <c r="M16" s="276"/>
      <c r="N16" s="276"/>
      <c r="O16" s="276"/>
      <c r="P16" s="276"/>
      <c r="Q16" s="276"/>
      <c r="R16" s="276"/>
      <c r="S16" s="276"/>
      <c r="T16" s="276"/>
      <c r="U16" s="276"/>
      <c r="V16" s="277">
        <f>V13-V14-V15</f>
        <v>0</v>
      </c>
      <c r="W16" s="278"/>
      <c r="X16" s="278"/>
      <c r="Y16" s="278"/>
      <c r="Z16" s="278"/>
      <c r="AA16" s="278"/>
      <c r="AB16" s="278"/>
      <c r="AC16" s="278"/>
      <c r="AD16" s="278"/>
      <c r="AE16" s="6" t="s">
        <v>12</v>
      </c>
    </row>
    <row r="17" spans="1:31" ht="20.100000000000001" customHeight="1">
      <c r="A17" s="4"/>
    </row>
    <row r="18" spans="1:31" ht="18" customHeight="1">
      <c r="A18" s="308" t="s">
        <v>16</v>
      </c>
      <c r="B18" s="312" t="s">
        <v>17</v>
      </c>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4"/>
    </row>
    <row r="19" spans="1:31" ht="18" customHeight="1">
      <c r="A19" s="309"/>
      <c r="B19" s="315" t="s">
        <v>18</v>
      </c>
      <c r="C19" s="316"/>
      <c r="D19" s="316"/>
      <c r="E19" s="316"/>
      <c r="F19" s="316"/>
      <c r="G19" s="316"/>
      <c r="H19" s="316"/>
      <c r="I19" s="316"/>
      <c r="J19" s="316"/>
      <c r="K19" s="316"/>
      <c r="L19" s="316"/>
      <c r="M19" s="316"/>
      <c r="N19" s="316"/>
      <c r="O19" s="316"/>
      <c r="P19" s="316"/>
      <c r="Q19" s="316"/>
      <c r="R19" s="316"/>
      <c r="S19" s="316"/>
      <c r="T19" s="316"/>
      <c r="U19" s="7"/>
      <c r="V19" s="7"/>
      <c r="W19" s="317" t="s">
        <v>19</v>
      </c>
      <c r="X19" s="316"/>
      <c r="Y19" s="316"/>
      <c r="Z19" s="316"/>
      <c r="AA19" s="316"/>
      <c r="AB19" s="316"/>
      <c r="AC19" s="316"/>
      <c r="AD19" s="316"/>
      <c r="AE19" s="318"/>
    </row>
    <row r="20" spans="1:31" ht="15.75" customHeight="1">
      <c r="A20" s="309"/>
      <c r="B20" s="319"/>
      <c r="C20" s="320"/>
      <c r="D20" s="320"/>
      <c r="E20" s="320"/>
      <c r="F20" s="320"/>
      <c r="G20" s="320"/>
      <c r="H20" s="320"/>
      <c r="I20" s="320"/>
      <c r="J20" s="321"/>
      <c r="K20" s="328" t="s">
        <v>20</v>
      </c>
      <c r="L20" s="328"/>
      <c r="M20" s="328"/>
      <c r="N20" s="328"/>
      <c r="O20" s="328"/>
      <c r="P20" s="328"/>
      <c r="Q20" s="328"/>
      <c r="R20" s="328"/>
      <c r="S20" s="328"/>
      <c r="T20" s="328"/>
      <c r="U20" s="328"/>
      <c r="V20" s="328"/>
      <c r="W20" s="263"/>
      <c r="X20" s="264"/>
      <c r="Y20" s="264"/>
      <c r="Z20" s="264"/>
      <c r="AA20" s="264"/>
      <c r="AB20" s="264"/>
      <c r="AC20" s="264"/>
      <c r="AD20" s="264"/>
      <c r="AE20" s="265"/>
    </row>
    <row r="21" spans="1:31" ht="24.75" customHeight="1">
      <c r="A21" s="309"/>
      <c r="B21" s="322"/>
      <c r="C21" s="323"/>
      <c r="D21" s="323"/>
      <c r="E21" s="323"/>
      <c r="F21" s="323"/>
      <c r="G21" s="323"/>
      <c r="H21" s="323"/>
      <c r="I21" s="323"/>
      <c r="J21" s="324"/>
      <c r="K21" s="329" t="s">
        <v>21</v>
      </c>
      <c r="L21" s="329"/>
      <c r="M21" s="329"/>
      <c r="N21" s="329"/>
      <c r="O21" s="329"/>
      <c r="P21" s="329"/>
      <c r="Q21" s="329"/>
      <c r="R21" s="329"/>
      <c r="S21" s="329"/>
      <c r="T21" s="329"/>
      <c r="U21" s="329"/>
      <c r="V21" s="329"/>
      <c r="W21" s="266"/>
      <c r="X21" s="267"/>
      <c r="Y21" s="267"/>
      <c r="Z21" s="267"/>
      <c r="AA21" s="267"/>
      <c r="AB21" s="267"/>
      <c r="AC21" s="267"/>
      <c r="AD21" s="267"/>
      <c r="AE21" s="268"/>
    </row>
    <row r="22" spans="1:31" ht="30" customHeight="1">
      <c r="A22" s="309"/>
      <c r="B22" s="330" t="s">
        <v>22</v>
      </c>
      <c r="C22" s="331"/>
      <c r="D22" s="331"/>
      <c r="E22" s="331"/>
      <c r="F22" s="331"/>
      <c r="G22" s="331"/>
      <c r="H22" s="331"/>
      <c r="I22" s="331"/>
      <c r="J22" s="332"/>
      <c r="K22" s="8"/>
      <c r="L22" s="8"/>
      <c r="M22" s="8"/>
      <c r="N22" s="8"/>
      <c r="O22" s="8"/>
      <c r="P22" s="8"/>
      <c r="Q22" s="8"/>
      <c r="R22" s="8"/>
      <c r="S22" s="8"/>
      <c r="T22" s="8"/>
      <c r="U22" s="8"/>
      <c r="V22" s="8"/>
      <c r="W22" s="8"/>
      <c r="X22" s="8"/>
      <c r="Y22" s="8"/>
      <c r="Z22" s="8"/>
      <c r="AA22" s="8"/>
      <c r="AB22" s="8"/>
      <c r="AC22" s="8"/>
      <c r="AD22" s="8"/>
      <c r="AE22" s="9"/>
    </row>
    <row r="23" spans="1:31" ht="24.95" customHeight="1">
      <c r="A23" s="309"/>
      <c r="B23" s="333" t="s">
        <v>23</v>
      </c>
      <c r="C23" s="334"/>
      <c r="D23" s="334"/>
      <c r="E23" s="334"/>
      <c r="F23" s="334"/>
      <c r="G23" s="334"/>
      <c r="H23" s="334"/>
      <c r="I23" s="334"/>
      <c r="J23" s="335"/>
      <c r="K23" s="269">
        <v>1</v>
      </c>
      <c r="L23" s="270"/>
      <c r="M23" s="271"/>
      <c r="N23" s="269">
        <v>2</v>
      </c>
      <c r="O23" s="270"/>
      <c r="P23" s="271"/>
      <c r="Q23" s="269">
        <v>3</v>
      </c>
      <c r="R23" s="270"/>
      <c r="S23" s="271"/>
      <c r="T23" s="269">
        <v>4</v>
      </c>
      <c r="U23" s="270"/>
      <c r="V23" s="271"/>
      <c r="W23" s="269">
        <v>5</v>
      </c>
      <c r="X23" s="270"/>
      <c r="Y23" s="271"/>
      <c r="Z23" s="269">
        <v>6</v>
      </c>
      <c r="AA23" s="270"/>
      <c r="AB23" s="271"/>
      <c r="AC23" s="269">
        <v>7</v>
      </c>
      <c r="AD23" s="270"/>
      <c r="AE23" s="272"/>
    </row>
    <row r="24" spans="1:31" ht="20.100000000000001" customHeight="1">
      <c r="A24" s="309"/>
      <c r="B24" s="336" t="s">
        <v>24</v>
      </c>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8"/>
    </row>
    <row r="25" spans="1:31" ht="20.100000000000001" customHeight="1">
      <c r="A25" s="309"/>
      <c r="B25" s="325" t="s">
        <v>25</v>
      </c>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7"/>
    </row>
    <row r="26" spans="1:31" ht="20.100000000000001" customHeight="1">
      <c r="A26" s="309"/>
      <c r="B26" s="288" t="s">
        <v>26</v>
      </c>
      <c r="C26" s="289"/>
      <c r="D26" s="289"/>
      <c r="E26" s="289"/>
      <c r="F26" s="289"/>
      <c r="G26" s="289"/>
      <c r="H26" s="289"/>
      <c r="I26" s="289"/>
      <c r="J26" s="289"/>
      <c r="K26" s="289"/>
      <c r="L26" s="289"/>
      <c r="M26" s="289"/>
      <c r="N26" s="289"/>
      <c r="O26" s="289"/>
      <c r="P26" s="290" t="s">
        <v>27</v>
      </c>
      <c r="Q26" s="289"/>
      <c r="R26" s="289"/>
      <c r="S26" s="289"/>
      <c r="T26" s="289"/>
      <c r="U26" s="289"/>
      <c r="V26" s="289"/>
      <c r="W26" s="289"/>
      <c r="X26" s="289"/>
      <c r="Y26" s="289"/>
      <c r="Z26" s="289"/>
      <c r="AA26" s="289"/>
      <c r="AB26" s="289"/>
      <c r="AC26" s="289"/>
      <c r="AD26" s="289"/>
      <c r="AE26" s="291"/>
    </row>
    <row r="27" spans="1:31" ht="24.95" customHeight="1">
      <c r="A27" s="310"/>
      <c r="B27" s="292">
        <v>1</v>
      </c>
      <c r="C27" s="271"/>
      <c r="D27" s="269">
        <v>2</v>
      </c>
      <c r="E27" s="270"/>
      <c r="F27" s="269">
        <v>3</v>
      </c>
      <c r="G27" s="271"/>
      <c r="H27" s="270">
        <v>4</v>
      </c>
      <c r="I27" s="271"/>
      <c r="J27" s="339">
        <v>5</v>
      </c>
      <c r="K27" s="340"/>
      <c r="L27" s="341" t="s">
        <v>28</v>
      </c>
      <c r="M27" s="342"/>
      <c r="N27" s="342"/>
      <c r="O27" s="342"/>
      <c r="P27" s="269">
        <v>1</v>
      </c>
      <c r="Q27" s="270"/>
      <c r="R27" s="307">
        <v>2</v>
      </c>
      <c r="S27" s="307"/>
      <c r="T27" s="307">
        <v>3</v>
      </c>
      <c r="U27" s="307"/>
      <c r="V27" s="307">
        <v>4</v>
      </c>
      <c r="W27" s="307"/>
      <c r="X27" s="307">
        <v>5</v>
      </c>
      <c r="Y27" s="307"/>
      <c r="Z27" s="307">
        <v>6</v>
      </c>
      <c r="AA27" s="307"/>
      <c r="AB27" s="307">
        <v>7</v>
      </c>
      <c r="AC27" s="307"/>
      <c r="AD27" s="270">
        <v>8</v>
      </c>
      <c r="AE27" s="272"/>
    </row>
    <row r="28" spans="1:31" ht="20.100000000000001" customHeight="1">
      <c r="A28" s="309"/>
      <c r="B28" s="330" t="s">
        <v>29</v>
      </c>
      <c r="C28" s="331"/>
      <c r="D28" s="331"/>
      <c r="E28" s="331"/>
      <c r="F28" s="331"/>
      <c r="G28" s="331"/>
      <c r="H28" s="331"/>
      <c r="I28" s="331"/>
      <c r="J28" s="331"/>
      <c r="K28" s="331"/>
      <c r="L28" s="331"/>
      <c r="M28" s="331"/>
      <c r="N28" s="331"/>
      <c r="O28" s="331"/>
      <c r="P28" s="354" t="s">
        <v>30</v>
      </c>
      <c r="Q28" s="331"/>
      <c r="R28" s="331"/>
      <c r="S28" s="331"/>
      <c r="T28" s="331"/>
      <c r="U28" s="331"/>
      <c r="V28" s="331"/>
      <c r="W28" s="331"/>
      <c r="X28" s="331"/>
      <c r="Y28" s="331"/>
      <c r="Z28" s="331"/>
      <c r="AA28" s="331"/>
      <c r="AB28" s="331"/>
      <c r="AC28" s="331"/>
      <c r="AD28" s="331"/>
      <c r="AE28" s="355"/>
    </row>
    <row r="29" spans="1:31" ht="24.95" customHeight="1">
      <c r="A29" s="309"/>
      <c r="B29" s="343"/>
      <c r="C29" s="344"/>
      <c r="D29" s="344"/>
      <c r="E29" s="345"/>
      <c r="F29" s="303"/>
      <c r="G29" s="304"/>
      <c r="H29" s="304"/>
      <c r="I29" s="305"/>
      <c r="J29" s="303"/>
      <c r="K29" s="304"/>
      <c r="L29" s="304"/>
      <c r="M29" s="305"/>
      <c r="N29" s="356" t="s">
        <v>31</v>
      </c>
      <c r="O29" s="339"/>
      <c r="P29" s="339"/>
      <c r="Q29" s="339"/>
      <c r="R29" s="339"/>
      <c r="S29" s="340"/>
      <c r="T29" s="303"/>
      <c r="U29" s="304"/>
      <c r="V29" s="304"/>
      <c r="W29" s="305"/>
      <c r="X29" s="303"/>
      <c r="Y29" s="304"/>
      <c r="Z29" s="304"/>
      <c r="AA29" s="305"/>
      <c r="AB29" s="303"/>
      <c r="AC29" s="304"/>
      <c r="AD29" s="304"/>
      <c r="AE29" s="306"/>
    </row>
    <row r="30" spans="1:31" ht="24" customHeight="1">
      <c r="A30" s="309"/>
      <c r="B30" s="330" t="s">
        <v>32</v>
      </c>
      <c r="C30" s="331"/>
      <c r="D30" s="331"/>
      <c r="E30" s="331"/>
      <c r="F30" s="331"/>
      <c r="G30" s="331"/>
      <c r="H30" s="331"/>
      <c r="I30" s="331"/>
      <c r="J30" s="331"/>
      <c r="K30" s="357" t="s">
        <v>33</v>
      </c>
      <c r="L30" s="358"/>
      <c r="M30" s="358"/>
      <c r="N30" s="358"/>
      <c r="O30" s="358"/>
      <c r="P30" s="358"/>
      <c r="Q30" s="358"/>
      <c r="R30" s="358"/>
      <c r="S30" s="358"/>
      <c r="T30" s="358"/>
      <c r="U30" s="358"/>
      <c r="V30" s="358"/>
      <c r="W30" s="358"/>
      <c r="X30" s="358"/>
      <c r="Y30" s="358"/>
      <c r="Z30" s="358"/>
      <c r="AA30" s="358"/>
      <c r="AB30" s="358"/>
      <c r="AC30" s="358"/>
      <c r="AD30" s="358"/>
      <c r="AE30" s="359"/>
    </row>
    <row r="31" spans="1:31" ht="24.95" customHeight="1">
      <c r="A31" s="311"/>
      <c r="B31" s="260" t="s">
        <v>34</v>
      </c>
      <c r="C31" s="261"/>
      <c r="D31" s="261"/>
      <c r="E31" s="261"/>
      <c r="F31" s="261"/>
      <c r="G31" s="261"/>
      <c r="H31" s="261"/>
      <c r="I31" s="261"/>
      <c r="J31" s="262"/>
      <c r="K31" s="243"/>
      <c r="L31" s="244"/>
      <c r="M31" s="245"/>
      <c r="N31" s="243"/>
      <c r="O31" s="244"/>
      <c r="P31" s="245"/>
      <c r="Q31" s="243"/>
      <c r="R31" s="244"/>
      <c r="S31" s="245"/>
      <c r="T31" s="243"/>
      <c r="U31" s="244"/>
      <c r="V31" s="245"/>
      <c r="W31" s="243"/>
      <c r="X31" s="244"/>
      <c r="Y31" s="245"/>
      <c r="Z31" s="243"/>
      <c r="AA31" s="244"/>
      <c r="AB31" s="245"/>
      <c r="AC31" s="243"/>
      <c r="AD31" s="244"/>
      <c r="AE31" s="246"/>
    </row>
    <row r="32" spans="1:31" ht="20.100000000000001" customHeight="1">
      <c r="A32" s="308" t="s">
        <v>35</v>
      </c>
      <c r="B32" s="312" t="s">
        <v>36</v>
      </c>
      <c r="C32" s="313"/>
      <c r="D32" s="313"/>
      <c r="E32" s="347"/>
      <c r="F32" s="250"/>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2"/>
    </row>
    <row r="33" spans="1:31" ht="27" customHeight="1">
      <c r="A33" s="309"/>
      <c r="B33" s="348" t="s">
        <v>37</v>
      </c>
      <c r="C33" s="349"/>
      <c r="D33" s="349"/>
      <c r="E33" s="350"/>
      <c r="F33" s="247"/>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9"/>
    </row>
    <row r="34" spans="1:31" ht="15" customHeight="1">
      <c r="A34" s="309"/>
      <c r="B34" s="330" t="s">
        <v>38</v>
      </c>
      <c r="C34" s="331"/>
      <c r="D34" s="331"/>
      <c r="E34" s="332"/>
      <c r="F34" s="38" t="s">
        <v>198</v>
      </c>
      <c r="G34" s="39"/>
      <c r="H34" s="39"/>
      <c r="I34" s="38"/>
      <c r="J34" s="39"/>
      <c r="K34" s="39"/>
      <c r="L34" s="38"/>
      <c r="M34" s="38"/>
      <c r="N34" s="37"/>
      <c r="O34" s="256"/>
      <c r="P34" s="256"/>
      <c r="Q34" s="256"/>
      <c r="R34" s="256"/>
      <c r="S34" s="256"/>
      <c r="T34" s="258" t="s">
        <v>200</v>
      </c>
      <c r="U34" s="258"/>
      <c r="V34" s="258"/>
      <c r="W34" s="256"/>
      <c r="X34" s="256"/>
      <c r="Y34" s="256"/>
      <c r="Z34" s="256"/>
      <c r="AA34" s="256"/>
      <c r="AB34" s="258" t="s">
        <v>199</v>
      </c>
      <c r="AC34" s="258"/>
      <c r="AD34" s="258"/>
      <c r="AE34" s="33"/>
    </row>
    <row r="35" spans="1:31" ht="15" customHeight="1">
      <c r="A35" s="309"/>
      <c r="B35" s="330"/>
      <c r="C35" s="331"/>
      <c r="D35" s="331"/>
      <c r="E35" s="332"/>
      <c r="F35" s="34" t="s">
        <v>197</v>
      </c>
      <c r="G35" s="35"/>
      <c r="H35" s="35"/>
      <c r="I35" s="35"/>
      <c r="J35" s="35"/>
      <c r="K35" s="35"/>
      <c r="L35" s="35"/>
      <c r="M35" s="35"/>
      <c r="N35" s="35"/>
      <c r="O35" s="257"/>
      <c r="P35" s="257"/>
      <c r="Q35" s="257"/>
      <c r="R35" s="257"/>
      <c r="S35" s="257"/>
      <c r="T35" s="259"/>
      <c r="U35" s="259"/>
      <c r="V35" s="259"/>
      <c r="W35" s="257"/>
      <c r="X35" s="257"/>
      <c r="Y35" s="257"/>
      <c r="Z35" s="257"/>
      <c r="AA35" s="257"/>
      <c r="AB35" s="259"/>
      <c r="AC35" s="259"/>
      <c r="AD35" s="259"/>
      <c r="AE35" s="36"/>
    </row>
    <row r="36" spans="1:31" ht="24.95" customHeight="1">
      <c r="A36" s="346"/>
      <c r="B36" s="351"/>
      <c r="C36" s="352"/>
      <c r="D36" s="352"/>
      <c r="E36" s="353"/>
      <c r="F36" s="253"/>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5"/>
    </row>
    <row r="37" spans="1:31" ht="17.25" hidden="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c r="A38" s="11" t="s">
        <v>39</v>
      </c>
    </row>
    <row r="39" spans="1:31" ht="19.5">
      <c r="A39" s="12"/>
    </row>
  </sheetData>
  <mergeCells count="86">
    <mergeCell ref="A32:A36"/>
    <mergeCell ref="B32:E32"/>
    <mergeCell ref="B33:E33"/>
    <mergeCell ref="B34:E36"/>
    <mergeCell ref="Z27:AA27"/>
    <mergeCell ref="B28:O28"/>
    <mergeCell ref="P28:AE28"/>
    <mergeCell ref="N29:S29"/>
    <mergeCell ref="P27:Q27"/>
    <mergeCell ref="R27:S27"/>
    <mergeCell ref="T27:U27"/>
    <mergeCell ref="V27:W27"/>
    <mergeCell ref="B30:J30"/>
    <mergeCell ref="K30:AE30"/>
    <mergeCell ref="D27:E27"/>
    <mergeCell ref="F27:G27"/>
    <mergeCell ref="H27:I27"/>
    <mergeCell ref="J27:K27"/>
    <mergeCell ref="L27:O27"/>
    <mergeCell ref="B29:E29"/>
    <mergeCell ref="F29:I29"/>
    <mergeCell ref="J29:M29"/>
    <mergeCell ref="T29:W29"/>
    <mergeCell ref="X29:AA29"/>
    <mergeCell ref="AB29:AE29"/>
    <mergeCell ref="X27:Y27"/>
    <mergeCell ref="A18:A31"/>
    <mergeCell ref="B18:AE18"/>
    <mergeCell ref="B19:T19"/>
    <mergeCell ref="W19:AE19"/>
    <mergeCell ref="B20:J21"/>
    <mergeCell ref="B25:AE25"/>
    <mergeCell ref="K20:V20"/>
    <mergeCell ref="K21:V21"/>
    <mergeCell ref="B22:J22"/>
    <mergeCell ref="B23:J23"/>
    <mergeCell ref="B24:AE24"/>
    <mergeCell ref="AB27:AC27"/>
    <mergeCell ref="AD27:AE27"/>
    <mergeCell ref="B26:O26"/>
    <mergeCell ref="P26:AE26"/>
    <mergeCell ref="B27:C27"/>
    <mergeCell ref="A5:AE5"/>
    <mergeCell ref="A6:AE6"/>
    <mergeCell ref="A7:AE7"/>
    <mergeCell ref="A9:AE10"/>
    <mergeCell ref="A12:A16"/>
    <mergeCell ref="B12:U12"/>
    <mergeCell ref="V12:AE12"/>
    <mergeCell ref="B13:U13"/>
    <mergeCell ref="V13:AD13"/>
    <mergeCell ref="B14:U14"/>
    <mergeCell ref="V14:AD14"/>
    <mergeCell ref="B15:U15"/>
    <mergeCell ref="V15:AD15"/>
    <mergeCell ref="B16:U16"/>
    <mergeCell ref="V16:AD16"/>
    <mergeCell ref="A4:AE4"/>
    <mergeCell ref="A1:AE1"/>
    <mergeCell ref="Q2:V2"/>
    <mergeCell ref="W2:AE2"/>
    <mergeCell ref="A3:B3"/>
    <mergeCell ref="Q3:AE3"/>
    <mergeCell ref="W20:AE21"/>
    <mergeCell ref="K23:M23"/>
    <mergeCell ref="N23:P23"/>
    <mergeCell ref="Q23:S23"/>
    <mergeCell ref="T23:V23"/>
    <mergeCell ref="W23:Y23"/>
    <mergeCell ref="Z23:AB23"/>
    <mergeCell ref="AC23:AE23"/>
    <mergeCell ref="Z31:AB31"/>
    <mergeCell ref="AC31:AE31"/>
    <mergeCell ref="F33:AE33"/>
    <mergeCell ref="F32:AE32"/>
    <mergeCell ref="F36:AE36"/>
    <mergeCell ref="W34:AA35"/>
    <mergeCell ref="AB34:AD35"/>
    <mergeCell ref="T34:V35"/>
    <mergeCell ref="O34:S35"/>
    <mergeCell ref="K31:M31"/>
    <mergeCell ref="N31:P31"/>
    <mergeCell ref="Q31:S31"/>
    <mergeCell ref="T31:V31"/>
    <mergeCell ref="W31:Y31"/>
    <mergeCell ref="B31:J31"/>
  </mergeCells>
  <phoneticPr fontId="6"/>
  <pageMargins left="0.75" right="0.75" top="1" bottom="1" header="0.5" footer="0.5"/>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2AAE5-8017-49B0-8D51-6FACC44637C8}">
  <sheetPr>
    <tabColor theme="0" tint="-4.9989318521683403E-2"/>
  </sheetPr>
  <dimension ref="A1:AG11"/>
  <sheetViews>
    <sheetView showGridLines="0" zoomScaleNormal="100" zoomScaleSheetLayoutView="100" workbookViewId="0">
      <selection activeCell="AE13" sqref="AE13"/>
    </sheetView>
  </sheetViews>
  <sheetFormatPr defaultColWidth="9" defaultRowHeight="13.5"/>
  <cols>
    <col min="1" max="1" width="1.375" style="18" customWidth="1"/>
    <col min="2" max="6" width="3.875" style="18" customWidth="1"/>
    <col min="7" max="17" width="4.625" style="18" customWidth="1"/>
    <col min="18" max="21" width="3.875" style="18" customWidth="1"/>
    <col min="22" max="23" width="4.625" style="18" customWidth="1"/>
    <col min="24" max="29" width="3.875" style="18" customWidth="1"/>
    <col min="30" max="31" width="4.625" style="18" customWidth="1"/>
    <col min="32" max="32" width="4.25" style="18" customWidth="1"/>
    <col min="33" max="33" width="1.375" style="18" customWidth="1"/>
    <col min="34" max="16384" width="9" style="18"/>
  </cols>
  <sheetData>
    <row r="1" spans="1:33" ht="24.95" customHeight="1">
      <c r="B1" s="684" t="s">
        <v>354</v>
      </c>
      <c r="C1" s="684"/>
      <c r="D1" s="684"/>
      <c r="E1" s="684"/>
      <c r="F1" s="684"/>
      <c r="G1" s="684"/>
      <c r="H1" s="684"/>
      <c r="I1" s="684"/>
      <c r="J1" s="684"/>
      <c r="K1" s="684"/>
      <c r="L1" s="684"/>
      <c r="M1" s="684"/>
      <c r="N1" s="684"/>
      <c r="O1" s="684"/>
      <c r="P1" s="684"/>
      <c r="Q1" s="684"/>
      <c r="R1" s="684"/>
      <c r="S1" s="684"/>
      <c r="T1" s="684"/>
      <c r="U1" s="684"/>
      <c r="V1" s="684"/>
      <c r="W1" s="684"/>
      <c r="X1" s="684"/>
      <c r="Y1" s="684"/>
      <c r="Z1" s="684"/>
      <c r="AA1" s="684"/>
      <c r="AB1" s="684"/>
      <c r="AC1" s="684"/>
      <c r="AD1" s="684"/>
      <c r="AE1" s="684"/>
      <c r="AF1" s="684"/>
    </row>
    <row r="2" spans="1:33" ht="20.25" customHeight="1">
      <c r="B2" s="685" t="s">
        <v>160</v>
      </c>
      <c r="C2" s="685"/>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685"/>
    </row>
    <row r="3" spans="1:33" ht="4.5" customHeight="1">
      <c r="B3" s="19"/>
      <c r="C3" s="19"/>
      <c r="D3" s="19"/>
      <c r="E3" s="19"/>
      <c r="F3" s="19"/>
      <c r="G3" s="20"/>
      <c r="H3" s="20"/>
      <c r="I3" s="20"/>
      <c r="J3" s="20"/>
      <c r="K3" s="20"/>
      <c r="L3" s="20"/>
      <c r="M3" s="20"/>
      <c r="N3" s="20"/>
      <c r="O3" s="20"/>
      <c r="P3" s="19"/>
      <c r="Q3" s="19"/>
      <c r="R3" s="20"/>
      <c r="S3" s="20"/>
      <c r="T3" s="20"/>
      <c r="U3" s="20"/>
      <c r="V3" s="20"/>
      <c r="W3" s="20"/>
      <c r="X3" s="20"/>
      <c r="Y3" s="20"/>
      <c r="Z3" s="20"/>
      <c r="AA3" s="20"/>
      <c r="AB3" s="20"/>
      <c r="AC3" s="20"/>
      <c r="AD3" s="20"/>
      <c r="AE3" s="20"/>
      <c r="AF3" s="19"/>
    </row>
    <row r="4" spans="1:33" s="21" customFormat="1" ht="21" customHeight="1">
      <c r="A4" s="18"/>
      <c r="B4" s="667" t="s">
        <v>161</v>
      </c>
      <c r="C4" s="667" t="s">
        <v>162</v>
      </c>
      <c r="D4" s="667" t="s">
        <v>163</v>
      </c>
      <c r="E4" s="667" t="s">
        <v>164</v>
      </c>
      <c r="F4" s="667" t="s">
        <v>165</v>
      </c>
      <c r="G4" s="679" t="s">
        <v>166</v>
      </c>
      <c r="H4" s="680"/>
      <c r="I4" s="680"/>
      <c r="J4" s="680"/>
      <c r="K4" s="680"/>
      <c r="L4" s="680"/>
      <c r="M4" s="680"/>
      <c r="N4" s="680"/>
      <c r="O4" s="681"/>
      <c r="P4" s="667" t="s">
        <v>167</v>
      </c>
      <c r="Q4" s="686" t="s">
        <v>339</v>
      </c>
      <c r="R4" s="679" t="s">
        <v>168</v>
      </c>
      <c r="S4" s="680"/>
      <c r="T4" s="680"/>
      <c r="U4" s="680"/>
      <c r="V4" s="680"/>
      <c r="W4" s="680"/>
      <c r="X4" s="680"/>
      <c r="Y4" s="680"/>
      <c r="Z4" s="680"/>
      <c r="AA4" s="680"/>
      <c r="AB4" s="680"/>
      <c r="AC4" s="680"/>
      <c r="AD4" s="680"/>
      <c r="AE4" s="681"/>
      <c r="AF4" s="689" t="s">
        <v>169</v>
      </c>
      <c r="AG4" s="18"/>
    </row>
    <row r="5" spans="1:33" s="21" customFormat="1" ht="27" customHeight="1">
      <c r="A5" s="18"/>
      <c r="B5" s="668"/>
      <c r="C5" s="668"/>
      <c r="D5" s="668"/>
      <c r="E5" s="668"/>
      <c r="F5" s="668"/>
      <c r="G5" s="679" t="s">
        <v>170</v>
      </c>
      <c r="H5" s="681"/>
      <c r="I5" s="667" t="s">
        <v>171</v>
      </c>
      <c r="J5" s="667" t="s">
        <v>172</v>
      </c>
      <c r="K5" s="667" t="s">
        <v>173</v>
      </c>
      <c r="L5" s="670" t="s">
        <v>174</v>
      </c>
      <c r="M5" s="670" t="s">
        <v>175</v>
      </c>
      <c r="N5" s="673" t="s">
        <v>176</v>
      </c>
      <c r="O5" s="674"/>
      <c r="P5" s="668"/>
      <c r="Q5" s="687"/>
      <c r="R5" s="679" t="s">
        <v>177</v>
      </c>
      <c r="S5" s="680"/>
      <c r="T5" s="680"/>
      <c r="U5" s="680"/>
      <c r="V5" s="680"/>
      <c r="W5" s="680"/>
      <c r="X5" s="680"/>
      <c r="Y5" s="681"/>
      <c r="Z5" s="679" t="s">
        <v>178</v>
      </c>
      <c r="AA5" s="680"/>
      <c r="AB5" s="680"/>
      <c r="AC5" s="680"/>
      <c r="AD5" s="680"/>
      <c r="AE5" s="681"/>
      <c r="AF5" s="690"/>
      <c r="AG5" s="18"/>
    </row>
    <row r="6" spans="1:33" s="21" customFormat="1" ht="30" customHeight="1">
      <c r="A6" s="18"/>
      <c r="B6" s="668"/>
      <c r="C6" s="668"/>
      <c r="D6" s="668"/>
      <c r="E6" s="668"/>
      <c r="F6" s="668"/>
      <c r="G6" s="667" t="s">
        <v>179</v>
      </c>
      <c r="H6" s="667" t="s">
        <v>180</v>
      </c>
      <c r="I6" s="668"/>
      <c r="J6" s="668"/>
      <c r="K6" s="668"/>
      <c r="L6" s="671"/>
      <c r="M6" s="671"/>
      <c r="N6" s="675"/>
      <c r="O6" s="676"/>
      <c r="P6" s="668"/>
      <c r="Q6" s="687"/>
      <c r="R6" s="667" t="s">
        <v>181</v>
      </c>
      <c r="S6" s="667" t="s">
        <v>182</v>
      </c>
      <c r="T6" s="667" t="s">
        <v>183</v>
      </c>
      <c r="U6" s="679" t="s">
        <v>184</v>
      </c>
      <c r="V6" s="680"/>
      <c r="W6" s="681"/>
      <c r="X6" s="679" t="s">
        <v>185</v>
      </c>
      <c r="Y6" s="681"/>
      <c r="Z6" s="667" t="s">
        <v>181</v>
      </c>
      <c r="AA6" s="667" t="s">
        <v>186</v>
      </c>
      <c r="AB6" s="667" t="s">
        <v>187</v>
      </c>
      <c r="AC6" s="667" t="s">
        <v>188</v>
      </c>
      <c r="AD6" s="673" t="s">
        <v>189</v>
      </c>
      <c r="AE6" s="674"/>
      <c r="AF6" s="690"/>
      <c r="AG6" s="18"/>
    </row>
    <row r="7" spans="1:33" s="21" customFormat="1" ht="114.95" customHeight="1">
      <c r="A7" s="18"/>
      <c r="B7" s="668"/>
      <c r="C7" s="668"/>
      <c r="D7" s="668"/>
      <c r="E7" s="668"/>
      <c r="F7" s="668"/>
      <c r="G7" s="668"/>
      <c r="H7" s="668"/>
      <c r="I7" s="668"/>
      <c r="J7" s="668"/>
      <c r="K7" s="668"/>
      <c r="L7" s="671"/>
      <c r="M7" s="671"/>
      <c r="N7" s="677"/>
      <c r="O7" s="678"/>
      <c r="P7" s="668"/>
      <c r="Q7" s="687"/>
      <c r="R7" s="668"/>
      <c r="S7" s="668"/>
      <c r="T7" s="668"/>
      <c r="U7" s="667" t="s">
        <v>190</v>
      </c>
      <c r="V7" s="682" t="s">
        <v>191</v>
      </c>
      <c r="W7" s="683"/>
      <c r="X7" s="667" t="s">
        <v>192</v>
      </c>
      <c r="Y7" s="667" t="s">
        <v>193</v>
      </c>
      <c r="Z7" s="668"/>
      <c r="AA7" s="668"/>
      <c r="AB7" s="668"/>
      <c r="AC7" s="668"/>
      <c r="AD7" s="677"/>
      <c r="AE7" s="678"/>
      <c r="AF7" s="690"/>
      <c r="AG7" s="18"/>
    </row>
    <row r="8" spans="1:33" s="21" customFormat="1" ht="69.95" customHeight="1">
      <c r="A8" s="18"/>
      <c r="B8" s="669"/>
      <c r="C8" s="669"/>
      <c r="D8" s="669"/>
      <c r="E8" s="669"/>
      <c r="F8" s="669"/>
      <c r="G8" s="669"/>
      <c r="H8" s="669"/>
      <c r="I8" s="669"/>
      <c r="J8" s="669"/>
      <c r="K8" s="669"/>
      <c r="L8" s="672"/>
      <c r="M8" s="672"/>
      <c r="N8" s="22" t="s">
        <v>194</v>
      </c>
      <c r="O8" s="22" t="s">
        <v>195</v>
      </c>
      <c r="P8" s="669"/>
      <c r="Q8" s="688"/>
      <c r="R8" s="669"/>
      <c r="S8" s="669"/>
      <c r="T8" s="669"/>
      <c r="U8" s="669"/>
      <c r="V8" s="23" t="s">
        <v>194</v>
      </c>
      <c r="W8" s="23" t="s">
        <v>195</v>
      </c>
      <c r="X8" s="669"/>
      <c r="Y8" s="669"/>
      <c r="Z8" s="669"/>
      <c r="AA8" s="669"/>
      <c r="AB8" s="669"/>
      <c r="AC8" s="669"/>
      <c r="AD8" s="23" t="s">
        <v>194</v>
      </c>
      <c r="AE8" s="23" t="s">
        <v>195</v>
      </c>
      <c r="AF8" s="691"/>
      <c r="AG8" s="18"/>
    </row>
    <row r="9" spans="1:33" s="21" customFormat="1" ht="27" customHeight="1">
      <c r="A9" s="18"/>
      <c r="B9" s="24"/>
      <c r="C9" s="24"/>
      <c r="D9" s="25"/>
      <c r="E9" s="25"/>
      <c r="F9" s="26"/>
      <c r="G9" s="27"/>
      <c r="H9" s="27"/>
      <c r="I9" s="27"/>
      <c r="J9" s="28"/>
      <c r="K9" s="28"/>
      <c r="L9" s="27"/>
      <c r="M9" s="27"/>
      <c r="N9" s="29"/>
      <c r="O9" s="29"/>
      <c r="P9" s="28"/>
      <c r="Q9" s="28"/>
      <c r="R9" s="29"/>
      <c r="S9" s="29"/>
      <c r="T9" s="29"/>
      <c r="U9" s="29"/>
      <c r="V9" s="29"/>
      <c r="W9" s="29"/>
      <c r="X9" s="29"/>
      <c r="Y9" s="29"/>
      <c r="Z9" s="29"/>
      <c r="AA9" s="29"/>
      <c r="AB9" s="29"/>
      <c r="AC9" s="29"/>
      <c r="AD9" s="29"/>
      <c r="AE9" s="29"/>
      <c r="AF9" s="30"/>
      <c r="AG9" s="18"/>
    </row>
    <row r="10" spans="1:33">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row>
    <row r="11" spans="1:33">
      <c r="B11" s="32" t="s">
        <v>196</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row>
  </sheetData>
  <mergeCells count="37">
    <mergeCell ref="B1:AF1"/>
    <mergeCell ref="B2:AF2"/>
    <mergeCell ref="B4:B8"/>
    <mergeCell ref="C4:C8"/>
    <mergeCell ref="D4:D8"/>
    <mergeCell ref="E4:E8"/>
    <mergeCell ref="F4:F8"/>
    <mergeCell ref="G4:O4"/>
    <mergeCell ref="P4:P8"/>
    <mergeCell ref="Q4:Q8"/>
    <mergeCell ref="R4:AE4"/>
    <mergeCell ref="AF4:AF8"/>
    <mergeCell ref="G5:H5"/>
    <mergeCell ref="I5:I8"/>
    <mergeCell ref="J5:J8"/>
    <mergeCell ref="K5:K8"/>
    <mergeCell ref="Z5:AE5"/>
    <mergeCell ref="U6:W6"/>
    <mergeCell ref="X6:Y6"/>
    <mergeCell ref="Z6:Z8"/>
    <mergeCell ref="AA6:AA8"/>
    <mergeCell ref="AB6:AB8"/>
    <mergeCell ref="AC6:AC8"/>
    <mergeCell ref="AD6:AE7"/>
    <mergeCell ref="U7:U8"/>
    <mergeCell ref="V7:W7"/>
    <mergeCell ref="X7:X8"/>
    <mergeCell ref="Y7:Y8"/>
    <mergeCell ref="G6:G8"/>
    <mergeCell ref="H6:H8"/>
    <mergeCell ref="R6:R8"/>
    <mergeCell ref="S6:S8"/>
    <mergeCell ref="T6:T8"/>
    <mergeCell ref="L5:L8"/>
    <mergeCell ref="M5:M8"/>
    <mergeCell ref="N5:O7"/>
    <mergeCell ref="R5:Y5"/>
  </mergeCells>
  <phoneticPr fontId="6"/>
  <printOptions horizontalCentered="1"/>
  <pageMargins left="0.19685039370078741" right="0.19685039370078741" top="0.59055118110236227" bottom="0.59055118110236227"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44934-F274-485E-814C-0B9EE4E07F8C}">
  <sheetPr>
    <tabColor theme="0" tint="-4.9989318521683403E-2"/>
    <pageSetUpPr fitToPage="1"/>
  </sheetPr>
  <dimension ref="A1:AI111"/>
  <sheetViews>
    <sheetView showGridLines="0" zoomScaleNormal="100" zoomScaleSheetLayoutView="98" workbookViewId="0">
      <selection activeCell="AF22" sqref="AF22"/>
    </sheetView>
  </sheetViews>
  <sheetFormatPr defaultColWidth="9" defaultRowHeight="18.75"/>
  <cols>
    <col min="1" max="1" width="1.75" style="57" customWidth="1"/>
    <col min="2" max="2" width="6.875" style="57" customWidth="1"/>
    <col min="3" max="3" width="6" style="57" customWidth="1"/>
    <col min="4" max="24" width="2.875" style="57" customWidth="1"/>
    <col min="25" max="25" width="3" style="57" customWidth="1"/>
    <col min="26" max="28" width="3.5" style="57" customWidth="1"/>
    <col min="29" max="29" width="1.75" style="57" customWidth="1"/>
    <col min="30" max="30" width="9" style="57" customWidth="1"/>
    <col min="31" max="32" width="9" style="57"/>
    <col min="33" max="33" width="22.625" style="57" customWidth="1"/>
    <col min="34" max="16384" width="9" style="57"/>
  </cols>
  <sheetData>
    <row r="1" spans="1:35" ht="21.75" customHeight="1">
      <c r="A1" s="55" t="s">
        <v>341</v>
      </c>
      <c r="B1" s="56"/>
    </row>
    <row r="2" spans="1:35" ht="15" customHeight="1">
      <c r="A2" s="58"/>
      <c r="B2" s="694" t="s">
        <v>266</v>
      </c>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58"/>
    </row>
    <row r="3" spans="1:35" s="60" customFormat="1" ht="20.25" customHeight="1" thickBot="1">
      <c r="A3" s="59"/>
      <c r="B3" s="88" t="s">
        <v>267</v>
      </c>
      <c r="C3" s="120"/>
      <c r="D3" s="120"/>
      <c r="E3" s="120"/>
      <c r="F3" s="120"/>
      <c r="G3" s="89"/>
      <c r="H3" s="89"/>
      <c r="I3" s="89"/>
      <c r="J3" s="89"/>
      <c r="K3" s="89"/>
      <c r="L3" s="89"/>
      <c r="M3" s="89"/>
      <c r="N3" s="89"/>
      <c r="O3" s="89"/>
      <c r="P3" s="89"/>
      <c r="Q3" s="89"/>
      <c r="R3" s="89"/>
      <c r="S3" s="89"/>
      <c r="T3" s="89"/>
      <c r="U3" s="89"/>
      <c r="V3" s="89"/>
      <c r="W3" s="89"/>
      <c r="X3" s="89"/>
      <c r="Y3" s="89"/>
      <c r="Z3" s="89"/>
      <c r="AA3" s="89"/>
      <c r="AB3" s="89"/>
      <c r="AC3" s="59"/>
      <c r="AD3" s="57"/>
      <c r="AF3" s="57"/>
      <c r="AG3" s="57"/>
      <c r="AH3" s="57"/>
      <c r="AI3" s="57"/>
    </row>
    <row r="4" spans="1:35" ht="21" customHeight="1">
      <c r="A4" s="61"/>
      <c r="B4" s="695" t="s">
        <v>268</v>
      </c>
      <c r="C4" s="696"/>
      <c r="D4" s="696"/>
      <c r="E4" s="696"/>
      <c r="F4" s="697"/>
      <c r="G4" s="698"/>
      <c r="H4" s="699"/>
      <c r="I4" s="699"/>
      <c r="J4" s="699"/>
      <c r="K4" s="699"/>
      <c r="L4" s="699"/>
      <c r="M4" s="699"/>
      <c r="N4" s="699"/>
      <c r="O4" s="699"/>
      <c r="P4" s="699"/>
      <c r="Q4" s="699"/>
      <c r="R4" s="699"/>
      <c r="S4" s="699"/>
      <c r="T4" s="699"/>
      <c r="U4" s="699"/>
      <c r="V4" s="699"/>
      <c r="W4" s="700" t="s">
        <v>269</v>
      </c>
      <c r="X4" s="700"/>
      <c r="Y4" s="700"/>
      <c r="Z4" s="701"/>
      <c r="AA4" s="701"/>
      <c r="AB4" s="90" t="s">
        <v>270</v>
      </c>
      <c r="AC4" s="61"/>
    </row>
    <row r="5" spans="1:35" ht="30" customHeight="1">
      <c r="A5" s="62"/>
      <c r="B5" s="702" t="s">
        <v>271</v>
      </c>
      <c r="C5" s="703"/>
      <c r="D5" s="703"/>
      <c r="E5" s="703"/>
      <c r="F5" s="704"/>
      <c r="G5" s="702" t="s">
        <v>272</v>
      </c>
      <c r="H5" s="703"/>
      <c r="I5" s="705"/>
      <c r="J5" s="706"/>
      <c r="K5" s="707"/>
      <c r="L5" s="707"/>
      <c r="M5" s="707"/>
      <c r="N5" s="707"/>
      <c r="O5" s="707"/>
      <c r="P5" s="708"/>
      <c r="Q5" s="709" t="s">
        <v>273</v>
      </c>
      <c r="R5" s="703"/>
      <c r="S5" s="705"/>
      <c r="T5" s="710"/>
      <c r="U5" s="711"/>
      <c r="V5" s="711"/>
      <c r="W5" s="711"/>
      <c r="X5" s="711"/>
      <c r="Y5" s="711"/>
      <c r="Z5" s="711"/>
      <c r="AA5" s="711"/>
      <c r="AB5" s="712"/>
      <c r="AC5" s="62"/>
    </row>
    <row r="6" spans="1:35" ht="21" customHeight="1">
      <c r="A6" s="62"/>
      <c r="B6" s="702" t="s">
        <v>274</v>
      </c>
      <c r="C6" s="703"/>
      <c r="D6" s="703"/>
      <c r="E6" s="703"/>
      <c r="F6" s="704"/>
      <c r="G6" s="102"/>
      <c r="H6" s="116"/>
      <c r="I6" s="104"/>
      <c r="J6" s="103"/>
      <c r="K6" s="104"/>
      <c r="L6" s="103"/>
      <c r="M6" s="104"/>
      <c r="N6" s="103"/>
      <c r="O6" s="104"/>
      <c r="P6" s="103"/>
      <c r="Q6" s="104"/>
      <c r="R6" s="103"/>
      <c r="S6" s="104"/>
      <c r="T6" s="103"/>
      <c r="U6" s="104"/>
      <c r="V6" s="103"/>
      <c r="W6" s="105"/>
      <c r="X6" s="103"/>
      <c r="Y6" s="106"/>
      <c r="Z6" s="107"/>
      <c r="AA6" s="108"/>
      <c r="AB6" s="109"/>
      <c r="AC6" s="62"/>
    </row>
    <row r="7" spans="1:35" s="60" customFormat="1" ht="21" customHeight="1">
      <c r="A7" s="59"/>
      <c r="B7" s="713" t="s">
        <v>355</v>
      </c>
      <c r="C7" s="714"/>
      <c r="D7" s="714"/>
      <c r="E7" s="714"/>
      <c r="F7" s="715"/>
      <c r="G7" s="92" t="s">
        <v>275</v>
      </c>
      <c r="H7" s="92"/>
      <c r="I7" s="92"/>
      <c r="J7" s="92"/>
      <c r="K7" s="92"/>
      <c r="L7" s="92"/>
      <c r="M7" s="92" t="s">
        <v>276</v>
      </c>
      <c r="N7" s="92"/>
      <c r="O7" s="92"/>
      <c r="P7" s="92"/>
      <c r="Q7" s="92"/>
      <c r="R7" s="92" t="s">
        <v>277</v>
      </c>
      <c r="S7" s="92"/>
      <c r="T7" s="92"/>
      <c r="U7" s="92"/>
      <c r="V7" s="92"/>
      <c r="W7" s="92" t="s">
        <v>278</v>
      </c>
      <c r="X7" s="93"/>
      <c r="Y7" s="92"/>
      <c r="Z7" s="92"/>
      <c r="AA7" s="92"/>
      <c r="AB7" s="94"/>
      <c r="AC7" s="59"/>
      <c r="AD7" s="57"/>
      <c r="AF7" s="57"/>
      <c r="AG7" s="57"/>
      <c r="AH7" s="63" t="b">
        <v>0</v>
      </c>
      <c r="AI7" s="64" t="b">
        <v>0</v>
      </c>
    </row>
    <row r="8" spans="1:35" s="60" customFormat="1" ht="21" customHeight="1">
      <c r="A8" s="59"/>
      <c r="B8" s="716"/>
      <c r="C8" s="717"/>
      <c r="D8" s="717"/>
      <c r="E8" s="717"/>
      <c r="F8" s="718"/>
      <c r="G8" s="95" t="s">
        <v>279</v>
      </c>
      <c r="H8" s="95"/>
      <c r="I8" s="95"/>
      <c r="J8" s="95"/>
      <c r="K8" s="95"/>
      <c r="L8" s="95"/>
      <c r="M8" s="96"/>
      <c r="N8" s="96" t="s">
        <v>280</v>
      </c>
      <c r="O8" s="86"/>
      <c r="P8" s="86"/>
      <c r="Q8" s="96"/>
      <c r="R8" s="95"/>
      <c r="S8" s="95" t="s">
        <v>281</v>
      </c>
      <c r="T8" s="95"/>
      <c r="U8" s="95"/>
      <c r="V8" s="95"/>
      <c r="W8" s="95"/>
      <c r="X8" s="119"/>
      <c r="Y8" s="95"/>
      <c r="Z8" s="95"/>
      <c r="AA8" s="95"/>
      <c r="AB8" s="97"/>
      <c r="AC8" s="59"/>
      <c r="AD8" s="57"/>
      <c r="AF8" s="57"/>
      <c r="AG8" s="57"/>
      <c r="AH8" s="63" t="b">
        <v>0</v>
      </c>
      <c r="AI8" s="64" t="b">
        <v>0</v>
      </c>
    </row>
    <row r="9" spans="1:35" s="60" customFormat="1" ht="21" customHeight="1">
      <c r="A9" s="59"/>
      <c r="B9" s="702" t="s">
        <v>282</v>
      </c>
      <c r="C9" s="703"/>
      <c r="D9" s="703"/>
      <c r="E9" s="703"/>
      <c r="F9" s="704"/>
      <c r="G9" s="98" t="s">
        <v>283</v>
      </c>
      <c r="H9" s="98"/>
      <c r="I9" s="98"/>
      <c r="J9" s="98"/>
      <c r="K9" s="98"/>
      <c r="L9" s="98" t="s">
        <v>284</v>
      </c>
      <c r="M9" s="98"/>
      <c r="N9" s="98"/>
      <c r="O9" s="98"/>
      <c r="P9" s="98" t="s">
        <v>285</v>
      </c>
      <c r="Q9" s="98"/>
      <c r="R9" s="98"/>
      <c r="S9" s="98"/>
      <c r="T9" s="98" t="s">
        <v>286</v>
      </c>
      <c r="U9" s="98"/>
      <c r="V9" s="98"/>
      <c r="W9" s="98"/>
      <c r="X9" s="98" t="s">
        <v>287</v>
      </c>
      <c r="Y9" s="91"/>
      <c r="Z9" s="98"/>
      <c r="AA9" s="98"/>
      <c r="AB9" s="99"/>
      <c r="AC9" s="65"/>
      <c r="AD9" s="65"/>
      <c r="AF9" s="57"/>
      <c r="AG9" s="57"/>
      <c r="AH9" s="63" t="b">
        <v>0</v>
      </c>
      <c r="AI9" s="64" t="b">
        <v>0</v>
      </c>
    </row>
    <row r="10" spans="1:35" s="60" customFormat="1" ht="30" customHeight="1" thickBot="1">
      <c r="A10" s="59"/>
      <c r="B10" s="719" t="s">
        <v>288</v>
      </c>
      <c r="C10" s="720"/>
      <c r="D10" s="720"/>
      <c r="E10" s="720"/>
      <c r="F10" s="721"/>
      <c r="G10" s="722"/>
      <c r="H10" s="722"/>
      <c r="I10" s="722"/>
      <c r="J10" s="722"/>
      <c r="K10" s="722"/>
      <c r="L10" s="722"/>
      <c r="M10" s="722"/>
      <c r="N10" s="722"/>
      <c r="O10" s="722"/>
      <c r="P10" s="722"/>
      <c r="Q10" s="722"/>
      <c r="R10" s="722"/>
      <c r="S10" s="722"/>
      <c r="T10" s="722"/>
      <c r="U10" s="722"/>
      <c r="V10" s="722"/>
      <c r="W10" s="722"/>
      <c r="X10" s="722"/>
      <c r="Y10" s="722"/>
      <c r="Z10" s="722"/>
      <c r="AA10" s="722"/>
      <c r="AB10" s="723"/>
      <c r="AC10" s="59"/>
      <c r="AD10" s="57"/>
      <c r="AF10" s="57"/>
      <c r="AG10" s="57"/>
      <c r="AH10" s="63" t="b">
        <v>0</v>
      </c>
      <c r="AI10" s="64" t="b">
        <v>0</v>
      </c>
    </row>
    <row r="11" spans="1:35" s="60" customFormat="1">
      <c r="A11" s="59"/>
      <c r="B11" s="129" t="s">
        <v>356</v>
      </c>
      <c r="C11" s="120"/>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59"/>
      <c r="AD11" s="57"/>
      <c r="AF11" s="57"/>
      <c r="AG11" s="57"/>
      <c r="AH11" s="63" t="b">
        <v>0</v>
      </c>
      <c r="AI11" s="64" t="b">
        <v>0</v>
      </c>
    </row>
    <row r="12" spans="1:35" s="60" customFormat="1">
      <c r="A12" s="59"/>
      <c r="B12" s="130" t="s">
        <v>289</v>
      </c>
      <c r="C12" s="120"/>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59"/>
      <c r="AD12" s="57"/>
      <c r="AF12" s="57"/>
      <c r="AG12" s="57"/>
      <c r="AH12" s="63" t="b">
        <v>0</v>
      </c>
      <c r="AI12" s="64" t="b">
        <v>0</v>
      </c>
    </row>
    <row r="13" spans="1:35" s="60" customFormat="1">
      <c r="A13" s="59"/>
      <c r="B13" s="66"/>
      <c r="C13" s="120"/>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59"/>
      <c r="AD13" s="57"/>
      <c r="AF13" s="57"/>
      <c r="AG13" s="57"/>
      <c r="AH13" s="63"/>
      <c r="AI13" s="64"/>
    </row>
    <row r="14" spans="1:35" s="60" customFormat="1" ht="20.25" customHeight="1">
      <c r="A14" s="59"/>
      <c r="B14" s="88" t="s">
        <v>290</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59"/>
      <c r="AD14" s="57"/>
      <c r="AF14" s="57"/>
      <c r="AG14" s="57"/>
      <c r="AH14" s="63" t="b">
        <v>0</v>
      </c>
      <c r="AI14" s="64" t="b">
        <v>0</v>
      </c>
    </row>
    <row r="15" spans="1:35" s="60" customFormat="1" ht="19.5" thickBot="1">
      <c r="A15" s="59"/>
      <c r="B15" s="692" t="s">
        <v>291</v>
      </c>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c r="AB15" s="693"/>
      <c r="AC15" s="59"/>
      <c r="AD15" s="57"/>
      <c r="AF15" s="57"/>
      <c r="AG15" s="57"/>
      <c r="AH15" s="63"/>
      <c r="AI15" s="64"/>
    </row>
    <row r="16" spans="1:35" ht="18.75" customHeight="1" thickBot="1">
      <c r="A16" s="62"/>
      <c r="B16" s="724" t="s">
        <v>292</v>
      </c>
      <c r="C16" s="726" t="s">
        <v>293</v>
      </c>
      <c r="D16" s="727"/>
      <c r="E16" s="727"/>
      <c r="F16" s="727"/>
      <c r="G16" s="727"/>
      <c r="H16" s="727"/>
      <c r="I16" s="727"/>
      <c r="J16" s="727"/>
      <c r="K16" s="727"/>
      <c r="L16" s="727"/>
      <c r="M16" s="727"/>
      <c r="N16" s="727"/>
      <c r="O16" s="727"/>
      <c r="P16" s="727"/>
      <c r="Q16" s="727"/>
      <c r="R16" s="727"/>
      <c r="S16" s="727"/>
      <c r="T16" s="727"/>
      <c r="U16" s="727"/>
      <c r="V16" s="727"/>
      <c r="W16" s="727"/>
      <c r="X16" s="727"/>
      <c r="Y16" s="728"/>
      <c r="Z16" s="732" t="s">
        <v>294</v>
      </c>
      <c r="AA16" s="733"/>
      <c r="AB16" s="734"/>
      <c r="AC16" s="62"/>
      <c r="AH16" s="57" t="b">
        <v>0</v>
      </c>
      <c r="AI16" s="64" t="b">
        <v>0</v>
      </c>
    </row>
    <row r="17" spans="1:35" ht="18.75" customHeight="1" thickBot="1">
      <c r="A17" s="67"/>
      <c r="B17" s="725"/>
      <c r="C17" s="729"/>
      <c r="D17" s="730"/>
      <c r="E17" s="730"/>
      <c r="F17" s="730"/>
      <c r="G17" s="730"/>
      <c r="H17" s="730"/>
      <c r="I17" s="730"/>
      <c r="J17" s="730"/>
      <c r="K17" s="730"/>
      <c r="L17" s="730"/>
      <c r="M17" s="730"/>
      <c r="N17" s="730"/>
      <c r="O17" s="730"/>
      <c r="P17" s="730"/>
      <c r="Q17" s="730"/>
      <c r="R17" s="730"/>
      <c r="S17" s="730"/>
      <c r="T17" s="730"/>
      <c r="U17" s="730"/>
      <c r="V17" s="730"/>
      <c r="W17" s="730"/>
      <c r="X17" s="730"/>
      <c r="Y17" s="731"/>
      <c r="Z17" s="68" t="s">
        <v>295</v>
      </c>
      <c r="AA17" s="68" t="s">
        <v>296</v>
      </c>
      <c r="AB17" s="68" t="s">
        <v>297</v>
      </c>
      <c r="AC17" s="67"/>
      <c r="AH17" s="57" t="b">
        <v>0</v>
      </c>
      <c r="AI17" s="64" t="b">
        <v>0</v>
      </c>
    </row>
    <row r="18" spans="1:35" ht="20.25" customHeight="1" thickBot="1">
      <c r="A18" s="67"/>
      <c r="B18" s="735" t="s">
        <v>298</v>
      </c>
      <c r="C18" s="737" t="s">
        <v>299</v>
      </c>
      <c r="D18" s="738"/>
      <c r="E18" s="738"/>
      <c r="F18" s="738"/>
      <c r="G18" s="738"/>
      <c r="H18" s="738"/>
      <c r="I18" s="738"/>
      <c r="J18" s="738"/>
      <c r="K18" s="738"/>
      <c r="L18" s="738"/>
      <c r="M18" s="738"/>
      <c r="N18" s="738"/>
      <c r="O18" s="738"/>
      <c r="P18" s="738"/>
      <c r="Q18" s="738"/>
      <c r="R18" s="738"/>
      <c r="S18" s="738"/>
      <c r="T18" s="738"/>
      <c r="U18" s="738"/>
      <c r="V18" s="738"/>
      <c r="W18" s="738"/>
      <c r="X18" s="738"/>
      <c r="Y18" s="739"/>
      <c r="Z18" s="69"/>
      <c r="AA18" s="70"/>
      <c r="AB18" s="70"/>
      <c r="AC18" s="67"/>
      <c r="AH18" s="57" t="b">
        <v>0</v>
      </c>
      <c r="AI18" s="64" t="b">
        <v>0</v>
      </c>
    </row>
    <row r="19" spans="1:35" ht="20.25" customHeight="1" thickBot="1">
      <c r="A19" s="67"/>
      <c r="B19" s="736"/>
      <c r="C19" s="740" t="s">
        <v>300</v>
      </c>
      <c r="D19" s="741"/>
      <c r="E19" s="741"/>
      <c r="F19" s="741"/>
      <c r="G19" s="741"/>
      <c r="H19" s="741"/>
      <c r="I19" s="741"/>
      <c r="J19" s="741"/>
      <c r="K19" s="741"/>
      <c r="L19" s="741"/>
      <c r="M19" s="741"/>
      <c r="N19" s="741"/>
      <c r="O19" s="741"/>
      <c r="P19" s="741"/>
      <c r="Q19" s="741"/>
      <c r="R19" s="741"/>
      <c r="S19" s="741"/>
      <c r="T19" s="741"/>
      <c r="U19" s="741"/>
      <c r="V19" s="741"/>
      <c r="W19" s="741"/>
      <c r="X19" s="741"/>
      <c r="Y19" s="742"/>
      <c r="Z19" s="71"/>
      <c r="AA19" s="72"/>
      <c r="AB19" s="72"/>
      <c r="AC19" s="67"/>
      <c r="AH19" s="57" t="b">
        <v>0</v>
      </c>
      <c r="AI19" s="64" t="b">
        <v>0</v>
      </c>
    </row>
    <row r="20" spans="1:35" ht="20.25" customHeight="1" thickBot="1">
      <c r="A20" s="67"/>
      <c r="B20" s="736"/>
      <c r="C20" s="740" t="s">
        <v>301</v>
      </c>
      <c r="D20" s="741"/>
      <c r="E20" s="741"/>
      <c r="F20" s="741"/>
      <c r="G20" s="741"/>
      <c r="H20" s="741"/>
      <c r="I20" s="741"/>
      <c r="J20" s="741"/>
      <c r="K20" s="741"/>
      <c r="L20" s="741"/>
      <c r="M20" s="741"/>
      <c r="N20" s="741"/>
      <c r="O20" s="741"/>
      <c r="P20" s="741"/>
      <c r="Q20" s="741"/>
      <c r="R20" s="741"/>
      <c r="S20" s="741"/>
      <c r="T20" s="741"/>
      <c r="U20" s="741"/>
      <c r="V20" s="741"/>
      <c r="W20" s="741"/>
      <c r="X20" s="741"/>
      <c r="Y20" s="742"/>
      <c r="Z20" s="71"/>
      <c r="AA20" s="72"/>
      <c r="AB20" s="72"/>
      <c r="AC20" s="67"/>
      <c r="AH20" s="57" t="b">
        <v>0</v>
      </c>
      <c r="AI20" s="64" t="b">
        <v>0</v>
      </c>
    </row>
    <row r="21" spans="1:35" ht="20.25" customHeight="1" thickBot="1">
      <c r="A21" s="67"/>
      <c r="B21" s="736"/>
      <c r="C21" s="740" t="s">
        <v>302</v>
      </c>
      <c r="D21" s="741"/>
      <c r="E21" s="741"/>
      <c r="F21" s="741"/>
      <c r="G21" s="741"/>
      <c r="H21" s="741"/>
      <c r="I21" s="741"/>
      <c r="J21" s="741"/>
      <c r="K21" s="741"/>
      <c r="L21" s="741"/>
      <c r="M21" s="741"/>
      <c r="N21" s="741"/>
      <c r="O21" s="741"/>
      <c r="P21" s="741"/>
      <c r="Q21" s="741"/>
      <c r="R21" s="741"/>
      <c r="S21" s="741"/>
      <c r="T21" s="741"/>
      <c r="U21" s="741"/>
      <c r="V21" s="741"/>
      <c r="W21" s="741"/>
      <c r="X21" s="741"/>
      <c r="Y21" s="742"/>
      <c r="Z21" s="71"/>
      <c r="AA21" s="72"/>
      <c r="AB21" s="72"/>
      <c r="AC21" s="67"/>
      <c r="AH21" s="57" t="b">
        <v>0</v>
      </c>
      <c r="AI21" s="64" t="b">
        <v>0</v>
      </c>
    </row>
    <row r="22" spans="1:35" ht="20.25" customHeight="1" thickBot="1">
      <c r="A22" s="67"/>
      <c r="B22" s="736"/>
      <c r="C22" s="743" t="s">
        <v>303</v>
      </c>
      <c r="D22" s="744"/>
      <c r="E22" s="744"/>
      <c r="F22" s="744"/>
      <c r="G22" s="744"/>
      <c r="H22" s="744"/>
      <c r="I22" s="744"/>
      <c r="J22" s="744"/>
      <c r="K22" s="744"/>
      <c r="L22" s="744"/>
      <c r="M22" s="744"/>
      <c r="N22" s="744"/>
      <c r="O22" s="744"/>
      <c r="P22" s="744"/>
      <c r="Q22" s="744"/>
      <c r="R22" s="744"/>
      <c r="S22" s="744"/>
      <c r="T22" s="744"/>
      <c r="U22" s="744"/>
      <c r="V22" s="744"/>
      <c r="W22" s="744"/>
      <c r="X22" s="744"/>
      <c r="Y22" s="745"/>
      <c r="Z22" s="73"/>
      <c r="AA22" s="74"/>
      <c r="AB22" s="74"/>
      <c r="AC22" s="67"/>
      <c r="AH22" s="57" t="b">
        <v>0</v>
      </c>
      <c r="AI22" s="64" t="b">
        <v>0</v>
      </c>
    </row>
    <row r="23" spans="1:35" ht="20.25" customHeight="1" thickBot="1">
      <c r="A23" s="67"/>
      <c r="B23" s="736" t="s">
        <v>304</v>
      </c>
      <c r="C23" s="737" t="s">
        <v>305</v>
      </c>
      <c r="D23" s="738"/>
      <c r="E23" s="738"/>
      <c r="F23" s="738"/>
      <c r="G23" s="738"/>
      <c r="H23" s="738"/>
      <c r="I23" s="738"/>
      <c r="J23" s="738"/>
      <c r="K23" s="738"/>
      <c r="L23" s="738"/>
      <c r="M23" s="738"/>
      <c r="N23" s="738"/>
      <c r="O23" s="738"/>
      <c r="P23" s="738"/>
      <c r="Q23" s="738"/>
      <c r="R23" s="738"/>
      <c r="S23" s="738"/>
      <c r="T23" s="738"/>
      <c r="U23" s="738"/>
      <c r="V23" s="738"/>
      <c r="W23" s="738"/>
      <c r="X23" s="738"/>
      <c r="Y23" s="739"/>
      <c r="Z23" s="69"/>
      <c r="AA23" s="70"/>
      <c r="AB23" s="70"/>
      <c r="AC23" s="67"/>
      <c r="AH23" s="57" t="b">
        <v>0</v>
      </c>
      <c r="AI23" s="64" t="b">
        <v>0</v>
      </c>
    </row>
    <row r="24" spans="1:35" ht="20.25" customHeight="1" thickBot="1">
      <c r="A24" s="67"/>
      <c r="B24" s="736"/>
      <c r="C24" s="740" t="s">
        <v>306</v>
      </c>
      <c r="D24" s="741"/>
      <c r="E24" s="741"/>
      <c r="F24" s="741"/>
      <c r="G24" s="741"/>
      <c r="H24" s="741"/>
      <c r="I24" s="741"/>
      <c r="J24" s="741"/>
      <c r="K24" s="741"/>
      <c r="L24" s="741"/>
      <c r="M24" s="741"/>
      <c r="N24" s="741"/>
      <c r="O24" s="741"/>
      <c r="P24" s="741"/>
      <c r="Q24" s="741"/>
      <c r="R24" s="741"/>
      <c r="S24" s="741"/>
      <c r="T24" s="741"/>
      <c r="U24" s="741"/>
      <c r="V24" s="741"/>
      <c r="W24" s="741"/>
      <c r="X24" s="741"/>
      <c r="Y24" s="742"/>
      <c r="Z24" s="71"/>
      <c r="AA24" s="72"/>
      <c r="AB24" s="72"/>
      <c r="AC24" s="67"/>
      <c r="AH24" s="57" t="b">
        <v>0</v>
      </c>
      <c r="AI24" s="64" t="b">
        <v>0</v>
      </c>
    </row>
    <row r="25" spans="1:35" ht="20.25" customHeight="1" thickBot="1">
      <c r="A25" s="67"/>
      <c r="B25" s="736"/>
      <c r="C25" s="740" t="s">
        <v>307</v>
      </c>
      <c r="D25" s="741"/>
      <c r="E25" s="741"/>
      <c r="F25" s="741"/>
      <c r="G25" s="741"/>
      <c r="H25" s="741"/>
      <c r="I25" s="741"/>
      <c r="J25" s="741"/>
      <c r="K25" s="741"/>
      <c r="L25" s="741"/>
      <c r="M25" s="741"/>
      <c r="N25" s="741"/>
      <c r="O25" s="741"/>
      <c r="P25" s="741"/>
      <c r="Q25" s="741"/>
      <c r="R25" s="741"/>
      <c r="S25" s="741"/>
      <c r="T25" s="741"/>
      <c r="U25" s="741"/>
      <c r="V25" s="741"/>
      <c r="W25" s="741"/>
      <c r="X25" s="741"/>
      <c r="Y25" s="742"/>
      <c r="Z25" s="71"/>
      <c r="AA25" s="72"/>
      <c r="AB25" s="72"/>
      <c r="AC25" s="67"/>
      <c r="AH25" s="57" t="b">
        <v>0</v>
      </c>
      <c r="AI25" s="64" t="b">
        <v>0</v>
      </c>
    </row>
    <row r="26" spans="1:35" ht="20.25" customHeight="1" thickBot="1">
      <c r="A26" s="67"/>
      <c r="B26" s="736"/>
      <c r="C26" s="740" t="s">
        <v>308</v>
      </c>
      <c r="D26" s="741"/>
      <c r="E26" s="741"/>
      <c r="F26" s="741"/>
      <c r="G26" s="741"/>
      <c r="H26" s="741"/>
      <c r="I26" s="741"/>
      <c r="J26" s="741"/>
      <c r="K26" s="741"/>
      <c r="L26" s="741"/>
      <c r="M26" s="741"/>
      <c r="N26" s="741"/>
      <c r="O26" s="741"/>
      <c r="P26" s="741"/>
      <c r="Q26" s="741"/>
      <c r="R26" s="741"/>
      <c r="S26" s="741"/>
      <c r="T26" s="741"/>
      <c r="U26" s="741"/>
      <c r="V26" s="741"/>
      <c r="W26" s="741"/>
      <c r="X26" s="741"/>
      <c r="Y26" s="742"/>
      <c r="Z26" s="71"/>
      <c r="AA26" s="72"/>
      <c r="AB26" s="72"/>
      <c r="AC26" s="67"/>
      <c r="AH26" s="57" t="b">
        <v>0</v>
      </c>
      <c r="AI26" s="64" t="b">
        <v>0</v>
      </c>
    </row>
    <row r="27" spans="1:35" ht="20.25" customHeight="1" thickBot="1">
      <c r="A27" s="67"/>
      <c r="B27" s="736"/>
      <c r="C27" s="743" t="s">
        <v>309</v>
      </c>
      <c r="D27" s="744"/>
      <c r="E27" s="744"/>
      <c r="F27" s="744"/>
      <c r="G27" s="744"/>
      <c r="H27" s="744"/>
      <c r="I27" s="744"/>
      <c r="J27" s="744"/>
      <c r="K27" s="744"/>
      <c r="L27" s="744"/>
      <c r="M27" s="744"/>
      <c r="N27" s="744"/>
      <c r="O27" s="744"/>
      <c r="P27" s="744"/>
      <c r="Q27" s="744"/>
      <c r="R27" s="744"/>
      <c r="S27" s="744"/>
      <c r="T27" s="744"/>
      <c r="U27" s="744"/>
      <c r="V27" s="744"/>
      <c r="W27" s="744"/>
      <c r="X27" s="744"/>
      <c r="Y27" s="745"/>
      <c r="Z27" s="75"/>
      <c r="AA27" s="76"/>
      <c r="AB27" s="76"/>
      <c r="AC27" s="67"/>
      <c r="AH27" s="57" t="b">
        <v>1</v>
      </c>
      <c r="AI27" s="64" t="b">
        <v>0</v>
      </c>
    </row>
    <row r="28" spans="1:35" ht="20.25" customHeight="1">
      <c r="A28" s="67"/>
      <c r="B28" s="746" t="s">
        <v>310</v>
      </c>
      <c r="C28" s="737" t="s">
        <v>311</v>
      </c>
      <c r="D28" s="738"/>
      <c r="E28" s="738"/>
      <c r="F28" s="738"/>
      <c r="G28" s="738"/>
      <c r="H28" s="738"/>
      <c r="I28" s="738"/>
      <c r="J28" s="738"/>
      <c r="K28" s="738"/>
      <c r="L28" s="738"/>
      <c r="M28" s="738"/>
      <c r="N28" s="738"/>
      <c r="O28" s="738"/>
      <c r="P28" s="738"/>
      <c r="Q28" s="738"/>
      <c r="R28" s="738"/>
      <c r="S28" s="738"/>
      <c r="T28" s="738"/>
      <c r="U28" s="738"/>
      <c r="V28" s="738"/>
      <c r="W28" s="738"/>
      <c r="X28" s="738"/>
      <c r="Y28" s="739"/>
      <c r="Z28" s="69"/>
      <c r="AA28" s="70"/>
      <c r="AB28" s="70"/>
      <c r="AC28" s="67"/>
      <c r="AH28" s="57" t="b">
        <v>0</v>
      </c>
      <c r="AI28" s="64" t="b">
        <v>0</v>
      </c>
    </row>
    <row r="29" spans="1:35" ht="20.25" customHeight="1">
      <c r="A29" s="67"/>
      <c r="B29" s="747"/>
      <c r="C29" s="740" t="s">
        <v>312</v>
      </c>
      <c r="D29" s="741"/>
      <c r="E29" s="741"/>
      <c r="F29" s="741"/>
      <c r="G29" s="741"/>
      <c r="H29" s="741"/>
      <c r="I29" s="741"/>
      <c r="J29" s="741"/>
      <c r="K29" s="741"/>
      <c r="L29" s="741"/>
      <c r="M29" s="741"/>
      <c r="N29" s="741"/>
      <c r="O29" s="741"/>
      <c r="P29" s="741"/>
      <c r="Q29" s="741"/>
      <c r="R29" s="741"/>
      <c r="S29" s="741"/>
      <c r="T29" s="741"/>
      <c r="U29" s="741"/>
      <c r="V29" s="741"/>
      <c r="W29" s="741"/>
      <c r="X29" s="741"/>
      <c r="Y29" s="742"/>
      <c r="Z29" s="71"/>
      <c r="AA29" s="72"/>
      <c r="AB29" s="72"/>
      <c r="AC29" s="67"/>
      <c r="AH29" s="57" t="b">
        <v>0</v>
      </c>
      <c r="AI29" s="64" t="b">
        <v>0</v>
      </c>
    </row>
    <row r="30" spans="1:35" ht="36" customHeight="1">
      <c r="A30" s="67"/>
      <c r="B30" s="747"/>
      <c r="C30" s="748" t="s">
        <v>313</v>
      </c>
      <c r="D30" s="749"/>
      <c r="E30" s="749"/>
      <c r="F30" s="749"/>
      <c r="G30" s="749"/>
      <c r="H30" s="749"/>
      <c r="I30" s="749"/>
      <c r="J30" s="749"/>
      <c r="K30" s="749"/>
      <c r="L30" s="749"/>
      <c r="M30" s="749"/>
      <c r="N30" s="749"/>
      <c r="O30" s="749"/>
      <c r="P30" s="749"/>
      <c r="Q30" s="749"/>
      <c r="R30" s="749"/>
      <c r="S30" s="749"/>
      <c r="T30" s="749"/>
      <c r="U30" s="749"/>
      <c r="V30" s="749"/>
      <c r="W30" s="749"/>
      <c r="X30" s="749"/>
      <c r="Y30" s="750"/>
      <c r="Z30" s="71"/>
      <c r="AA30" s="72"/>
      <c r="AB30" s="72"/>
      <c r="AC30" s="67"/>
      <c r="AH30" s="57" t="b">
        <v>0</v>
      </c>
      <c r="AI30" s="64" t="b">
        <v>0</v>
      </c>
    </row>
    <row r="31" spans="1:35" ht="20.25" customHeight="1">
      <c r="A31" s="67"/>
      <c r="B31" s="747"/>
      <c r="C31" s="740" t="s">
        <v>314</v>
      </c>
      <c r="D31" s="741"/>
      <c r="E31" s="741"/>
      <c r="F31" s="741"/>
      <c r="G31" s="741"/>
      <c r="H31" s="741"/>
      <c r="I31" s="741"/>
      <c r="J31" s="741"/>
      <c r="K31" s="741"/>
      <c r="L31" s="741"/>
      <c r="M31" s="741"/>
      <c r="N31" s="741"/>
      <c r="O31" s="741"/>
      <c r="P31" s="741"/>
      <c r="Q31" s="741"/>
      <c r="R31" s="741"/>
      <c r="S31" s="741"/>
      <c r="T31" s="741"/>
      <c r="U31" s="741"/>
      <c r="V31" s="741"/>
      <c r="W31" s="741"/>
      <c r="X31" s="741"/>
      <c r="Y31" s="742"/>
      <c r="Z31" s="71"/>
      <c r="AA31" s="72"/>
      <c r="AB31" s="72"/>
      <c r="AC31" s="67"/>
      <c r="AH31" s="57" t="b">
        <v>0</v>
      </c>
      <c r="AI31" s="64" t="b">
        <v>0</v>
      </c>
    </row>
    <row r="32" spans="1:35" ht="20.25" customHeight="1" thickBot="1">
      <c r="A32" s="67"/>
      <c r="B32" s="747"/>
      <c r="C32" s="743" t="s">
        <v>315</v>
      </c>
      <c r="D32" s="744"/>
      <c r="E32" s="744"/>
      <c r="F32" s="744"/>
      <c r="G32" s="744"/>
      <c r="H32" s="744"/>
      <c r="I32" s="744"/>
      <c r="J32" s="744"/>
      <c r="K32" s="744"/>
      <c r="L32" s="744"/>
      <c r="M32" s="744"/>
      <c r="N32" s="744"/>
      <c r="O32" s="744"/>
      <c r="P32" s="744"/>
      <c r="Q32" s="744"/>
      <c r="R32" s="744"/>
      <c r="S32" s="744"/>
      <c r="T32" s="744"/>
      <c r="U32" s="744"/>
      <c r="V32" s="744"/>
      <c r="W32" s="744"/>
      <c r="X32" s="744"/>
      <c r="Y32" s="745"/>
      <c r="Z32" s="75"/>
      <c r="AA32" s="76"/>
      <c r="AB32" s="76"/>
      <c r="AC32" s="67"/>
      <c r="AH32" s="57" t="b">
        <v>0</v>
      </c>
      <c r="AI32" s="77" t="b">
        <v>0</v>
      </c>
    </row>
    <row r="33" spans="1:35" ht="20.25" customHeight="1">
      <c r="A33" s="67"/>
      <c r="B33" s="746" t="s">
        <v>329</v>
      </c>
      <c r="C33" s="737" t="s">
        <v>316</v>
      </c>
      <c r="D33" s="738"/>
      <c r="E33" s="738"/>
      <c r="F33" s="738"/>
      <c r="G33" s="738"/>
      <c r="H33" s="738"/>
      <c r="I33" s="738"/>
      <c r="J33" s="738"/>
      <c r="K33" s="738"/>
      <c r="L33" s="738"/>
      <c r="M33" s="738"/>
      <c r="N33" s="738"/>
      <c r="O33" s="738"/>
      <c r="P33" s="738"/>
      <c r="Q33" s="738"/>
      <c r="R33" s="738"/>
      <c r="S33" s="738"/>
      <c r="T33" s="738"/>
      <c r="U33" s="738"/>
      <c r="V33" s="738"/>
      <c r="W33" s="738"/>
      <c r="X33" s="738"/>
      <c r="Y33" s="739"/>
      <c r="Z33" s="69"/>
      <c r="AA33" s="70"/>
      <c r="AB33" s="70"/>
      <c r="AC33" s="67"/>
      <c r="AI33" s="77" t="b">
        <v>0</v>
      </c>
    </row>
    <row r="34" spans="1:35" ht="20.25" customHeight="1">
      <c r="A34" s="67"/>
      <c r="B34" s="747"/>
      <c r="C34" s="751" t="s">
        <v>317</v>
      </c>
      <c r="D34" s="752"/>
      <c r="E34" s="752"/>
      <c r="F34" s="752"/>
      <c r="G34" s="752"/>
      <c r="H34" s="752"/>
      <c r="I34" s="752"/>
      <c r="J34" s="752"/>
      <c r="K34" s="752"/>
      <c r="L34" s="752"/>
      <c r="M34" s="752"/>
      <c r="N34" s="752"/>
      <c r="O34" s="752"/>
      <c r="P34" s="752"/>
      <c r="Q34" s="752"/>
      <c r="R34" s="752"/>
      <c r="S34" s="752"/>
      <c r="T34" s="752"/>
      <c r="U34" s="752"/>
      <c r="V34" s="752"/>
      <c r="W34" s="752"/>
      <c r="X34" s="752"/>
      <c r="Y34" s="753"/>
      <c r="Z34" s="71"/>
      <c r="AA34" s="72"/>
      <c r="AB34" s="72"/>
      <c r="AC34" s="67"/>
      <c r="AI34" s="77" t="b">
        <v>0</v>
      </c>
    </row>
    <row r="35" spans="1:35" ht="20.25" customHeight="1">
      <c r="A35" s="67"/>
      <c r="B35" s="747"/>
      <c r="C35" s="740" t="s">
        <v>318</v>
      </c>
      <c r="D35" s="741"/>
      <c r="E35" s="741"/>
      <c r="F35" s="741"/>
      <c r="G35" s="741"/>
      <c r="H35" s="741"/>
      <c r="I35" s="741"/>
      <c r="J35" s="741"/>
      <c r="K35" s="741"/>
      <c r="L35" s="741"/>
      <c r="M35" s="741"/>
      <c r="N35" s="741"/>
      <c r="O35" s="741"/>
      <c r="P35" s="741"/>
      <c r="Q35" s="741"/>
      <c r="R35" s="741"/>
      <c r="S35" s="741"/>
      <c r="T35" s="741"/>
      <c r="U35" s="741"/>
      <c r="V35" s="741"/>
      <c r="W35" s="741"/>
      <c r="X35" s="741"/>
      <c r="Y35" s="742"/>
      <c r="Z35" s="71"/>
      <c r="AA35" s="72"/>
      <c r="AB35" s="72"/>
      <c r="AC35" s="67"/>
      <c r="AI35" s="77" t="b">
        <v>0</v>
      </c>
    </row>
    <row r="36" spans="1:35" ht="20.25" customHeight="1">
      <c r="A36" s="67"/>
      <c r="B36" s="747"/>
      <c r="C36" s="740" t="s">
        <v>319</v>
      </c>
      <c r="D36" s="741"/>
      <c r="E36" s="741"/>
      <c r="F36" s="741"/>
      <c r="G36" s="741"/>
      <c r="H36" s="741"/>
      <c r="I36" s="741"/>
      <c r="J36" s="741"/>
      <c r="K36" s="741"/>
      <c r="L36" s="741"/>
      <c r="M36" s="741"/>
      <c r="N36" s="741"/>
      <c r="O36" s="741"/>
      <c r="P36" s="741"/>
      <c r="Q36" s="741"/>
      <c r="R36" s="741"/>
      <c r="S36" s="741"/>
      <c r="T36" s="741"/>
      <c r="U36" s="741"/>
      <c r="V36" s="741"/>
      <c r="W36" s="741"/>
      <c r="X36" s="741"/>
      <c r="Y36" s="742"/>
      <c r="Z36" s="71"/>
      <c r="AA36" s="72"/>
      <c r="AB36" s="72"/>
      <c r="AC36" s="67"/>
      <c r="AI36" s="77" t="b">
        <v>0</v>
      </c>
    </row>
    <row r="37" spans="1:35" ht="20.25" customHeight="1" thickBot="1">
      <c r="A37" s="78"/>
      <c r="B37" s="747"/>
      <c r="C37" s="743" t="s">
        <v>320</v>
      </c>
      <c r="D37" s="744"/>
      <c r="E37" s="744"/>
      <c r="F37" s="744"/>
      <c r="G37" s="744"/>
      <c r="H37" s="744"/>
      <c r="I37" s="744"/>
      <c r="J37" s="744"/>
      <c r="K37" s="744"/>
      <c r="L37" s="744"/>
      <c r="M37" s="744"/>
      <c r="N37" s="744"/>
      <c r="O37" s="744"/>
      <c r="P37" s="744"/>
      <c r="Q37" s="744"/>
      <c r="R37" s="744"/>
      <c r="S37" s="744"/>
      <c r="T37" s="744"/>
      <c r="U37" s="744"/>
      <c r="V37" s="744"/>
      <c r="W37" s="744"/>
      <c r="X37" s="744"/>
      <c r="Y37" s="745"/>
      <c r="Z37" s="75"/>
      <c r="AA37" s="76"/>
      <c r="AB37" s="76"/>
      <c r="AC37" s="78"/>
      <c r="AI37" s="77" t="b">
        <v>0</v>
      </c>
    </row>
    <row r="38" spans="1:35" ht="20.25" customHeight="1">
      <c r="A38" s="78"/>
      <c r="B38" s="746" t="s">
        <v>321</v>
      </c>
      <c r="C38" s="737" t="s">
        <v>322</v>
      </c>
      <c r="D38" s="738"/>
      <c r="E38" s="738"/>
      <c r="F38" s="738"/>
      <c r="G38" s="738"/>
      <c r="H38" s="738"/>
      <c r="I38" s="738"/>
      <c r="J38" s="738"/>
      <c r="K38" s="738"/>
      <c r="L38" s="738"/>
      <c r="M38" s="738"/>
      <c r="N38" s="738"/>
      <c r="O38" s="738"/>
      <c r="P38" s="738"/>
      <c r="Q38" s="738"/>
      <c r="R38" s="738"/>
      <c r="S38" s="738"/>
      <c r="T38" s="738"/>
      <c r="U38" s="738"/>
      <c r="V38" s="738"/>
      <c r="W38" s="738"/>
      <c r="X38" s="738"/>
      <c r="Y38" s="739"/>
      <c r="Z38" s="69"/>
      <c r="AA38" s="70"/>
      <c r="AB38" s="79"/>
      <c r="AC38" s="78"/>
      <c r="AI38" s="77" t="b">
        <v>0</v>
      </c>
    </row>
    <row r="39" spans="1:35" ht="20.25" customHeight="1">
      <c r="A39" s="78"/>
      <c r="B39" s="747"/>
      <c r="C39" s="740" t="s">
        <v>323</v>
      </c>
      <c r="D39" s="741"/>
      <c r="E39" s="741"/>
      <c r="F39" s="741"/>
      <c r="G39" s="741"/>
      <c r="H39" s="741"/>
      <c r="I39" s="741"/>
      <c r="J39" s="741"/>
      <c r="K39" s="741"/>
      <c r="L39" s="741"/>
      <c r="M39" s="741"/>
      <c r="N39" s="741"/>
      <c r="O39" s="741"/>
      <c r="P39" s="741"/>
      <c r="Q39" s="741"/>
      <c r="R39" s="741"/>
      <c r="S39" s="741"/>
      <c r="T39" s="741"/>
      <c r="U39" s="741"/>
      <c r="V39" s="741"/>
      <c r="W39" s="741"/>
      <c r="X39" s="741"/>
      <c r="Y39" s="742"/>
      <c r="Z39" s="80"/>
      <c r="AA39" s="72"/>
      <c r="AB39" s="81"/>
      <c r="AC39" s="78"/>
      <c r="AI39" s="77" t="b">
        <v>0</v>
      </c>
    </row>
    <row r="40" spans="1:35" ht="20.25" customHeight="1">
      <c r="A40" s="78"/>
      <c r="B40" s="747"/>
      <c r="C40" s="740" t="s">
        <v>324</v>
      </c>
      <c r="D40" s="741"/>
      <c r="E40" s="741"/>
      <c r="F40" s="741"/>
      <c r="G40" s="741"/>
      <c r="H40" s="741"/>
      <c r="I40" s="741"/>
      <c r="J40" s="741"/>
      <c r="K40" s="741"/>
      <c r="L40" s="741"/>
      <c r="M40" s="741"/>
      <c r="N40" s="741"/>
      <c r="O40" s="741"/>
      <c r="P40" s="741"/>
      <c r="Q40" s="741"/>
      <c r="R40" s="741"/>
      <c r="S40" s="741"/>
      <c r="T40" s="741"/>
      <c r="U40" s="741"/>
      <c r="V40" s="741"/>
      <c r="W40" s="741"/>
      <c r="X40" s="741"/>
      <c r="Y40" s="742"/>
      <c r="Z40" s="80"/>
      <c r="AA40" s="72"/>
      <c r="AB40" s="81"/>
      <c r="AC40" s="78"/>
      <c r="AI40" s="77" t="b">
        <v>0</v>
      </c>
    </row>
    <row r="41" spans="1:35" ht="20.25" customHeight="1">
      <c r="A41" s="78"/>
      <c r="B41" s="747"/>
      <c r="C41" s="740" t="s">
        <v>325</v>
      </c>
      <c r="D41" s="741"/>
      <c r="E41" s="741"/>
      <c r="F41" s="741"/>
      <c r="G41" s="741"/>
      <c r="H41" s="741"/>
      <c r="I41" s="741"/>
      <c r="J41" s="741"/>
      <c r="K41" s="741"/>
      <c r="L41" s="741"/>
      <c r="M41" s="741"/>
      <c r="N41" s="741"/>
      <c r="O41" s="741"/>
      <c r="P41" s="741"/>
      <c r="Q41" s="741"/>
      <c r="R41" s="741"/>
      <c r="S41" s="741"/>
      <c r="T41" s="741"/>
      <c r="U41" s="741"/>
      <c r="V41" s="741"/>
      <c r="W41" s="741"/>
      <c r="X41" s="741"/>
      <c r="Y41" s="742"/>
      <c r="Z41" s="80"/>
      <c r="AA41" s="72"/>
      <c r="AB41" s="81"/>
      <c r="AC41" s="78"/>
      <c r="AI41" s="77" t="b">
        <v>0</v>
      </c>
    </row>
    <row r="42" spans="1:35" ht="20.25" customHeight="1" thickBot="1">
      <c r="B42" s="769"/>
      <c r="C42" s="743" t="s">
        <v>326</v>
      </c>
      <c r="D42" s="744"/>
      <c r="E42" s="744"/>
      <c r="F42" s="744"/>
      <c r="G42" s="744"/>
      <c r="H42" s="744"/>
      <c r="I42" s="744"/>
      <c r="J42" s="744"/>
      <c r="K42" s="744"/>
      <c r="L42" s="744"/>
      <c r="M42" s="744"/>
      <c r="N42" s="744"/>
      <c r="O42" s="744"/>
      <c r="P42" s="744"/>
      <c r="Q42" s="744"/>
      <c r="R42" s="744"/>
      <c r="S42" s="744"/>
      <c r="T42" s="744"/>
      <c r="U42" s="744"/>
      <c r="V42" s="744"/>
      <c r="W42" s="744"/>
      <c r="X42" s="744"/>
      <c r="Y42" s="745"/>
      <c r="Z42" s="82"/>
      <c r="AA42" s="76"/>
      <c r="AB42" s="83"/>
      <c r="AG42" s="60"/>
      <c r="AI42" s="77" t="b">
        <v>0</v>
      </c>
    </row>
    <row r="43" spans="1:35" s="60" customFormat="1">
      <c r="A43" s="118"/>
      <c r="B43" s="770" t="s">
        <v>357</v>
      </c>
      <c r="C43" s="770"/>
      <c r="D43" s="770"/>
      <c r="E43" s="770"/>
      <c r="F43" s="770"/>
      <c r="G43" s="770"/>
      <c r="H43" s="770"/>
      <c r="I43" s="770"/>
      <c r="J43" s="770"/>
      <c r="K43" s="770"/>
      <c r="L43" s="770"/>
      <c r="M43" s="770"/>
      <c r="N43" s="770"/>
      <c r="O43" s="770"/>
      <c r="P43" s="770"/>
      <c r="Q43" s="770"/>
      <c r="R43" s="770"/>
      <c r="S43" s="770"/>
      <c r="T43" s="770"/>
      <c r="U43" s="770"/>
      <c r="V43" s="770"/>
      <c r="W43" s="770"/>
      <c r="X43" s="770"/>
      <c r="Y43" s="770"/>
      <c r="Z43" s="770"/>
      <c r="AA43" s="770"/>
      <c r="AB43" s="770"/>
      <c r="AC43" s="59"/>
      <c r="AD43" s="57"/>
      <c r="AF43" s="57"/>
      <c r="AG43" s="57"/>
      <c r="AH43" s="63" t="b">
        <v>0</v>
      </c>
      <c r="AI43" s="64" t="b">
        <v>0</v>
      </c>
    </row>
    <row r="44" spans="1:35" s="60" customFormat="1">
      <c r="A44" s="122"/>
      <c r="B44" s="771" t="s">
        <v>358</v>
      </c>
      <c r="C44" s="771"/>
      <c r="D44" s="771"/>
      <c r="E44" s="771"/>
      <c r="F44" s="771"/>
      <c r="G44" s="771"/>
      <c r="H44" s="771"/>
      <c r="I44" s="771"/>
      <c r="J44" s="771"/>
      <c r="K44" s="771"/>
      <c r="L44" s="771"/>
      <c r="M44" s="771"/>
      <c r="N44" s="771"/>
      <c r="O44" s="771"/>
      <c r="P44" s="771"/>
      <c r="Q44" s="771"/>
      <c r="R44" s="771"/>
      <c r="S44" s="771"/>
      <c r="T44" s="771"/>
      <c r="U44" s="771"/>
      <c r="V44" s="771"/>
      <c r="W44" s="771"/>
      <c r="X44" s="771"/>
      <c r="Y44" s="771"/>
      <c r="Z44" s="771"/>
      <c r="AA44" s="771"/>
      <c r="AB44" s="771"/>
      <c r="AC44" s="123"/>
      <c r="AD44" s="124"/>
      <c r="AF44" s="57"/>
      <c r="AG44" s="57"/>
      <c r="AH44" s="63" t="b">
        <v>0</v>
      </c>
      <c r="AI44" s="64" t="b">
        <v>0</v>
      </c>
    </row>
    <row r="45" spans="1:35" s="60" customFormat="1">
      <c r="A45" s="122"/>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3"/>
      <c r="AD45" s="124"/>
      <c r="AF45" s="57"/>
      <c r="AG45" s="57"/>
      <c r="AH45" s="63"/>
      <c r="AI45" s="64"/>
    </row>
    <row r="46" spans="1:35" s="60" customFormat="1" ht="20.25" customHeight="1">
      <c r="A46" s="122"/>
      <c r="B46" s="125" t="s">
        <v>327</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3"/>
      <c r="AD46" s="124"/>
      <c r="AF46" s="57"/>
      <c r="AG46" s="57"/>
      <c r="AH46" s="63" t="b">
        <v>0</v>
      </c>
      <c r="AI46" s="64" t="b">
        <v>0</v>
      </c>
    </row>
    <row r="47" spans="1:35" s="60" customFormat="1" ht="13.15" customHeight="1">
      <c r="A47" s="118"/>
      <c r="B47" s="692" t="s">
        <v>330</v>
      </c>
      <c r="C47" s="692"/>
      <c r="D47" s="692"/>
      <c r="E47" s="692"/>
      <c r="F47" s="692"/>
      <c r="G47" s="692"/>
      <c r="H47" s="692"/>
      <c r="I47" s="692"/>
      <c r="J47" s="692"/>
      <c r="K47" s="692"/>
      <c r="L47" s="692"/>
      <c r="M47" s="692"/>
      <c r="N47" s="692"/>
      <c r="O47" s="692"/>
      <c r="P47" s="692"/>
      <c r="Q47" s="692"/>
      <c r="R47" s="692"/>
      <c r="S47" s="692"/>
      <c r="T47" s="692"/>
      <c r="U47" s="692"/>
      <c r="V47" s="692"/>
      <c r="W47" s="692"/>
      <c r="X47" s="692"/>
      <c r="Y47" s="692"/>
      <c r="Z47" s="692"/>
      <c r="AA47" s="692"/>
      <c r="AB47" s="692"/>
      <c r="AC47" s="59"/>
      <c r="AD47" s="57"/>
      <c r="AF47" s="57"/>
      <c r="AG47" s="57"/>
      <c r="AH47" s="63"/>
      <c r="AI47" s="64"/>
    </row>
    <row r="48" spans="1:35" s="60" customFormat="1" ht="19.5" thickBot="1">
      <c r="A48" s="118"/>
      <c r="B48" s="692"/>
      <c r="C48" s="692"/>
      <c r="D48" s="692"/>
      <c r="E48" s="692"/>
      <c r="F48" s="692"/>
      <c r="G48" s="692"/>
      <c r="H48" s="692"/>
      <c r="I48" s="692"/>
      <c r="J48" s="692"/>
      <c r="K48" s="692"/>
      <c r="L48" s="692"/>
      <c r="M48" s="692"/>
      <c r="N48" s="692"/>
      <c r="O48" s="692"/>
      <c r="P48" s="692"/>
      <c r="Q48" s="692"/>
      <c r="R48" s="692"/>
      <c r="S48" s="692"/>
      <c r="T48" s="692"/>
      <c r="U48" s="692"/>
      <c r="V48" s="692"/>
      <c r="W48" s="692"/>
      <c r="X48" s="692"/>
      <c r="Y48" s="692"/>
      <c r="Z48" s="692"/>
      <c r="AA48" s="692"/>
      <c r="AB48" s="692"/>
      <c r="AC48" s="59"/>
      <c r="AD48" s="57"/>
      <c r="AF48" s="57"/>
      <c r="AG48" s="57"/>
      <c r="AH48" s="63"/>
      <c r="AI48" s="64"/>
    </row>
    <row r="49" spans="1:35">
      <c r="A49" s="96"/>
      <c r="B49" s="772" t="s">
        <v>331</v>
      </c>
      <c r="C49" s="773"/>
      <c r="D49" s="773"/>
      <c r="E49" s="773"/>
      <c r="F49" s="773"/>
      <c r="G49" s="773"/>
      <c r="H49" s="773"/>
      <c r="I49" s="773"/>
      <c r="J49" s="773"/>
      <c r="K49" s="773"/>
      <c r="L49" s="773"/>
      <c r="M49" s="773"/>
      <c r="N49" s="774"/>
      <c r="O49" s="778" t="s">
        <v>332</v>
      </c>
      <c r="P49" s="773"/>
      <c r="Q49" s="773"/>
      <c r="R49" s="773"/>
      <c r="S49" s="773"/>
      <c r="T49" s="773"/>
      <c r="U49" s="773"/>
      <c r="V49" s="773"/>
      <c r="W49" s="773"/>
      <c r="X49" s="773"/>
      <c r="Y49" s="773"/>
      <c r="Z49" s="773"/>
      <c r="AA49" s="773"/>
      <c r="AB49" s="779"/>
      <c r="AI49" s="84" t="b">
        <v>0</v>
      </c>
    </row>
    <row r="50" spans="1:35">
      <c r="A50" s="96"/>
      <c r="B50" s="757"/>
      <c r="C50" s="758"/>
      <c r="D50" s="758"/>
      <c r="E50" s="758"/>
      <c r="F50" s="758"/>
      <c r="G50" s="758"/>
      <c r="H50" s="758"/>
      <c r="I50" s="758"/>
      <c r="J50" s="758"/>
      <c r="K50" s="758"/>
      <c r="L50" s="758"/>
      <c r="M50" s="758"/>
      <c r="N50" s="759"/>
      <c r="O50" s="765"/>
      <c r="P50" s="758"/>
      <c r="Q50" s="758"/>
      <c r="R50" s="758"/>
      <c r="S50" s="758"/>
      <c r="T50" s="758"/>
      <c r="U50" s="758"/>
      <c r="V50" s="758"/>
      <c r="W50" s="758"/>
      <c r="X50" s="758"/>
      <c r="Y50" s="758"/>
      <c r="Z50" s="758"/>
      <c r="AA50" s="758"/>
      <c r="AB50" s="766"/>
      <c r="AI50" s="84" t="b">
        <v>0</v>
      </c>
    </row>
    <row r="51" spans="1:35">
      <c r="A51" s="96"/>
      <c r="B51" s="757"/>
      <c r="C51" s="758"/>
      <c r="D51" s="758"/>
      <c r="E51" s="758"/>
      <c r="F51" s="758"/>
      <c r="G51" s="758"/>
      <c r="H51" s="758"/>
      <c r="I51" s="758"/>
      <c r="J51" s="758"/>
      <c r="K51" s="758"/>
      <c r="L51" s="758"/>
      <c r="M51" s="758"/>
      <c r="N51" s="759"/>
      <c r="O51" s="765"/>
      <c r="P51" s="758"/>
      <c r="Q51" s="758"/>
      <c r="R51" s="758"/>
      <c r="S51" s="758"/>
      <c r="T51" s="758"/>
      <c r="U51" s="758"/>
      <c r="V51" s="758"/>
      <c r="W51" s="758"/>
      <c r="X51" s="758"/>
      <c r="Y51" s="758"/>
      <c r="Z51" s="758"/>
      <c r="AA51" s="758"/>
      <c r="AB51" s="766"/>
      <c r="AI51" s="84" t="b">
        <v>0</v>
      </c>
    </row>
    <row r="52" spans="1:35">
      <c r="A52" s="96"/>
      <c r="B52" s="775"/>
      <c r="C52" s="776"/>
      <c r="D52" s="776"/>
      <c r="E52" s="776"/>
      <c r="F52" s="776"/>
      <c r="G52" s="776"/>
      <c r="H52" s="776"/>
      <c r="I52" s="776"/>
      <c r="J52" s="776"/>
      <c r="K52" s="776"/>
      <c r="L52" s="776"/>
      <c r="M52" s="776"/>
      <c r="N52" s="777"/>
      <c r="O52" s="780"/>
      <c r="P52" s="776"/>
      <c r="Q52" s="776"/>
      <c r="R52" s="776"/>
      <c r="S52" s="776"/>
      <c r="T52" s="776"/>
      <c r="U52" s="776"/>
      <c r="V52" s="776"/>
      <c r="W52" s="776"/>
      <c r="X52" s="776"/>
      <c r="Y52" s="776"/>
      <c r="Z52" s="776"/>
      <c r="AA52" s="776"/>
      <c r="AB52" s="781"/>
      <c r="AI52" s="84" t="b">
        <v>0</v>
      </c>
    </row>
    <row r="53" spans="1:35">
      <c r="A53" s="96"/>
      <c r="B53" s="754" t="s">
        <v>333</v>
      </c>
      <c r="C53" s="755"/>
      <c r="D53" s="755"/>
      <c r="E53" s="755"/>
      <c r="F53" s="755"/>
      <c r="G53" s="755"/>
      <c r="H53" s="755"/>
      <c r="I53" s="755"/>
      <c r="J53" s="755"/>
      <c r="K53" s="755"/>
      <c r="L53" s="755"/>
      <c r="M53" s="755"/>
      <c r="N53" s="756"/>
      <c r="O53" s="763" t="s">
        <v>334</v>
      </c>
      <c r="P53" s="755"/>
      <c r="Q53" s="755"/>
      <c r="R53" s="755"/>
      <c r="S53" s="755"/>
      <c r="T53" s="755"/>
      <c r="U53" s="755"/>
      <c r="V53" s="755"/>
      <c r="W53" s="755"/>
      <c r="X53" s="755"/>
      <c r="Y53" s="755"/>
      <c r="Z53" s="755"/>
      <c r="AA53" s="755"/>
      <c r="AB53" s="764"/>
      <c r="AI53" s="57" t="b">
        <v>0</v>
      </c>
    </row>
    <row r="54" spans="1:35">
      <c r="A54" s="96"/>
      <c r="B54" s="757"/>
      <c r="C54" s="758"/>
      <c r="D54" s="758"/>
      <c r="E54" s="758"/>
      <c r="F54" s="758"/>
      <c r="G54" s="758"/>
      <c r="H54" s="758"/>
      <c r="I54" s="758"/>
      <c r="J54" s="758"/>
      <c r="K54" s="758"/>
      <c r="L54" s="758"/>
      <c r="M54" s="758"/>
      <c r="N54" s="759"/>
      <c r="O54" s="765"/>
      <c r="P54" s="758"/>
      <c r="Q54" s="758"/>
      <c r="R54" s="758"/>
      <c r="S54" s="758"/>
      <c r="T54" s="758"/>
      <c r="U54" s="758"/>
      <c r="V54" s="758"/>
      <c r="W54" s="758"/>
      <c r="X54" s="758"/>
      <c r="Y54" s="758"/>
      <c r="Z54" s="758"/>
      <c r="AA54" s="758"/>
      <c r="AB54" s="766"/>
      <c r="AI54" s="57" t="b">
        <v>0</v>
      </c>
    </row>
    <row r="55" spans="1:35">
      <c r="A55" s="96"/>
      <c r="B55" s="757"/>
      <c r="C55" s="758"/>
      <c r="D55" s="758"/>
      <c r="E55" s="758"/>
      <c r="F55" s="758"/>
      <c r="G55" s="758"/>
      <c r="H55" s="758"/>
      <c r="I55" s="758"/>
      <c r="J55" s="758"/>
      <c r="K55" s="758"/>
      <c r="L55" s="758"/>
      <c r="M55" s="758"/>
      <c r="N55" s="759"/>
      <c r="O55" s="765"/>
      <c r="P55" s="758"/>
      <c r="Q55" s="758"/>
      <c r="R55" s="758"/>
      <c r="S55" s="758"/>
      <c r="T55" s="758"/>
      <c r="U55" s="758"/>
      <c r="V55" s="758"/>
      <c r="W55" s="758"/>
      <c r="X55" s="758"/>
      <c r="Y55" s="758"/>
      <c r="Z55" s="758"/>
      <c r="AA55" s="758"/>
      <c r="AB55" s="766"/>
      <c r="AI55" s="57" t="b">
        <v>0</v>
      </c>
    </row>
    <row r="56" spans="1:35">
      <c r="A56" s="96"/>
      <c r="B56" s="757"/>
      <c r="C56" s="758"/>
      <c r="D56" s="758"/>
      <c r="E56" s="758"/>
      <c r="F56" s="758"/>
      <c r="G56" s="758"/>
      <c r="H56" s="758"/>
      <c r="I56" s="758"/>
      <c r="J56" s="758"/>
      <c r="K56" s="758"/>
      <c r="L56" s="758"/>
      <c r="M56" s="758"/>
      <c r="N56" s="759"/>
      <c r="O56" s="763" t="s">
        <v>335</v>
      </c>
      <c r="P56" s="755"/>
      <c r="Q56" s="755"/>
      <c r="R56" s="755"/>
      <c r="S56" s="755"/>
      <c r="T56" s="755"/>
      <c r="U56" s="755"/>
      <c r="V56" s="755"/>
      <c r="W56" s="755"/>
      <c r="X56" s="755"/>
      <c r="Y56" s="755"/>
      <c r="Z56" s="755"/>
      <c r="AA56" s="755"/>
      <c r="AB56" s="764"/>
    </row>
    <row r="57" spans="1:35">
      <c r="A57" s="96"/>
      <c r="B57" s="757"/>
      <c r="C57" s="758"/>
      <c r="D57" s="758"/>
      <c r="E57" s="758"/>
      <c r="F57" s="758"/>
      <c r="G57" s="758"/>
      <c r="H57" s="758"/>
      <c r="I57" s="758"/>
      <c r="J57" s="758"/>
      <c r="K57" s="758"/>
      <c r="L57" s="758"/>
      <c r="M57" s="758"/>
      <c r="N57" s="759"/>
      <c r="O57" s="765"/>
      <c r="P57" s="758"/>
      <c r="Q57" s="758"/>
      <c r="R57" s="758"/>
      <c r="S57" s="758"/>
      <c r="T57" s="758"/>
      <c r="U57" s="758"/>
      <c r="V57" s="758"/>
      <c r="W57" s="758"/>
      <c r="X57" s="758"/>
      <c r="Y57" s="758"/>
      <c r="Z57" s="758"/>
      <c r="AA57" s="758"/>
      <c r="AB57" s="766"/>
    </row>
    <row r="58" spans="1:35" ht="19.5" thickBot="1">
      <c r="A58" s="96"/>
      <c r="B58" s="760"/>
      <c r="C58" s="761"/>
      <c r="D58" s="761"/>
      <c r="E58" s="761"/>
      <c r="F58" s="761"/>
      <c r="G58" s="761"/>
      <c r="H58" s="761"/>
      <c r="I58" s="761"/>
      <c r="J58" s="761"/>
      <c r="K58" s="761"/>
      <c r="L58" s="761"/>
      <c r="M58" s="761"/>
      <c r="N58" s="762"/>
      <c r="O58" s="767"/>
      <c r="P58" s="761"/>
      <c r="Q58" s="761"/>
      <c r="R58" s="761"/>
      <c r="S58" s="761"/>
      <c r="T58" s="761"/>
      <c r="U58" s="761"/>
      <c r="V58" s="761"/>
      <c r="W58" s="761"/>
      <c r="X58" s="761"/>
      <c r="Y58" s="761"/>
      <c r="Z58" s="761"/>
      <c r="AA58" s="761"/>
      <c r="AB58" s="768"/>
    </row>
    <row r="59" spans="1:35" s="60" customFormat="1">
      <c r="A59" s="118"/>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59"/>
      <c r="AD59" s="57"/>
      <c r="AF59" s="57"/>
      <c r="AG59" s="57"/>
      <c r="AH59" s="63"/>
      <c r="AI59" s="64"/>
    </row>
    <row r="60" spans="1:35" ht="19.5" customHeight="1">
      <c r="A60" s="96"/>
      <c r="B60" s="100" t="s">
        <v>328</v>
      </c>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I60" s="84" t="b">
        <v>0</v>
      </c>
    </row>
    <row r="61" spans="1:35" ht="66.599999999999994" customHeight="1" thickBot="1">
      <c r="A61" s="96"/>
      <c r="B61" s="782" t="s">
        <v>360</v>
      </c>
      <c r="C61" s="782"/>
      <c r="D61" s="782"/>
      <c r="E61" s="782"/>
      <c r="F61" s="782"/>
      <c r="G61" s="782"/>
      <c r="H61" s="782"/>
      <c r="I61" s="782"/>
      <c r="J61" s="782"/>
      <c r="K61" s="782"/>
      <c r="L61" s="782"/>
      <c r="M61" s="782"/>
      <c r="N61" s="782"/>
      <c r="O61" s="782"/>
      <c r="P61" s="782"/>
      <c r="Q61" s="782"/>
      <c r="R61" s="782"/>
      <c r="S61" s="782"/>
      <c r="T61" s="782"/>
      <c r="U61" s="782"/>
      <c r="V61" s="782"/>
      <c r="W61" s="782"/>
      <c r="X61" s="782"/>
      <c r="Y61" s="782"/>
      <c r="Z61" s="782"/>
      <c r="AA61" s="782"/>
      <c r="AB61" s="782"/>
      <c r="AI61" s="84" t="b">
        <v>0</v>
      </c>
    </row>
    <row r="62" spans="1:35" ht="18.75" customHeight="1">
      <c r="A62" s="96"/>
      <c r="B62" s="772" t="s">
        <v>359</v>
      </c>
      <c r="C62" s="783"/>
      <c r="D62" s="783"/>
      <c r="E62" s="783"/>
      <c r="F62" s="783"/>
      <c r="G62" s="783"/>
      <c r="H62" s="783"/>
      <c r="I62" s="783"/>
      <c r="J62" s="783"/>
      <c r="K62" s="783"/>
      <c r="L62" s="783"/>
      <c r="M62" s="783"/>
      <c r="N62" s="783"/>
      <c r="O62" s="783"/>
      <c r="P62" s="783"/>
      <c r="Q62" s="783"/>
      <c r="R62" s="783"/>
      <c r="S62" s="783"/>
      <c r="T62" s="783"/>
      <c r="U62" s="783"/>
      <c r="V62" s="783"/>
      <c r="W62" s="783"/>
      <c r="X62" s="783"/>
      <c r="Y62" s="783"/>
      <c r="Z62" s="783"/>
      <c r="AA62" s="783"/>
      <c r="AB62" s="784"/>
      <c r="AI62" s="84" t="b">
        <v>0</v>
      </c>
    </row>
    <row r="63" spans="1:35">
      <c r="A63" s="96"/>
      <c r="B63" s="785"/>
      <c r="C63" s="786"/>
      <c r="D63" s="786"/>
      <c r="E63" s="786"/>
      <c r="F63" s="786"/>
      <c r="G63" s="786"/>
      <c r="H63" s="786"/>
      <c r="I63" s="786"/>
      <c r="J63" s="786"/>
      <c r="K63" s="786"/>
      <c r="L63" s="786"/>
      <c r="M63" s="786"/>
      <c r="N63" s="786"/>
      <c r="O63" s="786"/>
      <c r="P63" s="786"/>
      <c r="Q63" s="786"/>
      <c r="R63" s="786"/>
      <c r="S63" s="786"/>
      <c r="T63" s="786"/>
      <c r="U63" s="786"/>
      <c r="V63" s="786"/>
      <c r="W63" s="786"/>
      <c r="X63" s="786"/>
      <c r="Y63" s="786"/>
      <c r="Z63" s="786"/>
      <c r="AA63" s="786"/>
      <c r="AB63" s="787"/>
      <c r="AI63" s="84" t="b">
        <v>0</v>
      </c>
    </row>
    <row r="64" spans="1:35">
      <c r="A64" s="96"/>
      <c r="B64" s="785"/>
      <c r="C64" s="786"/>
      <c r="D64" s="786"/>
      <c r="E64" s="786"/>
      <c r="F64" s="786"/>
      <c r="G64" s="786"/>
      <c r="H64" s="786"/>
      <c r="I64" s="786"/>
      <c r="J64" s="786"/>
      <c r="K64" s="786"/>
      <c r="L64" s="786"/>
      <c r="M64" s="786"/>
      <c r="N64" s="786"/>
      <c r="O64" s="786"/>
      <c r="P64" s="786"/>
      <c r="Q64" s="786"/>
      <c r="R64" s="786"/>
      <c r="S64" s="786"/>
      <c r="T64" s="786"/>
      <c r="U64" s="786"/>
      <c r="V64" s="786"/>
      <c r="W64" s="786"/>
      <c r="X64" s="786"/>
      <c r="Y64" s="786"/>
      <c r="Z64" s="786"/>
      <c r="AA64" s="786"/>
      <c r="AB64" s="787"/>
      <c r="AI64" s="84" t="b">
        <v>0</v>
      </c>
    </row>
    <row r="65" spans="1:35">
      <c r="A65" s="96"/>
      <c r="B65" s="785"/>
      <c r="C65" s="786"/>
      <c r="D65" s="786"/>
      <c r="E65" s="786"/>
      <c r="F65" s="786"/>
      <c r="G65" s="786"/>
      <c r="H65" s="786"/>
      <c r="I65" s="786"/>
      <c r="J65" s="786"/>
      <c r="K65" s="786"/>
      <c r="L65" s="786"/>
      <c r="M65" s="786"/>
      <c r="N65" s="786"/>
      <c r="O65" s="786"/>
      <c r="P65" s="786"/>
      <c r="Q65" s="786"/>
      <c r="R65" s="786"/>
      <c r="S65" s="786"/>
      <c r="T65" s="786"/>
      <c r="U65" s="786"/>
      <c r="V65" s="786"/>
      <c r="W65" s="786"/>
      <c r="X65" s="786"/>
      <c r="Y65" s="786"/>
      <c r="Z65" s="786"/>
      <c r="AA65" s="786"/>
      <c r="AB65" s="787"/>
      <c r="AI65" s="84" t="b">
        <v>0</v>
      </c>
    </row>
    <row r="66" spans="1:35">
      <c r="A66" s="96"/>
      <c r="B66" s="785"/>
      <c r="C66" s="786"/>
      <c r="D66" s="786"/>
      <c r="E66" s="786"/>
      <c r="F66" s="786"/>
      <c r="G66" s="786"/>
      <c r="H66" s="786"/>
      <c r="I66" s="786"/>
      <c r="J66" s="786"/>
      <c r="K66" s="786"/>
      <c r="L66" s="786"/>
      <c r="M66" s="786"/>
      <c r="N66" s="786"/>
      <c r="O66" s="786"/>
      <c r="P66" s="786"/>
      <c r="Q66" s="786"/>
      <c r="R66" s="786"/>
      <c r="S66" s="786"/>
      <c r="T66" s="786"/>
      <c r="U66" s="786"/>
      <c r="V66" s="786"/>
      <c r="W66" s="786"/>
      <c r="X66" s="786"/>
      <c r="Y66" s="786"/>
      <c r="Z66" s="786"/>
      <c r="AA66" s="786"/>
      <c r="AB66" s="787"/>
      <c r="AI66" s="57" t="b">
        <v>0</v>
      </c>
    </row>
    <row r="67" spans="1:35">
      <c r="A67" s="96"/>
      <c r="B67" s="785"/>
      <c r="C67" s="786"/>
      <c r="D67" s="786"/>
      <c r="E67" s="786"/>
      <c r="F67" s="786"/>
      <c r="G67" s="786"/>
      <c r="H67" s="786"/>
      <c r="I67" s="786"/>
      <c r="J67" s="786"/>
      <c r="K67" s="786"/>
      <c r="L67" s="786"/>
      <c r="M67" s="786"/>
      <c r="N67" s="786"/>
      <c r="O67" s="786"/>
      <c r="P67" s="786"/>
      <c r="Q67" s="786"/>
      <c r="R67" s="786"/>
      <c r="S67" s="786"/>
      <c r="T67" s="786"/>
      <c r="U67" s="786"/>
      <c r="V67" s="786"/>
      <c r="W67" s="786"/>
      <c r="X67" s="786"/>
      <c r="Y67" s="786"/>
      <c r="Z67" s="786"/>
      <c r="AA67" s="786"/>
      <c r="AB67" s="787"/>
      <c r="AI67" s="57" t="b">
        <v>0</v>
      </c>
    </row>
    <row r="68" spans="1:35">
      <c r="A68" s="96"/>
      <c r="B68" s="785"/>
      <c r="C68" s="786"/>
      <c r="D68" s="786"/>
      <c r="E68" s="786"/>
      <c r="F68" s="786"/>
      <c r="G68" s="786"/>
      <c r="H68" s="786"/>
      <c r="I68" s="786"/>
      <c r="J68" s="786"/>
      <c r="K68" s="786"/>
      <c r="L68" s="786"/>
      <c r="M68" s="786"/>
      <c r="N68" s="786"/>
      <c r="O68" s="786"/>
      <c r="P68" s="786"/>
      <c r="Q68" s="786"/>
      <c r="R68" s="786"/>
      <c r="S68" s="786"/>
      <c r="T68" s="786"/>
      <c r="U68" s="786"/>
      <c r="V68" s="786"/>
      <c r="W68" s="786"/>
      <c r="X68" s="786"/>
      <c r="Y68" s="786"/>
      <c r="Z68" s="786"/>
      <c r="AA68" s="786"/>
      <c r="AB68" s="787"/>
      <c r="AI68" s="57" t="b">
        <v>0</v>
      </c>
    </row>
    <row r="69" spans="1:35">
      <c r="A69" s="96"/>
      <c r="B69" s="785"/>
      <c r="C69" s="786"/>
      <c r="D69" s="786"/>
      <c r="E69" s="786"/>
      <c r="F69" s="786"/>
      <c r="G69" s="786"/>
      <c r="H69" s="786"/>
      <c r="I69" s="786"/>
      <c r="J69" s="786"/>
      <c r="K69" s="786"/>
      <c r="L69" s="786"/>
      <c r="M69" s="786"/>
      <c r="N69" s="786"/>
      <c r="O69" s="786"/>
      <c r="P69" s="786"/>
      <c r="Q69" s="786"/>
      <c r="R69" s="786"/>
      <c r="S69" s="786"/>
      <c r="T69" s="786"/>
      <c r="U69" s="786"/>
      <c r="V69" s="786"/>
      <c r="W69" s="786"/>
      <c r="X69" s="786"/>
      <c r="Y69" s="786"/>
      <c r="Z69" s="786"/>
      <c r="AA69" s="786"/>
      <c r="AB69" s="787"/>
    </row>
    <row r="70" spans="1:35">
      <c r="A70" s="96"/>
      <c r="B70" s="111"/>
      <c r="C70" s="788"/>
      <c r="D70" s="788"/>
      <c r="E70" s="788"/>
      <c r="F70" s="788"/>
      <c r="G70" s="788"/>
      <c r="H70" s="788"/>
      <c r="I70" s="788"/>
      <c r="J70" s="788"/>
      <c r="K70" s="788"/>
      <c r="L70" s="788"/>
      <c r="M70" s="788"/>
      <c r="N70" s="788"/>
      <c r="O70" s="788"/>
      <c r="P70" s="788"/>
      <c r="Q70" s="788"/>
      <c r="R70" s="788"/>
      <c r="S70" s="788"/>
      <c r="T70" s="788"/>
      <c r="U70" s="788"/>
      <c r="V70" s="788"/>
      <c r="W70" s="788"/>
      <c r="X70" s="788"/>
      <c r="Y70" s="788"/>
      <c r="Z70" s="788"/>
      <c r="AA70" s="788"/>
      <c r="AB70" s="112"/>
    </row>
    <row r="71" spans="1:35">
      <c r="A71" s="96"/>
      <c r="B71" s="111"/>
      <c r="C71" s="788"/>
      <c r="D71" s="788"/>
      <c r="E71" s="788"/>
      <c r="F71" s="788"/>
      <c r="G71" s="788"/>
      <c r="H71" s="788"/>
      <c r="I71" s="788"/>
      <c r="J71" s="788"/>
      <c r="K71" s="788"/>
      <c r="L71" s="788"/>
      <c r="M71" s="788"/>
      <c r="N71" s="788"/>
      <c r="O71" s="788"/>
      <c r="P71" s="788"/>
      <c r="Q71" s="788"/>
      <c r="R71" s="788"/>
      <c r="S71" s="788"/>
      <c r="T71" s="788"/>
      <c r="U71" s="788"/>
      <c r="V71" s="788"/>
      <c r="W71" s="788"/>
      <c r="X71" s="788"/>
      <c r="Y71" s="788"/>
      <c r="Z71" s="788"/>
      <c r="AA71" s="788"/>
      <c r="AB71" s="112"/>
    </row>
    <row r="72" spans="1:35">
      <c r="A72" s="96"/>
      <c r="B72" s="111"/>
      <c r="C72" s="788"/>
      <c r="D72" s="788"/>
      <c r="E72" s="788"/>
      <c r="F72" s="788"/>
      <c r="G72" s="788"/>
      <c r="H72" s="788"/>
      <c r="I72" s="788"/>
      <c r="J72" s="788"/>
      <c r="K72" s="788"/>
      <c r="L72" s="788"/>
      <c r="M72" s="788"/>
      <c r="N72" s="788"/>
      <c r="O72" s="788"/>
      <c r="P72" s="788"/>
      <c r="Q72" s="788"/>
      <c r="R72" s="788"/>
      <c r="S72" s="788"/>
      <c r="T72" s="788"/>
      <c r="U72" s="788"/>
      <c r="V72" s="788"/>
      <c r="W72" s="788"/>
      <c r="X72" s="788"/>
      <c r="Y72" s="788"/>
      <c r="Z72" s="788"/>
      <c r="AA72" s="788"/>
      <c r="AB72" s="112"/>
    </row>
    <row r="73" spans="1:35">
      <c r="A73" s="96"/>
      <c r="B73" s="111"/>
      <c r="C73" s="788"/>
      <c r="D73" s="788"/>
      <c r="E73" s="788"/>
      <c r="F73" s="788"/>
      <c r="G73" s="788"/>
      <c r="H73" s="788"/>
      <c r="I73" s="788"/>
      <c r="J73" s="788"/>
      <c r="K73" s="788"/>
      <c r="L73" s="788"/>
      <c r="M73" s="788"/>
      <c r="N73" s="788"/>
      <c r="O73" s="788"/>
      <c r="P73" s="788"/>
      <c r="Q73" s="788"/>
      <c r="R73" s="788"/>
      <c r="S73" s="788"/>
      <c r="T73" s="788"/>
      <c r="U73" s="788"/>
      <c r="V73" s="788"/>
      <c r="W73" s="788"/>
      <c r="X73" s="788"/>
      <c r="Y73" s="788"/>
      <c r="Z73" s="788"/>
      <c r="AA73" s="788"/>
      <c r="AB73" s="112"/>
    </row>
    <row r="74" spans="1:35" ht="19.5" thickBot="1">
      <c r="A74" s="96"/>
      <c r="B74" s="113"/>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4"/>
    </row>
    <row r="75" spans="1:35">
      <c r="A75" s="55"/>
      <c r="B75" s="55" t="s">
        <v>340</v>
      </c>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G75" s="60"/>
      <c r="AI75" s="77" t="b">
        <v>0</v>
      </c>
    </row>
    <row r="76" spans="1:35" ht="16.5" customHeight="1">
      <c r="AG76" s="60"/>
      <c r="AI76" s="77"/>
    </row>
    <row r="77" spans="1:35" ht="20.25" customHeight="1">
      <c r="B77" s="85"/>
      <c r="AG77" s="60"/>
      <c r="AI77" s="77" t="b">
        <v>0</v>
      </c>
    </row>
    <row r="78" spans="1:35">
      <c r="B78" s="86"/>
      <c r="AG78" s="60"/>
      <c r="AI78" s="77" t="b">
        <v>0</v>
      </c>
    </row>
    <row r="79" spans="1:35" ht="20.25" customHeight="1">
      <c r="A79" s="63"/>
      <c r="B79" s="789"/>
      <c r="C79" s="789"/>
      <c r="D79" s="789"/>
      <c r="E79" s="789"/>
      <c r="F79" s="789"/>
      <c r="G79" s="789"/>
      <c r="H79" s="789"/>
      <c r="I79" s="789"/>
      <c r="J79" s="789"/>
      <c r="K79" s="789"/>
      <c r="L79" s="789"/>
      <c r="M79" s="789"/>
      <c r="N79" s="789"/>
      <c r="O79" s="789"/>
      <c r="P79" s="790"/>
      <c r="Q79" s="790"/>
      <c r="R79" s="790"/>
      <c r="S79" s="790"/>
      <c r="T79" s="790"/>
      <c r="U79" s="790"/>
      <c r="V79" s="790"/>
      <c r="W79" s="790"/>
      <c r="X79" s="790"/>
      <c r="Y79" s="790"/>
      <c r="Z79" s="790"/>
      <c r="AA79" s="790"/>
      <c r="AB79" s="87"/>
      <c r="AC79" s="63"/>
      <c r="AD79" s="63"/>
      <c r="AG79" s="60"/>
      <c r="AI79" s="77" t="b">
        <v>0</v>
      </c>
    </row>
    <row r="80" spans="1:35" ht="21" customHeight="1">
      <c r="A80" s="63"/>
      <c r="B80" s="791"/>
      <c r="C80" s="791"/>
      <c r="D80" s="791"/>
      <c r="E80" s="791"/>
      <c r="F80" s="791"/>
      <c r="G80" s="791"/>
      <c r="H80" s="791"/>
      <c r="I80" s="791"/>
      <c r="J80" s="791"/>
      <c r="K80" s="791"/>
      <c r="L80" s="791"/>
      <c r="M80" s="791"/>
      <c r="N80" s="791"/>
      <c r="O80" s="791"/>
      <c r="P80" s="792"/>
      <c r="Q80" s="792"/>
      <c r="R80" s="792"/>
      <c r="S80" s="792"/>
      <c r="T80" s="792"/>
      <c r="U80" s="792"/>
      <c r="V80" s="792"/>
      <c r="W80" s="792"/>
      <c r="X80" s="792"/>
      <c r="Y80" s="792"/>
      <c r="Z80" s="792"/>
      <c r="AA80" s="792"/>
      <c r="AB80" s="63"/>
      <c r="AC80" s="63"/>
      <c r="AD80" s="63"/>
      <c r="AG80" s="60"/>
      <c r="AI80" s="77" t="b">
        <v>0</v>
      </c>
    </row>
    <row r="81" spans="1:35" ht="21" customHeight="1">
      <c r="A81" s="63"/>
      <c r="B81" s="791"/>
      <c r="C81" s="791"/>
      <c r="D81" s="791"/>
      <c r="E81" s="791"/>
      <c r="F81" s="791"/>
      <c r="G81" s="791"/>
      <c r="H81" s="791"/>
      <c r="I81" s="791"/>
      <c r="J81" s="791"/>
      <c r="K81" s="791"/>
      <c r="L81" s="791"/>
      <c r="M81" s="791"/>
      <c r="N81" s="791"/>
      <c r="O81" s="791"/>
      <c r="P81" s="792"/>
      <c r="Q81" s="792"/>
      <c r="R81" s="792"/>
      <c r="S81" s="792"/>
      <c r="T81" s="792"/>
      <c r="U81" s="792"/>
      <c r="V81" s="792"/>
      <c r="W81" s="792"/>
      <c r="X81" s="792"/>
      <c r="Y81" s="792"/>
      <c r="Z81" s="792"/>
      <c r="AA81" s="792"/>
      <c r="AB81" s="63"/>
      <c r="AC81" s="63"/>
      <c r="AD81" s="63"/>
      <c r="AG81" s="60"/>
      <c r="AI81" s="77" t="b">
        <v>0</v>
      </c>
    </row>
    <row r="82" spans="1:35" ht="21" customHeight="1">
      <c r="A82" s="63"/>
      <c r="B82" s="791"/>
      <c r="C82" s="791"/>
      <c r="D82" s="791"/>
      <c r="E82" s="791"/>
      <c r="F82" s="791"/>
      <c r="G82" s="791"/>
      <c r="H82" s="791"/>
      <c r="I82" s="791"/>
      <c r="J82" s="791"/>
      <c r="K82" s="791"/>
      <c r="L82" s="791"/>
      <c r="M82" s="791"/>
      <c r="N82" s="791"/>
      <c r="O82" s="791"/>
      <c r="P82" s="110"/>
      <c r="Q82" s="110"/>
      <c r="R82" s="110"/>
      <c r="S82" s="110"/>
      <c r="T82" s="792"/>
      <c r="U82" s="792"/>
      <c r="V82" s="792"/>
      <c r="W82" s="792"/>
      <c r="X82" s="792"/>
      <c r="Y82" s="792"/>
      <c r="Z82" s="792"/>
      <c r="AA82" s="792"/>
      <c r="AB82" s="63"/>
      <c r="AC82" s="63"/>
      <c r="AD82" s="63"/>
      <c r="AG82" s="60"/>
      <c r="AI82" s="77" t="b">
        <v>0</v>
      </c>
    </row>
    <row r="83" spans="1:35" ht="21" customHeight="1">
      <c r="A83" s="63"/>
      <c r="B83" s="791"/>
      <c r="C83" s="791"/>
      <c r="D83" s="791"/>
      <c r="E83" s="791"/>
      <c r="F83" s="791"/>
      <c r="G83" s="791"/>
      <c r="H83" s="791"/>
      <c r="I83" s="791"/>
      <c r="J83" s="791"/>
      <c r="K83" s="791"/>
      <c r="L83" s="791"/>
      <c r="M83" s="791"/>
      <c r="N83" s="791"/>
      <c r="O83" s="791"/>
      <c r="P83" s="792"/>
      <c r="Q83" s="792"/>
      <c r="R83" s="792"/>
      <c r="S83" s="792"/>
      <c r="T83" s="792"/>
      <c r="U83" s="792"/>
      <c r="V83" s="792"/>
      <c r="W83" s="792"/>
      <c r="X83" s="792"/>
      <c r="Y83" s="792"/>
      <c r="Z83" s="792"/>
      <c r="AA83" s="792"/>
      <c r="AB83" s="63"/>
      <c r="AC83" s="63"/>
      <c r="AD83" s="63"/>
      <c r="AI83" s="77" t="b">
        <v>0</v>
      </c>
    </row>
    <row r="84" spans="1:35" ht="21" customHeight="1">
      <c r="A84" s="63"/>
      <c r="B84" s="791"/>
      <c r="C84" s="791"/>
      <c r="D84" s="791"/>
      <c r="E84" s="791"/>
      <c r="F84" s="791"/>
      <c r="G84" s="791"/>
      <c r="H84" s="791"/>
      <c r="I84" s="791"/>
      <c r="J84" s="791"/>
      <c r="K84" s="791"/>
      <c r="L84" s="791"/>
      <c r="M84" s="791"/>
      <c r="N84" s="791"/>
      <c r="O84" s="791"/>
      <c r="P84" s="792"/>
      <c r="Q84" s="792"/>
      <c r="R84" s="792"/>
      <c r="S84" s="792"/>
      <c r="T84" s="792"/>
      <c r="U84" s="792"/>
      <c r="V84" s="792"/>
      <c r="W84" s="792"/>
      <c r="X84" s="792"/>
      <c r="Y84" s="792"/>
      <c r="Z84" s="792"/>
      <c r="AA84" s="792"/>
      <c r="AB84" s="63"/>
      <c r="AC84" s="63"/>
      <c r="AD84" s="63"/>
      <c r="AI84" s="77" t="b">
        <v>0</v>
      </c>
    </row>
    <row r="85" spans="1:35" ht="21" customHeight="1">
      <c r="A85" s="63"/>
      <c r="B85" s="793"/>
      <c r="C85" s="793"/>
      <c r="D85" s="793"/>
      <c r="E85" s="793"/>
      <c r="F85" s="793"/>
      <c r="G85" s="793"/>
      <c r="H85" s="793"/>
      <c r="I85" s="793"/>
      <c r="J85" s="793"/>
      <c r="K85" s="793"/>
      <c r="L85" s="793"/>
      <c r="M85" s="793"/>
      <c r="N85" s="793"/>
      <c r="O85" s="793"/>
      <c r="P85" s="794"/>
      <c r="Q85" s="794"/>
      <c r="R85" s="794"/>
      <c r="S85" s="794"/>
      <c r="T85" s="794"/>
      <c r="U85" s="794"/>
      <c r="V85" s="794"/>
      <c r="W85" s="794"/>
      <c r="X85" s="794"/>
      <c r="Y85" s="794"/>
      <c r="Z85" s="794"/>
      <c r="AA85" s="794"/>
      <c r="AB85" s="63"/>
      <c r="AC85" s="63"/>
      <c r="AD85" s="63"/>
      <c r="AI85" s="77" t="b">
        <v>0</v>
      </c>
    </row>
    <row r="86" spans="1:35">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I86" s="77" t="b">
        <v>0</v>
      </c>
    </row>
    <row r="87" spans="1:35">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I87" s="77" t="b">
        <v>0</v>
      </c>
    </row>
    <row r="88" spans="1:35">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I88" s="77" t="b">
        <v>0</v>
      </c>
    </row>
    <row r="89" spans="1:35">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I89" s="77" t="b">
        <v>0</v>
      </c>
    </row>
    <row r="90" spans="1:35">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I90" s="77" t="b">
        <v>0</v>
      </c>
    </row>
    <row r="91" spans="1:3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I91" s="84" t="b">
        <v>0</v>
      </c>
    </row>
    <row r="92" spans="1:35">
      <c r="AI92" s="84" t="b">
        <v>0</v>
      </c>
    </row>
    <row r="93" spans="1:35">
      <c r="AI93" s="84" t="b">
        <v>0</v>
      </c>
    </row>
    <row r="94" spans="1:35">
      <c r="AI94" s="84" t="b">
        <v>0</v>
      </c>
    </row>
    <row r="95" spans="1:35">
      <c r="AI95" s="84" t="b">
        <v>0</v>
      </c>
    </row>
    <row r="96" spans="1:35">
      <c r="AI96" s="84" t="b">
        <v>0</v>
      </c>
    </row>
    <row r="97" spans="35:35">
      <c r="AI97" s="84" t="b">
        <v>0</v>
      </c>
    </row>
    <row r="98" spans="35:35">
      <c r="AI98" s="84" t="b">
        <v>0</v>
      </c>
    </row>
    <row r="99" spans="35:35">
      <c r="AI99" s="84" t="b">
        <v>0</v>
      </c>
    </row>
    <row r="100" spans="35:35">
      <c r="AI100" s="84" t="b">
        <v>0</v>
      </c>
    </row>
    <row r="101" spans="35:35">
      <c r="AI101" s="84" t="b">
        <v>0</v>
      </c>
    </row>
    <row r="102" spans="35:35">
      <c r="AI102" s="84" t="b">
        <v>0</v>
      </c>
    </row>
    <row r="103" spans="35:35">
      <c r="AI103" s="84" t="b">
        <v>0</v>
      </c>
    </row>
    <row r="104" spans="35:35">
      <c r="AI104" s="84" t="b">
        <v>0</v>
      </c>
    </row>
    <row r="105" spans="35:35">
      <c r="AI105" s="84" t="b">
        <v>0</v>
      </c>
    </row>
    <row r="106" spans="35:35">
      <c r="AI106" s="84" t="b">
        <v>0</v>
      </c>
    </row>
    <row r="107" spans="35:35">
      <c r="AI107" s="84" t="b">
        <v>0</v>
      </c>
    </row>
    <row r="108" spans="35:35">
      <c r="AI108" s="84" t="b">
        <v>0</v>
      </c>
    </row>
    <row r="109" spans="35:35">
      <c r="AI109" s="84"/>
    </row>
    <row r="110" spans="35:35">
      <c r="AI110" s="84"/>
    </row>
    <row r="111" spans="35:35">
      <c r="AI111" s="84"/>
    </row>
  </sheetData>
  <mergeCells count="87">
    <mergeCell ref="B84:O84"/>
    <mergeCell ref="P84:S84"/>
    <mergeCell ref="T84:W84"/>
    <mergeCell ref="X84:AA84"/>
    <mergeCell ref="B85:O85"/>
    <mergeCell ref="P85:S85"/>
    <mergeCell ref="T85:W85"/>
    <mergeCell ref="X85:AA85"/>
    <mergeCell ref="B82:O82"/>
    <mergeCell ref="T82:W82"/>
    <mergeCell ref="X82:AA82"/>
    <mergeCell ref="B83:O83"/>
    <mergeCell ref="P83:S83"/>
    <mergeCell ref="T83:W83"/>
    <mergeCell ref="X83:AA83"/>
    <mergeCell ref="B80:O80"/>
    <mergeCell ref="P80:S80"/>
    <mergeCell ref="T80:W80"/>
    <mergeCell ref="X80:AA80"/>
    <mergeCell ref="B81:O81"/>
    <mergeCell ref="P81:S81"/>
    <mergeCell ref="T81:W81"/>
    <mergeCell ref="X81:AA81"/>
    <mergeCell ref="B61:AB61"/>
    <mergeCell ref="B62:AB69"/>
    <mergeCell ref="C70:AA73"/>
    <mergeCell ref="B79:O79"/>
    <mergeCell ref="P79:S79"/>
    <mergeCell ref="T79:W79"/>
    <mergeCell ref="X79:AA79"/>
    <mergeCell ref="B53:N58"/>
    <mergeCell ref="O53:AB55"/>
    <mergeCell ref="O56:AB58"/>
    <mergeCell ref="B38:B42"/>
    <mergeCell ref="C38:Y38"/>
    <mergeCell ref="C39:Y39"/>
    <mergeCell ref="C40:Y40"/>
    <mergeCell ref="C41:Y41"/>
    <mergeCell ref="C42:Y42"/>
    <mergeCell ref="B43:AB43"/>
    <mergeCell ref="B44:AB44"/>
    <mergeCell ref="B47:AB48"/>
    <mergeCell ref="B49:N52"/>
    <mergeCell ref="O49:AB52"/>
    <mergeCell ref="B33:B37"/>
    <mergeCell ref="C33:Y33"/>
    <mergeCell ref="C34:Y34"/>
    <mergeCell ref="C35:Y35"/>
    <mergeCell ref="C36:Y36"/>
    <mergeCell ref="C37:Y37"/>
    <mergeCell ref="B28:B32"/>
    <mergeCell ref="C28:Y28"/>
    <mergeCell ref="C29:Y29"/>
    <mergeCell ref="C30:Y30"/>
    <mergeCell ref="C31:Y31"/>
    <mergeCell ref="C32:Y32"/>
    <mergeCell ref="B23:B27"/>
    <mergeCell ref="C23:Y23"/>
    <mergeCell ref="C24:Y24"/>
    <mergeCell ref="C25:Y25"/>
    <mergeCell ref="C26:Y26"/>
    <mergeCell ref="C27:Y27"/>
    <mergeCell ref="B16:B17"/>
    <mergeCell ref="C16:Y17"/>
    <mergeCell ref="Z16:AB16"/>
    <mergeCell ref="B18:B22"/>
    <mergeCell ref="C18:Y18"/>
    <mergeCell ref="C19:Y19"/>
    <mergeCell ref="C20:Y20"/>
    <mergeCell ref="C21:Y21"/>
    <mergeCell ref="C22:Y22"/>
    <mergeCell ref="B15:AB15"/>
    <mergeCell ref="B2:AB2"/>
    <mergeCell ref="B4:F4"/>
    <mergeCell ref="G4:V4"/>
    <mergeCell ref="W4:Y4"/>
    <mergeCell ref="Z4:AA4"/>
    <mergeCell ref="B5:F5"/>
    <mergeCell ref="G5:I5"/>
    <mergeCell ref="J5:P5"/>
    <mergeCell ref="Q5:S5"/>
    <mergeCell ref="T5:AB5"/>
    <mergeCell ref="B6:F6"/>
    <mergeCell ref="B7:F8"/>
    <mergeCell ref="B9:F9"/>
    <mergeCell ref="B10:F10"/>
    <mergeCell ref="G10:AB10"/>
  </mergeCells>
  <phoneticPr fontId="22"/>
  <pageMargins left="0.59055118110236227" right="0.19685039370078741" top="0.39370078740157483" bottom="0.39370078740157483" header="0" footer="0"/>
  <pageSetup paperSize="9" scale="94" fitToHeight="0" orientation="portrait" r:id="rId1"/>
  <rowBreaks count="1" manualBreakCount="1">
    <brk id="3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25</xdr:col>
                    <xdr:colOff>19050</xdr:colOff>
                    <xdr:row>17</xdr:row>
                    <xdr:rowOff>38100</xdr:rowOff>
                  </from>
                  <to>
                    <xdr:col>26</xdr:col>
                    <xdr:colOff>66675</xdr:colOff>
                    <xdr:row>18</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25</xdr:col>
                    <xdr:colOff>19050</xdr:colOff>
                    <xdr:row>18</xdr:row>
                    <xdr:rowOff>57150</xdr:rowOff>
                  </from>
                  <to>
                    <xdr:col>26</xdr:col>
                    <xdr:colOff>66675</xdr:colOff>
                    <xdr:row>19</xdr:row>
                    <xdr:rowOff>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25</xdr:col>
                    <xdr:colOff>19050</xdr:colOff>
                    <xdr:row>21</xdr:row>
                    <xdr:rowOff>28575</xdr:rowOff>
                  </from>
                  <to>
                    <xdr:col>26</xdr:col>
                    <xdr:colOff>0</xdr:colOff>
                    <xdr:row>21</xdr:row>
                    <xdr:rowOff>238125</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25</xdr:col>
                    <xdr:colOff>19050</xdr:colOff>
                    <xdr:row>22</xdr:row>
                    <xdr:rowOff>38100</xdr:rowOff>
                  </from>
                  <to>
                    <xdr:col>26</xdr:col>
                    <xdr:colOff>38100</xdr:colOff>
                    <xdr:row>23</xdr:row>
                    <xdr:rowOff>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25</xdr:col>
                    <xdr:colOff>19050</xdr:colOff>
                    <xdr:row>25</xdr:row>
                    <xdr:rowOff>38100</xdr:rowOff>
                  </from>
                  <to>
                    <xdr:col>26</xdr:col>
                    <xdr:colOff>28575</xdr:colOff>
                    <xdr:row>26</xdr:row>
                    <xdr:rowOff>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25</xdr:col>
                    <xdr:colOff>19050</xdr:colOff>
                    <xdr:row>26</xdr:row>
                    <xdr:rowOff>28575</xdr:rowOff>
                  </from>
                  <to>
                    <xdr:col>26</xdr:col>
                    <xdr:colOff>0</xdr:colOff>
                    <xdr:row>27</xdr:row>
                    <xdr:rowOff>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25</xdr:col>
                    <xdr:colOff>19050</xdr:colOff>
                    <xdr:row>27</xdr:row>
                    <xdr:rowOff>47625</xdr:rowOff>
                  </from>
                  <to>
                    <xdr:col>26</xdr:col>
                    <xdr:colOff>28575</xdr:colOff>
                    <xdr:row>28</xdr:row>
                    <xdr:rowOff>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25</xdr:col>
                    <xdr:colOff>19050</xdr:colOff>
                    <xdr:row>28</xdr:row>
                    <xdr:rowOff>47625</xdr:rowOff>
                  </from>
                  <to>
                    <xdr:col>26</xdr:col>
                    <xdr:colOff>9525</xdr:colOff>
                    <xdr:row>29</xdr:row>
                    <xdr:rowOff>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25</xdr:col>
                    <xdr:colOff>19050</xdr:colOff>
                    <xdr:row>29</xdr:row>
                    <xdr:rowOff>38100</xdr:rowOff>
                  </from>
                  <to>
                    <xdr:col>26</xdr:col>
                    <xdr:colOff>28575</xdr:colOff>
                    <xdr:row>29</xdr:row>
                    <xdr:rowOff>266700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25</xdr:col>
                    <xdr:colOff>19050</xdr:colOff>
                    <xdr:row>30</xdr:row>
                    <xdr:rowOff>38100</xdr:rowOff>
                  </from>
                  <to>
                    <xdr:col>26</xdr:col>
                    <xdr:colOff>38100</xdr:colOff>
                    <xdr:row>31</xdr:row>
                    <xdr:rowOff>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25</xdr:col>
                    <xdr:colOff>19050</xdr:colOff>
                    <xdr:row>31</xdr:row>
                    <xdr:rowOff>47625</xdr:rowOff>
                  </from>
                  <to>
                    <xdr:col>26</xdr:col>
                    <xdr:colOff>0</xdr:colOff>
                    <xdr:row>32</xdr:row>
                    <xdr:rowOff>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25</xdr:col>
                    <xdr:colOff>19050</xdr:colOff>
                    <xdr:row>32</xdr:row>
                    <xdr:rowOff>47625</xdr:rowOff>
                  </from>
                  <to>
                    <xdr:col>26</xdr:col>
                    <xdr:colOff>9525</xdr:colOff>
                    <xdr:row>33</xdr:row>
                    <xdr:rowOff>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25</xdr:col>
                    <xdr:colOff>19050</xdr:colOff>
                    <xdr:row>33</xdr:row>
                    <xdr:rowOff>38100</xdr:rowOff>
                  </from>
                  <to>
                    <xdr:col>26</xdr:col>
                    <xdr:colOff>28575</xdr:colOff>
                    <xdr:row>34</xdr:row>
                    <xdr:rowOff>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25</xdr:col>
                    <xdr:colOff>19050</xdr:colOff>
                    <xdr:row>35</xdr:row>
                    <xdr:rowOff>47625</xdr:rowOff>
                  </from>
                  <to>
                    <xdr:col>26</xdr:col>
                    <xdr:colOff>28575</xdr:colOff>
                    <xdr:row>36</xdr:row>
                    <xdr:rowOff>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25</xdr:col>
                    <xdr:colOff>19050</xdr:colOff>
                    <xdr:row>36</xdr:row>
                    <xdr:rowOff>19050</xdr:rowOff>
                  </from>
                  <to>
                    <xdr:col>26</xdr:col>
                    <xdr:colOff>28575</xdr:colOff>
                    <xdr:row>37</xdr:row>
                    <xdr:rowOff>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25</xdr:col>
                    <xdr:colOff>19050</xdr:colOff>
                    <xdr:row>37</xdr:row>
                    <xdr:rowOff>38100</xdr:rowOff>
                  </from>
                  <to>
                    <xdr:col>26</xdr:col>
                    <xdr:colOff>28575</xdr:colOff>
                    <xdr:row>38</xdr:row>
                    <xdr:rowOff>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25</xdr:col>
                    <xdr:colOff>19050</xdr:colOff>
                    <xdr:row>40</xdr:row>
                    <xdr:rowOff>47625</xdr:rowOff>
                  </from>
                  <to>
                    <xdr:col>26</xdr:col>
                    <xdr:colOff>0</xdr:colOff>
                    <xdr:row>41</xdr:row>
                    <xdr:rowOff>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25</xdr:col>
                    <xdr:colOff>19050</xdr:colOff>
                    <xdr:row>41</xdr:row>
                    <xdr:rowOff>38100</xdr:rowOff>
                  </from>
                  <to>
                    <xdr:col>26</xdr:col>
                    <xdr:colOff>0</xdr:colOff>
                    <xdr:row>41</xdr:row>
                    <xdr:rowOff>238125</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25</xdr:col>
                    <xdr:colOff>19050</xdr:colOff>
                    <xdr:row>20</xdr:row>
                    <xdr:rowOff>38100</xdr:rowOff>
                  </from>
                  <to>
                    <xdr:col>26</xdr:col>
                    <xdr:colOff>38100</xdr:colOff>
                    <xdr:row>20</xdr:row>
                    <xdr:rowOff>238125</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25</xdr:col>
                    <xdr:colOff>19050</xdr:colOff>
                    <xdr:row>19</xdr:row>
                    <xdr:rowOff>57150</xdr:rowOff>
                  </from>
                  <to>
                    <xdr:col>26</xdr:col>
                    <xdr:colOff>38100</xdr:colOff>
                    <xdr:row>20</xdr:row>
                    <xdr:rowOff>0</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25</xdr:col>
                    <xdr:colOff>19050</xdr:colOff>
                    <xdr:row>23</xdr:row>
                    <xdr:rowOff>47625</xdr:rowOff>
                  </from>
                  <to>
                    <xdr:col>26</xdr:col>
                    <xdr:colOff>28575</xdr:colOff>
                    <xdr:row>24</xdr:row>
                    <xdr:rowOff>0</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25</xdr:col>
                    <xdr:colOff>19050</xdr:colOff>
                    <xdr:row>24</xdr:row>
                    <xdr:rowOff>47625</xdr:rowOff>
                  </from>
                  <to>
                    <xdr:col>26</xdr:col>
                    <xdr:colOff>66675</xdr:colOff>
                    <xdr:row>25</xdr:row>
                    <xdr:rowOff>0</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25</xdr:col>
                    <xdr:colOff>19050</xdr:colOff>
                    <xdr:row>38</xdr:row>
                    <xdr:rowOff>66675</xdr:rowOff>
                  </from>
                  <to>
                    <xdr:col>26</xdr:col>
                    <xdr:colOff>0</xdr:colOff>
                    <xdr:row>39</xdr:row>
                    <xdr:rowOff>0</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25</xdr:col>
                    <xdr:colOff>19050</xdr:colOff>
                    <xdr:row>39</xdr:row>
                    <xdr:rowOff>28575</xdr:rowOff>
                  </from>
                  <to>
                    <xdr:col>26</xdr:col>
                    <xdr:colOff>9525</xdr:colOff>
                    <xdr:row>40</xdr:row>
                    <xdr:rowOff>0</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25</xdr:col>
                    <xdr:colOff>19050</xdr:colOff>
                    <xdr:row>34</xdr:row>
                    <xdr:rowOff>47625</xdr:rowOff>
                  </from>
                  <to>
                    <xdr:col>26</xdr:col>
                    <xdr:colOff>0</xdr:colOff>
                    <xdr:row>35</xdr:row>
                    <xdr:rowOff>0</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6</xdr:col>
                    <xdr:colOff>76200</xdr:colOff>
                    <xdr:row>6</xdr:row>
                    <xdr:rowOff>19050</xdr:rowOff>
                  </from>
                  <to>
                    <xdr:col>9</xdr:col>
                    <xdr:colOff>66675</xdr:colOff>
                    <xdr:row>6</xdr:row>
                    <xdr:rowOff>219075</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16</xdr:col>
                    <xdr:colOff>57150</xdr:colOff>
                    <xdr:row>6</xdr:row>
                    <xdr:rowOff>28575</xdr:rowOff>
                  </from>
                  <to>
                    <xdr:col>19</xdr:col>
                    <xdr:colOff>66675</xdr:colOff>
                    <xdr:row>6</xdr:row>
                    <xdr:rowOff>238125</xdr:rowOff>
                  </to>
                </anchor>
              </controlPr>
            </control>
          </mc:Choice>
        </mc:AlternateContent>
        <mc:AlternateContent xmlns:mc="http://schemas.openxmlformats.org/markup-compatibility/2006">
          <mc:Choice Requires="x14">
            <control shapeId="35868" r:id="rId31" name="Check Box 28">
              <controlPr defaultSize="0" autoFill="0" autoLine="0" autoPict="0">
                <anchor moveWithCells="1">
                  <from>
                    <xdr:col>11</xdr:col>
                    <xdr:colOff>66675</xdr:colOff>
                    <xdr:row>6</xdr:row>
                    <xdr:rowOff>19050</xdr:rowOff>
                  </from>
                  <to>
                    <xdr:col>14</xdr:col>
                    <xdr:colOff>66675</xdr:colOff>
                    <xdr:row>6</xdr:row>
                    <xdr:rowOff>219075</xdr:rowOff>
                  </to>
                </anchor>
              </controlPr>
            </control>
          </mc:Choice>
        </mc:AlternateContent>
        <mc:AlternateContent xmlns:mc="http://schemas.openxmlformats.org/markup-compatibility/2006">
          <mc:Choice Requires="x14">
            <control shapeId="35869" r:id="rId32" name="Check Box 29">
              <controlPr defaultSize="0" autoFill="0" autoLine="0" autoPict="0">
                <anchor moveWithCells="1">
                  <from>
                    <xdr:col>21</xdr:col>
                    <xdr:colOff>9525</xdr:colOff>
                    <xdr:row>6</xdr:row>
                    <xdr:rowOff>0</xdr:rowOff>
                  </from>
                  <to>
                    <xdr:col>22</xdr:col>
                    <xdr:colOff>66675</xdr:colOff>
                    <xdr:row>7</xdr:row>
                    <xdr:rowOff>0</xdr:rowOff>
                  </to>
                </anchor>
              </controlPr>
            </control>
          </mc:Choice>
        </mc:AlternateContent>
        <mc:AlternateContent xmlns:mc="http://schemas.openxmlformats.org/markup-compatibility/2006">
          <mc:Choice Requires="x14">
            <control shapeId="35870" r:id="rId33" name="Check Box 30">
              <controlPr defaultSize="0" autoFill="0" autoLine="0" autoPict="0">
                <anchor moveWithCells="1">
                  <from>
                    <xdr:col>6</xdr:col>
                    <xdr:colOff>76200</xdr:colOff>
                    <xdr:row>7</xdr:row>
                    <xdr:rowOff>28575</xdr:rowOff>
                  </from>
                  <to>
                    <xdr:col>9</xdr:col>
                    <xdr:colOff>66675</xdr:colOff>
                    <xdr:row>7</xdr:row>
                    <xdr:rowOff>238125</xdr:rowOff>
                  </to>
                </anchor>
              </controlPr>
            </control>
          </mc:Choice>
        </mc:AlternateContent>
        <mc:AlternateContent xmlns:mc="http://schemas.openxmlformats.org/markup-compatibility/2006">
          <mc:Choice Requires="x14">
            <control shapeId="35871" r:id="rId34" name="Check Box 31">
              <controlPr defaultSize="0" autoFill="0" autoLine="0" autoPict="0">
                <anchor moveWithCells="1">
                  <from>
                    <xdr:col>17</xdr:col>
                    <xdr:colOff>19050</xdr:colOff>
                    <xdr:row>7</xdr:row>
                    <xdr:rowOff>28575</xdr:rowOff>
                  </from>
                  <to>
                    <xdr:col>20</xdr:col>
                    <xdr:colOff>28575</xdr:colOff>
                    <xdr:row>7</xdr:row>
                    <xdr:rowOff>238125</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26</xdr:col>
                    <xdr:colOff>19050</xdr:colOff>
                    <xdr:row>17</xdr:row>
                    <xdr:rowOff>47625</xdr:rowOff>
                  </from>
                  <to>
                    <xdr:col>27</xdr:col>
                    <xdr:colOff>0</xdr:colOff>
                    <xdr:row>18</xdr:row>
                    <xdr:rowOff>0</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26</xdr:col>
                    <xdr:colOff>19050</xdr:colOff>
                    <xdr:row>18</xdr:row>
                    <xdr:rowOff>47625</xdr:rowOff>
                  </from>
                  <to>
                    <xdr:col>27</xdr:col>
                    <xdr:colOff>0</xdr:colOff>
                    <xdr:row>19</xdr:row>
                    <xdr:rowOff>0</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26</xdr:col>
                    <xdr:colOff>19050</xdr:colOff>
                    <xdr:row>19</xdr:row>
                    <xdr:rowOff>47625</xdr:rowOff>
                  </from>
                  <to>
                    <xdr:col>27</xdr:col>
                    <xdr:colOff>0</xdr:colOff>
                    <xdr:row>20</xdr:row>
                    <xdr:rowOff>0</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26</xdr:col>
                    <xdr:colOff>19050</xdr:colOff>
                    <xdr:row>20</xdr:row>
                    <xdr:rowOff>47625</xdr:rowOff>
                  </from>
                  <to>
                    <xdr:col>27</xdr:col>
                    <xdr:colOff>0</xdr:colOff>
                    <xdr:row>21</xdr:row>
                    <xdr:rowOff>0</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26</xdr:col>
                    <xdr:colOff>19050</xdr:colOff>
                    <xdr:row>21</xdr:row>
                    <xdr:rowOff>47625</xdr:rowOff>
                  </from>
                  <to>
                    <xdr:col>27</xdr:col>
                    <xdr:colOff>0</xdr:colOff>
                    <xdr:row>22</xdr:row>
                    <xdr:rowOff>0</xdr:rowOff>
                  </to>
                </anchor>
              </controlPr>
            </control>
          </mc:Choice>
        </mc:AlternateContent>
        <mc:AlternateContent xmlns:mc="http://schemas.openxmlformats.org/markup-compatibility/2006">
          <mc:Choice Requires="x14">
            <control shapeId="35877" r:id="rId40" name="Check Box 37">
              <controlPr defaultSize="0" autoFill="0" autoLine="0" autoPict="0">
                <anchor moveWithCells="1">
                  <from>
                    <xdr:col>26</xdr:col>
                    <xdr:colOff>19050</xdr:colOff>
                    <xdr:row>22</xdr:row>
                    <xdr:rowOff>47625</xdr:rowOff>
                  </from>
                  <to>
                    <xdr:col>27</xdr:col>
                    <xdr:colOff>0</xdr:colOff>
                    <xdr:row>23</xdr:row>
                    <xdr:rowOff>0</xdr:rowOff>
                  </to>
                </anchor>
              </controlPr>
            </control>
          </mc:Choice>
        </mc:AlternateContent>
        <mc:AlternateContent xmlns:mc="http://schemas.openxmlformats.org/markup-compatibility/2006">
          <mc:Choice Requires="x14">
            <control shapeId="35878" r:id="rId41" name="Check Box 38">
              <controlPr defaultSize="0" autoFill="0" autoLine="0" autoPict="0">
                <anchor moveWithCells="1">
                  <from>
                    <xdr:col>26</xdr:col>
                    <xdr:colOff>19050</xdr:colOff>
                    <xdr:row>23</xdr:row>
                    <xdr:rowOff>47625</xdr:rowOff>
                  </from>
                  <to>
                    <xdr:col>27</xdr:col>
                    <xdr:colOff>0</xdr:colOff>
                    <xdr:row>24</xdr:row>
                    <xdr:rowOff>0</xdr:rowOff>
                  </to>
                </anchor>
              </controlPr>
            </control>
          </mc:Choice>
        </mc:AlternateContent>
        <mc:AlternateContent xmlns:mc="http://schemas.openxmlformats.org/markup-compatibility/2006">
          <mc:Choice Requires="x14">
            <control shapeId="35879" r:id="rId42" name="Check Box 39">
              <controlPr defaultSize="0" autoFill="0" autoLine="0" autoPict="0">
                <anchor moveWithCells="1">
                  <from>
                    <xdr:col>26</xdr:col>
                    <xdr:colOff>19050</xdr:colOff>
                    <xdr:row>24</xdr:row>
                    <xdr:rowOff>47625</xdr:rowOff>
                  </from>
                  <to>
                    <xdr:col>27</xdr:col>
                    <xdr:colOff>0</xdr:colOff>
                    <xdr:row>25</xdr:row>
                    <xdr:rowOff>0</xdr:rowOff>
                  </to>
                </anchor>
              </controlPr>
            </control>
          </mc:Choice>
        </mc:AlternateContent>
        <mc:AlternateContent xmlns:mc="http://schemas.openxmlformats.org/markup-compatibility/2006">
          <mc:Choice Requires="x14">
            <control shapeId="35880" r:id="rId43" name="Check Box 40">
              <controlPr defaultSize="0" autoFill="0" autoLine="0" autoPict="0">
                <anchor moveWithCells="1">
                  <from>
                    <xdr:col>26</xdr:col>
                    <xdr:colOff>19050</xdr:colOff>
                    <xdr:row>25</xdr:row>
                    <xdr:rowOff>47625</xdr:rowOff>
                  </from>
                  <to>
                    <xdr:col>27</xdr:col>
                    <xdr:colOff>0</xdr:colOff>
                    <xdr:row>26</xdr:row>
                    <xdr:rowOff>0</xdr:rowOff>
                  </to>
                </anchor>
              </controlPr>
            </control>
          </mc:Choice>
        </mc:AlternateContent>
        <mc:AlternateContent xmlns:mc="http://schemas.openxmlformats.org/markup-compatibility/2006">
          <mc:Choice Requires="x14">
            <control shapeId="35881" r:id="rId44" name="Check Box 41">
              <controlPr defaultSize="0" autoFill="0" autoLine="0" autoPict="0">
                <anchor moveWithCells="1">
                  <from>
                    <xdr:col>26</xdr:col>
                    <xdr:colOff>19050</xdr:colOff>
                    <xdr:row>26</xdr:row>
                    <xdr:rowOff>47625</xdr:rowOff>
                  </from>
                  <to>
                    <xdr:col>27</xdr:col>
                    <xdr:colOff>0</xdr:colOff>
                    <xdr:row>27</xdr:row>
                    <xdr:rowOff>0</xdr:rowOff>
                  </to>
                </anchor>
              </controlPr>
            </control>
          </mc:Choice>
        </mc:AlternateContent>
        <mc:AlternateContent xmlns:mc="http://schemas.openxmlformats.org/markup-compatibility/2006">
          <mc:Choice Requires="x14">
            <control shapeId="35882" r:id="rId45" name="Check Box 42">
              <controlPr defaultSize="0" autoFill="0" autoLine="0" autoPict="0">
                <anchor moveWithCells="1">
                  <from>
                    <xdr:col>26</xdr:col>
                    <xdr:colOff>19050</xdr:colOff>
                    <xdr:row>27</xdr:row>
                    <xdr:rowOff>47625</xdr:rowOff>
                  </from>
                  <to>
                    <xdr:col>27</xdr:col>
                    <xdr:colOff>0</xdr:colOff>
                    <xdr:row>28</xdr:row>
                    <xdr:rowOff>0</xdr:rowOff>
                  </to>
                </anchor>
              </controlPr>
            </control>
          </mc:Choice>
        </mc:AlternateContent>
        <mc:AlternateContent xmlns:mc="http://schemas.openxmlformats.org/markup-compatibility/2006">
          <mc:Choice Requires="x14">
            <control shapeId="35883" r:id="rId46" name="Check Box 43">
              <controlPr defaultSize="0" autoFill="0" autoLine="0" autoPict="0">
                <anchor moveWithCells="1">
                  <from>
                    <xdr:col>26</xdr:col>
                    <xdr:colOff>19050</xdr:colOff>
                    <xdr:row>28</xdr:row>
                    <xdr:rowOff>47625</xdr:rowOff>
                  </from>
                  <to>
                    <xdr:col>27</xdr:col>
                    <xdr:colOff>0</xdr:colOff>
                    <xdr:row>29</xdr:row>
                    <xdr:rowOff>0</xdr:rowOff>
                  </to>
                </anchor>
              </controlPr>
            </control>
          </mc:Choice>
        </mc:AlternateContent>
        <mc:AlternateContent xmlns:mc="http://schemas.openxmlformats.org/markup-compatibility/2006">
          <mc:Choice Requires="x14">
            <control shapeId="35884" r:id="rId47" name="Check Box 44">
              <controlPr defaultSize="0" autoFill="0" autoLine="0" autoPict="0">
                <anchor moveWithCells="1">
                  <from>
                    <xdr:col>26</xdr:col>
                    <xdr:colOff>19050</xdr:colOff>
                    <xdr:row>29</xdr:row>
                    <xdr:rowOff>47625</xdr:rowOff>
                  </from>
                  <to>
                    <xdr:col>27</xdr:col>
                    <xdr:colOff>0</xdr:colOff>
                    <xdr:row>29</xdr:row>
                    <xdr:rowOff>266700</xdr:rowOff>
                  </to>
                </anchor>
              </controlPr>
            </control>
          </mc:Choice>
        </mc:AlternateContent>
        <mc:AlternateContent xmlns:mc="http://schemas.openxmlformats.org/markup-compatibility/2006">
          <mc:Choice Requires="x14">
            <control shapeId="35885" r:id="rId48" name="Check Box 45">
              <controlPr defaultSize="0" autoFill="0" autoLine="0" autoPict="0">
                <anchor moveWithCells="1">
                  <from>
                    <xdr:col>26</xdr:col>
                    <xdr:colOff>19050</xdr:colOff>
                    <xdr:row>30</xdr:row>
                    <xdr:rowOff>47625</xdr:rowOff>
                  </from>
                  <to>
                    <xdr:col>27</xdr:col>
                    <xdr:colOff>0</xdr:colOff>
                    <xdr:row>31</xdr:row>
                    <xdr:rowOff>0</xdr:rowOff>
                  </to>
                </anchor>
              </controlPr>
            </control>
          </mc:Choice>
        </mc:AlternateContent>
        <mc:AlternateContent xmlns:mc="http://schemas.openxmlformats.org/markup-compatibility/2006">
          <mc:Choice Requires="x14">
            <control shapeId="35886" r:id="rId49" name="Check Box 46">
              <controlPr defaultSize="0" autoFill="0" autoLine="0" autoPict="0">
                <anchor moveWithCells="1">
                  <from>
                    <xdr:col>26</xdr:col>
                    <xdr:colOff>19050</xdr:colOff>
                    <xdr:row>31</xdr:row>
                    <xdr:rowOff>47625</xdr:rowOff>
                  </from>
                  <to>
                    <xdr:col>27</xdr:col>
                    <xdr:colOff>0</xdr:colOff>
                    <xdr:row>32</xdr:row>
                    <xdr:rowOff>0</xdr:rowOff>
                  </to>
                </anchor>
              </controlPr>
            </control>
          </mc:Choice>
        </mc:AlternateContent>
        <mc:AlternateContent xmlns:mc="http://schemas.openxmlformats.org/markup-compatibility/2006">
          <mc:Choice Requires="x14">
            <control shapeId="35887" r:id="rId50" name="Check Box 47">
              <controlPr defaultSize="0" autoFill="0" autoLine="0" autoPict="0">
                <anchor moveWithCells="1">
                  <from>
                    <xdr:col>26</xdr:col>
                    <xdr:colOff>19050</xdr:colOff>
                    <xdr:row>32</xdr:row>
                    <xdr:rowOff>47625</xdr:rowOff>
                  </from>
                  <to>
                    <xdr:col>27</xdr:col>
                    <xdr:colOff>0</xdr:colOff>
                    <xdr:row>33</xdr:row>
                    <xdr:rowOff>0</xdr:rowOff>
                  </to>
                </anchor>
              </controlPr>
            </control>
          </mc:Choice>
        </mc:AlternateContent>
        <mc:AlternateContent xmlns:mc="http://schemas.openxmlformats.org/markup-compatibility/2006">
          <mc:Choice Requires="x14">
            <control shapeId="35888" r:id="rId51" name="Check Box 48">
              <controlPr defaultSize="0" autoFill="0" autoLine="0" autoPict="0">
                <anchor moveWithCells="1">
                  <from>
                    <xdr:col>26</xdr:col>
                    <xdr:colOff>19050</xdr:colOff>
                    <xdr:row>33</xdr:row>
                    <xdr:rowOff>47625</xdr:rowOff>
                  </from>
                  <to>
                    <xdr:col>27</xdr:col>
                    <xdr:colOff>0</xdr:colOff>
                    <xdr:row>34</xdr:row>
                    <xdr:rowOff>0</xdr:rowOff>
                  </to>
                </anchor>
              </controlPr>
            </control>
          </mc:Choice>
        </mc:AlternateContent>
        <mc:AlternateContent xmlns:mc="http://schemas.openxmlformats.org/markup-compatibility/2006">
          <mc:Choice Requires="x14">
            <control shapeId="35889" r:id="rId52" name="Check Box 49">
              <controlPr defaultSize="0" autoFill="0" autoLine="0" autoPict="0">
                <anchor moveWithCells="1">
                  <from>
                    <xdr:col>26</xdr:col>
                    <xdr:colOff>19050</xdr:colOff>
                    <xdr:row>34</xdr:row>
                    <xdr:rowOff>47625</xdr:rowOff>
                  </from>
                  <to>
                    <xdr:col>27</xdr:col>
                    <xdr:colOff>0</xdr:colOff>
                    <xdr:row>35</xdr:row>
                    <xdr:rowOff>0</xdr:rowOff>
                  </to>
                </anchor>
              </controlPr>
            </control>
          </mc:Choice>
        </mc:AlternateContent>
        <mc:AlternateContent xmlns:mc="http://schemas.openxmlformats.org/markup-compatibility/2006">
          <mc:Choice Requires="x14">
            <control shapeId="35890" r:id="rId53" name="Check Box 50">
              <controlPr defaultSize="0" autoFill="0" autoLine="0" autoPict="0">
                <anchor moveWithCells="1">
                  <from>
                    <xdr:col>26</xdr:col>
                    <xdr:colOff>19050</xdr:colOff>
                    <xdr:row>35</xdr:row>
                    <xdr:rowOff>47625</xdr:rowOff>
                  </from>
                  <to>
                    <xdr:col>27</xdr:col>
                    <xdr:colOff>0</xdr:colOff>
                    <xdr:row>36</xdr:row>
                    <xdr:rowOff>0</xdr:rowOff>
                  </to>
                </anchor>
              </controlPr>
            </control>
          </mc:Choice>
        </mc:AlternateContent>
        <mc:AlternateContent xmlns:mc="http://schemas.openxmlformats.org/markup-compatibility/2006">
          <mc:Choice Requires="x14">
            <control shapeId="35891" r:id="rId54" name="Check Box 51">
              <controlPr defaultSize="0" autoFill="0" autoLine="0" autoPict="0">
                <anchor moveWithCells="1">
                  <from>
                    <xdr:col>26</xdr:col>
                    <xdr:colOff>19050</xdr:colOff>
                    <xdr:row>36</xdr:row>
                    <xdr:rowOff>47625</xdr:rowOff>
                  </from>
                  <to>
                    <xdr:col>27</xdr:col>
                    <xdr:colOff>0</xdr:colOff>
                    <xdr:row>37</xdr:row>
                    <xdr:rowOff>0</xdr:rowOff>
                  </to>
                </anchor>
              </controlPr>
            </control>
          </mc:Choice>
        </mc:AlternateContent>
        <mc:AlternateContent xmlns:mc="http://schemas.openxmlformats.org/markup-compatibility/2006">
          <mc:Choice Requires="x14">
            <control shapeId="35892" r:id="rId55" name="Check Box 52">
              <controlPr defaultSize="0" autoFill="0" autoLine="0" autoPict="0">
                <anchor moveWithCells="1">
                  <from>
                    <xdr:col>26</xdr:col>
                    <xdr:colOff>19050</xdr:colOff>
                    <xdr:row>37</xdr:row>
                    <xdr:rowOff>47625</xdr:rowOff>
                  </from>
                  <to>
                    <xdr:col>27</xdr:col>
                    <xdr:colOff>0</xdr:colOff>
                    <xdr:row>38</xdr:row>
                    <xdr:rowOff>0</xdr:rowOff>
                  </to>
                </anchor>
              </controlPr>
            </control>
          </mc:Choice>
        </mc:AlternateContent>
        <mc:AlternateContent xmlns:mc="http://schemas.openxmlformats.org/markup-compatibility/2006">
          <mc:Choice Requires="x14">
            <control shapeId="35893" r:id="rId56" name="Check Box 53">
              <controlPr defaultSize="0" autoFill="0" autoLine="0" autoPict="0">
                <anchor moveWithCells="1">
                  <from>
                    <xdr:col>26</xdr:col>
                    <xdr:colOff>19050</xdr:colOff>
                    <xdr:row>38</xdr:row>
                    <xdr:rowOff>47625</xdr:rowOff>
                  </from>
                  <to>
                    <xdr:col>27</xdr:col>
                    <xdr:colOff>0</xdr:colOff>
                    <xdr:row>39</xdr:row>
                    <xdr:rowOff>0</xdr:rowOff>
                  </to>
                </anchor>
              </controlPr>
            </control>
          </mc:Choice>
        </mc:AlternateContent>
        <mc:AlternateContent xmlns:mc="http://schemas.openxmlformats.org/markup-compatibility/2006">
          <mc:Choice Requires="x14">
            <control shapeId="35894" r:id="rId57" name="Check Box 54">
              <controlPr defaultSize="0" autoFill="0" autoLine="0" autoPict="0">
                <anchor moveWithCells="1">
                  <from>
                    <xdr:col>26</xdr:col>
                    <xdr:colOff>19050</xdr:colOff>
                    <xdr:row>39</xdr:row>
                    <xdr:rowOff>47625</xdr:rowOff>
                  </from>
                  <to>
                    <xdr:col>27</xdr:col>
                    <xdr:colOff>0</xdr:colOff>
                    <xdr:row>40</xdr:row>
                    <xdr:rowOff>0</xdr:rowOff>
                  </to>
                </anchor>
              </controlPr>
            </control>
          </mc:Choice>
        </mc:AlternateContent>
        <mc:AlternateContent xmlns:mc="http://schemas.openxmlformats.org/markup-compatibility/2006">
          <mc:Choice Requires="x14">
            <control shapeId="35895" r:id="rId58" name="Check Box 55">
              <controlPr defaultSize="0" autoFill="0" autoLine="0" autoPict="0">
                <anchor moveWithCells="1">
                  <from>
                    <xdr:col>26</xdr:col>
                    <xdr:colOff>19050</xdr:colOff>
                    <xdr:row>40</xdr:row>
                    <xdr:rowOff>47625</xdr:rowOff>
                  </from>
                  <to>
                    <xdr:col>27</xdr:col>
                    <xdr:colOff>0</xdr:colOff>
                    <xdr:row>41</xdr:row>
                    <xdr:rowOff>0</xdr:rowOff>
                  </to>
                </anchor>
              </controlPr>
            </control>
          </mc:Choice>
        </mc:AlternateContent>
        <mc:AlternateContent xmlns:mc="http://schemas.openxmlformats.org/markup-compatibility/2006">
          <mc:Choice Requires="x14">
            <control shapeId="35896" r:id="rId59" name="Check Box 56">
              <controlPr defaultSize="0" autoFill="0" autoLine="0" autoPict="0">
                <anchor moveWithCells="1">
                  <from>
                    <xdr:col>26</xdr:col>
                    <xdr:colOff>19050</xdr:colOff>
                    <xdr:row>41</xdr:row>
                    <xdr:rowOff>47625</xdr:rowOff>
                  </from>
                  <to>
                    <xdr:col>27</xdr:col>
                    <xdr:colOff>0</xdr:colOff>
                    <xdr:row>42</xdr:row>
                    <xdr:rowOff>0</xdr:rowOff>
                  </to>
                </anchor>
              </controlPr>
            </control>
          </mc:Choice>
        </mc:AlternateContent>
        <mc:AlternateContent xmlns:mc="http://schemas.openxmlformats.org/markup-compatibility/2006">
          <mc:Choice Requires="x14">
            <control shapeId="35897" r:id="rId60" name="Check Box 57">
              <controlPr defaultSize="0" autoFill="0" autoLine="0" autoPict="0">
                <anchor moveWithCells="1">
                  <from>
                    <xdr:col>27</xdr:col>
                    <xdr:colOff>9525</xdr:colOff>
                    <xdr:row>17</xdr:row>
                    <xdr:rowOff>47625</xdr:rowOff>
                  </from>
                  <to>
                    <xdr:col>28</xdr:col>
                    <xdr:colOff>0</xdr:colOff>
                    <xdr:row>18</xdr:row>
                    <xdr:rowOff>0</xdr:rowOff>
                  </to>
                </anchor>
              </controlPr>
            </control>
          </mc:Choice>
        </mc:AlternateContent>
        <mc:AlternateContent xmlns:mc="http://schemas.openxmlformats.org/markup-compatibility/2006">
          <mc:Choice Requires="x14">
            <control shapeId="35898" r:id="rId61" name="Check Box 58">
              <controlPr defaultSize="0" autoFill="0" autoLine="0" autoPict="0">
                <anchor moveWithCells="1">
                  <from>
                    <xdr:col>27</xdr:col>
                    <xdr:colOff>9525</xdr:colOff>
                    <xdr:row>18</xdr:row>
                    <xdr:rowOff>47625</xdr:rowOff>
                  </from>
                  <to>
                    <xdr:col>28</xdr:col>
                    <xdr:colOff>0</xdr:colOff>
                    <xdr:row>19</xdr:row>
                    <xdr:rowOff>0</xdr:rowOff>
                  </to>
                </anchor>
              </controlPr>
            </control>
          </mc:Choice>
        </mc:AlternateContent>
        <mc:AlternateContent xmlns:mc="http://schemas.openxmlformats.org/markup-compatibility/2006">
          <mc:Choice Requires="x14">
            <control shapeId="35899" r:id="rId62" name="Check Box 59">
              <controlPr defaultSize="0" autoFill="0" autoLine="0" autoPict="0">
                <anchor moveWithCells="1">
                  <from>
                    <xdr:col>27</xdr:col>
                    <xdr:colOff>9525</xdr:colOff>
                    <xdr:row>19</xdr:row>
                    <xdr:rowOff>47625</xdr:rowOff>
                  </from>
                  <to>
                    <xdr:col>28</xdr:col>
                    <xdr:colOff>0</xdr:colOff>
                    <xdr:row>20</xdr:row>
                    <xdr:rowOff>0</xdr:rowOff>
                  </to>
                </anchor>
              </controlPr>
            </control>
          </mc:Choice>
        </mc:AlternateContent>
        <mc:AlternateContent xmlns:mc="http://schemas.openxmlformats.org/markup-compatibility/2006">
          <mc:Choice Requires="x14">
            <control shapeId="35900" r:id="rId63" name="Check Box 60">
              <controlPr defaultSize="0" autoFill="0" autoLine="0" autoPict="0">
                <anchor moveWithCells="1">
                  <from>
                    <xdr:col>27</xdr:col>
                    <xdr:colOff>9525</xdr:colOff>
                    <xdr:row>20</xdr:row>
                    <xdr:rowOff>47625</xdr:rowOff>
                  </from>
                  <to>
                    <xdr:col>28</xdr:col>
                    <xdr:colOff>0</xdr:colOff>
                    <xdr:row>21</xdr:row>
                    <xdr:rowOff>0</xdr:rowOff>
                  </to>
                </anchor>
              </controlPr>
            </control>
          </mc:Choice>
        </mc:AlternateContent>
        <mc:AlternateContent xmlns:mc="http://schemas.openxmlformats.org/markup-compatibility/2006">
          <mc:Choice Requires="x14">
            <control shapeId="35901" r:id="rId64" name="Check Box 61">
              <controlPr defaultSize="0" autoFill="0" autoLine="0" autoPict="0">
                <anchor moveWithCells="1">
                  <from>
                    <xdr:col>27</xdr:col>
                    <xdr:colOff>9525</xdr:colOff>
                    <xdr:row>21</xdr:row>
                    <xdr:rowOff>47625</xdr:rowOff>
                  </from>
                  <to>
                    <xdr:col>28</xdr:col>
                    <xdr:colOff>0</xdr:colOff>
                    <xdr:row>22</xdr:row>
                    <xdr:rowOff>0</xdr:rowOff>
                  </to>
                </anchor>
              </controlPr>
            </control>
          </mc:Choice>
        </mc:AlternateContent>
        <mc:AlternateContent xmlns:mc="http://schemas.openxmlformats.org/markup-compatibility/2006">
          <mc:Choice Requires="x14">
            <control shapeId="35902" r:id="rId65" name="Check Box 62">
              <controlPr defaultSize="0" autoFill="0" autoLine="0" autoPict="0">
                <anchor moveWithCells="1">
                  <from>
                    <xdr:col>27</xdr:col>
                    <xdr:colOff>9525</xdr:colOff>
                    <xdr:row>22</xdr:row>
                    <xdr:rowOff>47625</xdr:rowOff>
                  </from>
                  <to>
                    <xdr:col>28</xdr:col>
                    <xdr:colOff>0</xdr:colOff>
                    <xdr:row>23</xdr:row>
                    <xdr:rowOff>0</xdr:rowOff>
                  </to>
                </anchor>
              </controlPr>
            </control>
          </mc:Choice>
        </mc:AlternateContent>
        <mc:AlternateContent xmlns:mc="http://schemas.openxmlformats.org/markup-compatibility/2006">
          <mc:Choice Requires="x14">
            <control shapeId="35903" r:id="rId66" name="Check Box 63">
              <controlPr defaultSize="0" autoFill="0" autoLine="0" autoPict="0">
                <anchor moveWithCells="1">
                  <from>
                    <xdr:col>27</xdr:col>
                    <xdr:colOff>9525</xdr:colOff>
                    <xdr:row>23</xdr:row>
                    <xdr:rowOff>47625</xdr:rowOff>
                  </from>
                  <to>
                    <xdr:col>28</xdr:col>
                    <xdr:colOff>0</xdr:colOff>
                    <xdr:row>24</xdr:row>
                    <xdr:rowOff>0</xdr:rowOff>
                  </to>
                </anchor>
              </controlPr>
            </control>
          </mc:Choice>
        </mc:AlternateContent>
        <mc:AlternateContent xmlns:mc="http://schemas.openxmlformats.org/markup-compatibility/2006">
          <mc:Choice Requires="x14">
            <control shapeId="35904" r:id="rId67" name="Check Box 64">
              <controlPr defaultSize="0" autoFill="0" autoLine="0" autoPict="0">
                <anchor moveWithCells="1">
                  <from>
                    <xdr:col>27</xdr:col>
                    <xdr:colOff>9525</xdr:colOff>
                    <xdr:row>24</xdr:row>
                    <xdr:rowOff>47625</xdr:rowOff>
                  </from>
                  <to>
                    <xdr:col>28</xdr:col>
                    <xdr:colOff>0</xdr:colOff>
                    <xdr:row>25</xdr:row>
                    <xdr:rowOff>0</xdr:rowOff>
                  </to>
                </anchor>
              </controlPr>
            </control>
          </mc:Choice>
        </mc:AlternateContent>
        <mc:AlternateContent xmlns:mc="http://schemas.openxmlformats.org/markup-compatibility/2006">
          <mc:Choice Requires="x14">
            <control shapeId="35905" r:id="rId68" name="Check Box 65">
              <controlPr defaultSize="0" autoFill="0" autoLine="0" autoPict="0">
                <anchor moveWithCells="1">
                  <from>
                    <xdr:col>27</xdr:col>
                    <xdr:colOff>9525</xdr:colOff>
                    <xdr:row>25</xdr:row>
                    <xdr:rowOff>47625</xdr:rowOff>
                  </from>
                  <to>
                    <xdr:col>28</xdr:col>
                    <xdr:colOff>0</xdr:colOff>
                    <xdr:row>26</xdr:row>
                    <xdr:rowOff>0</xdr:rowOff>
                  </to>
                </anchor>
              </controlPr>
            </control>
          </mc:Choice>
        </mc:AlternateContent>
        <mc:AlternateContent xmlns:mc="http://schemas.openxmlformats.org/markup-compatibility/2006">
          <mc:Choice Requires="x14">
            <control shapeId="35906" r:id="rId69" name="Check Box 66">
              <controlPr defaultSize="0" autoFill="0" autoLine="0" autoPict="0">
                <anchor moveWithCells="1">
                  <from>
                    <xdr:col>27</xdr:col>
                    <xdr:colOff>9525</xdr:colOff>
                    <xdr:row>26</xdr:row>
                    <xdr:rowOff>47625</xdr:rowOff>
                  </from>
                  <to>
                    <xdr:col>28</xdr:col>
                    <xdr:colOff>0</xdr:colOff>
                    <xdr:row>27</xdr:row>
                    <xdr:rowOff>0</xdr:rowOff>
                  </to>
                </anchor>
              </controlPr>
            </control>
          </mc:Choice>
        </mc:AlternateContent>
        <mc:AlternateContent xmlns:mc="http://schemas.openxmlformats.org/markup-compatibility/2006">
          <mc:Choice Requires="x14">
            <control shapeId="35907" r:id="rId70" name="Check Box 67">
              <controlPr defaultSize="0" autoFill="0" autoLine="0" autoPict="0">
                <anchor moveWithCells="1">
                  <from>
                    <xdr:col>27</xdr:col>
                    <xdr:colOff>9525</xdr:colOff>
                    <xdr:row>27</xdr:row>
                    <xdr:rowOff>47625</xdr:rowOff>
                  </from>
                  <to>
                    <xdr:col>28</xdr:col>
                    <xdr:colOff>0</xdr:colOff>
                    <xdr:row>28</xdr:row>
                    <xdr:rowOff>0</xdr:rowOff>
                  </to>
                </anchor>
              </controlPr>
            </control>
          </mc:Choice>
        </mc:AlternateContent>
        <mc:AlternateContent xmlns:mc="http://schemas.openxmlformats.org/markup-compatibility/2006">
          <mc:Choice Requires="x14">
            <control shapeId="35908" r:id="rId71" name="Check Box 68">
              <controlPr defaultSize="0" autoFill="0" autoLine="0" autoPict="0">
                <anchor moveWithCells="1">
                  <from>
                    <xdr:col>27</xdr:col>
                    <xdr:colOff>9525</xdr:colOff>
                    <xdr:row>28</xdr:row>
                    <xdr:rowOff>47625</xdr:rowOff>
                  </from>
                  <to>
                    <xdr:col>28</xdr:col>
                    <xdr:colOff>0</xdr:colOff>
                    <xdr:row>29</xdr:row>
                    <xdr:rowOff>0</xdr:rowOff>
                  </to>
                </anchor>
              </controlPr>
            </control>
          </mc:Choice>
        </mc:AlternateContent>
        <mc:AlternateContent xmlns:mc="http://schemas.openxmlformats.org/markup-compatibility/2006">
          <mc:Choice Requires="x14">
            <control shapeId="35909" r:id="rId72" name="Check Box 69">
              <controlPr defaultSize="0" autoFill="0" autoLine="0" autoPict="0">
                <anchor moveWithCells="1">
                  <from>
                    <xdr:col>27</xdr:col>
                    <xdr:colOff>9525</xdr:colOff>
                    <xdr:row>29</xdr:row>
                    <xdr:rowOff>47625</xdr:rowOff>
                  </from>
                  <to>
                    <xdr:col>28</xdr:col>
                    <xdr:colOff>0</xdr:colOff>
                    <xdr:row>29</xdr:row>
                    <xdr:rowOff>266700</xdr:rowOff>
                  </to>
                </anchor>
              </controlPr>
            </control>
          </mc:Choice>
        </mc:AlternateContent>
        <mc:AlternateContent xmlns:mc="http://schemas.openxmlformats.org/markup-compatibility/2006">
          <mc:Choice Requires="x14">
            <control shapeId="35910" r:id="rId73" name="Check Box 70">
              <controlPr defaultSize="0" autoFill="0" autoLine="0" autoPict="0">
                <anchor moveWithCells="1">
                  <from>
                    <xdr:col>27</xdr:col>
                    <xdr:colOff>9525</xdr:colOff>
                    <xdr:row>30</xdr:row>
                    <xdr:rowOff>47625</xdr:rowOff>
                  </from>
                  <to>
                    <xdr:col>28</xdr:col>
                    <xdr:colOff>0</xdr:colOff>
                    <xdr:row>31</xdr:row>
                    <xdr:rowOff>0</xdr:rowOff>
                  </to>
                </anchor>
              </controlPr>
            </control>
          </mc:Choice>
        </mc:AlternateContent>
        <mc:AlternateContent xmlns:mc="http://schemas.openxmlformats.org/markup-compatibility/2006">
          <mc:Choice Requires="x14">
            <control shapeId="35911" r:id="rId74" name="Check Box 71">
              <controlPr defaultSize="0" autoFill="0" autoLine="0" autoPict="0">
                <anchor moveWithCells="1">
                  <from>
                    <xdr:col>27</xdr:col>
                    <xdr:colOff>9525</xdr:colOff>
                    <xdr:row>31</xdr:row>
                    <xdr:rowOff>47625</xdr:rowOff>
                  </from>
                  <to>
                    <xdr:col>28</xdr:col>
                    <xdr:colOff>0</xdr:colOff>
                    <xdr:row>32</xdr:row>
                    <xdr:rowOff>0</xdr:rowOff>
                  </to>
                </anchor>
              </controlPr>
            </control>
          </mc:Choice>
        </mc:AlternateContent>
        <mc:AlternateContent xmlns:mc="http://schemas.openxmlformats.org/markup-compatibility/2006">
          <mc:Choice Requires="x14">
            <control shapeId="35912" r:id="rId75" name="Check Box 72">
              <controlPr defaultSize="0" autoFill="0" autoLine="0" autoPict="0">
                <anchor moveWithCells="1">
                  <from>
                    <xdr:col>27</xdr:col>
                    <xdr:colOff>9525</xdr:colOff>
                    <xdr:row>32</xdr:row>
                    <xdr:rowOff>47625</xdr:rowOff>
                  </from>
                  <to>
                    <xdr:col>28</xdr:col>
                    <xdr:colOff>0</xdr:colOff>
                    <xdr:row>33</xdr:row>
                    <xdr:rowOff>0</xdr:rowOff>
                  </to>
                </anchor>
              </controlPr>
            </control>
          </mc:Choice>
        </mc:AlternateContent>
        <mc:AlternateContent xmlns:mc="http://schemas.openxmlformats.org/markup-compatibility/2006">
          <mc:Choice Requires="x14">
            <control shapeId="35913" r:id="rId76" name="Check Box 73">
              <controlPr defaultSize="0" autoFill="0" autoLine="0" autoPict="0">
                <anchor moveWithCells="1">
                  <from>
                    <xdr:col>27</xdr:col>
                    <xdr:colOff>9525</xdr:colOff>
                    <xdr:row>33</xdr:row>
                    <xdr:rowOff>47625</xdr:rowOff>
                  </from>
                  <to>
                    <xdr:col>28</xdr:col>
                    <xdr:colOff>0</xdr:colOff>
                    <xdr:row>34</xdr:row>
                    <xdr:rowOff>0</xdr:rowOff>
                  </to>
                </anchor>
              </controlPr>
            </control>
          </mc:Choice>
        </mc:AlternateContent>
        <mc:AlternateContent xmlns:mc="http://schemas.openxmlformats.org/markup-compatibility/2006">
          <mc:Choice Requires="x14">
            <control shapeId="35914" r:id="rId77" name="Check Box 74">
              <controlPr defaultSize="0" autoFill="0" autoLine="0" autoPict="0">
                <anchor moveWithCells="1">
                  <from>
                    <xdr:col>27</xdr:col>
                    <xdr:colOff>9525</xdr:colOff>
                    <xdr:row>34</xdr:row>
                    <xdr:rowOff>47625</xdr:rowOff>
                  </from>
                  <to>
                    <xdr:col>28</xdr:col>
                    <xdr:colOff>0</xdr:colOff>
                    <xdr:row>35</xdr:row>
                    <xdr:rowOff>0</xdr:rowOff>
                  </to>
                </anchor>
              </controlPr>
            </control>
          </mc:Choice>
        </mc:AlternateContent>
        <mc:AlternateContent xmlns:mc="http://schemas.openxmlformats.org/markup-compatibility/2006">
          <mc:Choice Requires="x14">
            <control shapeId="35915" r:id="rId78" name="Check Box 75">
              <controlPr defaultSize="0" autoFill="0" autoLine="0" autoPict="0">
                <anchor moveWithCells="1">
                  <from>
                    <xdr:col>27</xdr:col>
                    <xdr:colOff>9525</xdr:colOff>
                    <xdr:row>35</xdr:row>
                    <xdr:rowOff>47625</xdr:rowOff>
                  </from>
                  <to>
                    <xdr:col>28</xdr:col>
                    <xdr:colOff>0</xdr:colOff>
                    <xdr:row>36</xdr:row>
                    <xdr:rowOff>0</xdr:rowOff>
                  </to>
                </anchor>
              </controlPr>
            </control>
          </mc:Choice>
        </mc:AlternateContent>
        <mc:AlternateContent xmlns:mc="http://schemas.openxmlformats.org/markup-compatibility/2006">
          <mc:Choice Requires="x14">
            <control shapeId="35916" r:id="rId79" name="Check Box 76">
              <controlPr defaultSize="0" autoFill="0" autoLine="0" autoPict="0">
                <anchor moveWithCells="1">
                  <from>
                    <xdr:col>27</xdr:col>
                    <xdr:colOff>9525</xdr:colOff>
                    <xdr:row>36</xdr:row>
                    <xdr:rowOff>47625</xdr:rowOff>
                  </from>
                  <to>
                    <xdr:col>28</xdr:col>
                    <xdr:colOff>0</xdr:colOff>
                    <xdr:row>37</xdr:row>
                    <xdr:rowOff>0</xdr:rowOff>
                  </to>
                </anchor>
              </controlPr>
            </control>
          </mc:Choice>
        </mc:AlternateContent>
        <mc:AlternateContent xmlns:mc="http://schemas.openxmlformats.org/markup-compatibility/2006">
          <mc:Choice Requires="x14">
            <control shapeId="35917" r:id="rId80" name="Check Box 77">
              <controlPr defaultSize="0" autoFill="0" autoLine="0" autoPict="0">
                <anchor moveWithCells="1">
                  <from>
                    <xdr:col>27</xdr:col>
                    <xdr:colOff>9525</xdr:colOff>
                    <xdr:row>37</xdr:row>
                    <xdr:rowOff>47625</xdr:rowOff>
                  </from>
                  <to>
                    <xdr:col>28</xdr:col>
                    <xdr:colOff>0</xdr:colOff>
                    <xdr:row>38</xdr:row>
                    <xdr:rowOff>0</xdr:rowOff>
                  </to>
                </anchor>
              </controlPr>
            </control>
          </mc:Choice>
        </mc:AlternateContent>
        <mc:AlternateContent xmlns:mc="http://schemas.openxmlformats.org/markup-compatibility/2006">
          <mc:Choice Requires="x14">
            <control shapeId="35918" r:id="rId81" name="Check Box 78">
              <controlPr defaultSize="0" autoFill="0" autoLine="0" autoPict="0">
                <anchor moveWithCells="1">
                  <from>
                    <xdr:col>27</xdr:col>
                    <xdr:colOff>9525</xdr:colOff>
                    <xdr:row>38</xdr:row>
                    <xdr:rowOff>47625</xdr:rowOff>
                  </from>
                  <to>
                    <xdr:col>28</xdr:col>
                    <xdr:colOff>0</xdr:colOff>
                    <xdr:row>39</xdr:row>
                    <xdr:rowOff>0</xdr:rowOff>
                  </to>
                </anchor>
              </controlPr>
            </control>
          </mc:Choice>
        </mc:AlternateContent>
        <mc:AlternateContent xmlns:mc="http://schemas.openxmlformats.org/markup-compatibility/2006">
          <mc:Choice Requires="x14">
            <control shapeId="35919" r:id="rId82" name="Check Box 79">
              <controlPr defaultSize="0" autoFill="0" autoLine="0" autoPict="0">
                <anchor moveWithCells="1">
                  <from>
                    <xdr:col>27</xdr:col>
                    <xdr:colOff>9525</xdr:colOff>
                    <xdr:row>39</xdr:row>
                    <xdr:rowOff>47625</xdr:rowOff>
                  </from>
                  <to>
                    <xdr:col>28</xdr:col>
                    <xdr:colOff>0</xdr:colOff>
                    <xdr:row>40</xdr:row>
                    <xdr:rowOff>0</xdr:rowOff>
                  </to>
                </anchor>
              </controlPr>
            </control>
          </mc:Choice>
        </mc:AlternateContent>
        <mc:AlternateContent xmlns:mc="http://schemas.openxmlformats.org/markup-compatibility/2006">
          <mc:Choice Requires="x14">
            <control shapeId="35920" r:id="rId83" name="Check Box 80">
              <controlPr defaultSize="0" autoFill="0" autoLine="0" autoPict="0">
                <anchor moveWithCells="1">
                  <from>
                    <xdr:col>27</xdr:col>
                    <xdr:colOff>9525</xdr:colOff>
                    <xdr:row>40</xdr:row>
                    <xdr:rowOff>47625</xdr:rowOff>
                  </from>
                  <to>
                    <xdr:col>28</xdr:col>
                    <xdr:colOff>0</xdr:colOff>
                    <xdr:row>41</xdr:row>
                    <xdr:rowOff>0</xdr:rowOff>
                  </to>
                </anchor>
              </controlPr>
            </control>
          </mc:Choice>
        </mc:AlternateContent>
        <mc:AlternateContent xmlns:mc="http://schemas.openxmlformats.org/markup-compatibility/2006">
          <mc:Choice Requires="x14">
            <control shapeId="35921" r:id="rId84" name="Check Box 81">
              <controlPr defaultSize="0" autoFill="0" autoLine="0" autoPict="0">
                <anchor moveWithCells="1">
                  <from>
                    <xdr:col>27</xdr:col>
                    <xdr:colOff>9525</xdr:colOff>
                    <xdr:row>41</xdr:row>
                    <xdr:rowOff>47625</xdr:rowOff>
                  </from>
                  <to>
                    <xdr:col>28</xdr:col>
                    <xdr:colOff>0</xdr:colOff>
                    <xdr:row>42</xdr:row>
                    <xdr:rowOff>0</xdr:rowOff>
                  </to>
                </anchor>
              </controlPr>
            </control>
          </mc:Choice>
        </mc:AlternateContent>
        <mc:AlternateContent xmlns:mc="http://schemas.openxmlformats.org/markup-compatibility/2006">
          <mc:Choice Requires="x14">
            <control shapeId="35922" r:id="rId85" name="Option Button 82">
              <controlPr defaultSize="0" autoFill="0" autoLine="0" autoPict="0">
                <anchor moveWithCells="1">
                  <from>
                    <xdr:col>6</xdr:col>
                    <xdr:colOff>76200</xdr:colOff>
                    <xdr:row>8</xdr:row>
                    <xdr:rowOff>19050</xdr:rowOff>
                  </from>
                  <to>
                    <xdr:col>10</xdr:col>
                    <xdr:colOff>66675</xdr:colOff>
                    <xdr:row>9</xdr:row>
                    <xdr:rowOff>0</xdr:rowOff>
                  </to>
                </anchor>
              </controlPr>
            </control>
          </mc:Choice>
        </mc:AlternateContent>
        <mc:AlternateContent xmlns:mc="http://schemas.openxmlformats.org/markup-compatibility/2006">
          <mc:Choice Requires="x14">
            <control shapeId="35923" r:id="rId86" name="Option Button 83">
              <controlPr defaultSize="0" autoFill="0" autoLine="0" autoPict="0">
                <anchor moveWithCells="1">
                  <from>
                    <xdr:col>10</xdr:col>
                    <xdr:colOff>38100</xdr:colOff>
                    <xdr:row>8</xdr:row>
                    <xdr:rowOff>19050</xdr:rowOff>
                  </from>
                  <to>
                    <xdr:col>14</xdr:col>
                    <xdr:colOff>114300</xdr:colOff>
                    <xdr:row>9</xdr:row>
                    <xdr:rowOff>0</xdr:rowOff>
                  </to>
                </anchor>
              </controlPr>
            </control>
          </mc:Choice>
        </mc:AlternateContent>
        <mc:AlternateContent xmlns:mc="http://schemas.openxmlformats.org/markup-compatibility/2006">
          <mc:Choice Requires="x14">
            <control shapeId="35924" r:id="rId87" name="Option Button 84">
              <controlPr defaultSize="0" autoFill="0" autoLine="0" autoPict="0">
                <anchor moveWithCells="1">
                  <from>
                    <xdr:col>14</xdr:col>
                    <xdr:colOff>28575</xdr:colOff>
                    <xdr:row>8</xdr:row>
                    <xdr:rowOff>19050</xdr:rowOff>
                  </from>
                  <to>
                    <xdr:col>18</xdr:col>
                    <xdr:colOff>66675</xdr:colOff>
                    <xdr:row>9</xdr:row>
                    <xdr:rowOff>0</xdr:rowOff>
                  </to>
                </anchor>
              </controlPr>
            </control>
          </mc:Choice>
        </mc:AlternateContent>
        <mc:AlternateContent xmlns:mc="http://schemas.openxmlformats.org/markup-compatibility/2006">
          <mc:Choice Requires="x14">
            <control shapeId="35925" r:id="rId88" name="Option Button 85">
              <controlPr defaultSize="0" autoFill="0" autoLine="0" autoPict="0">
                <anchor moveWithCells="1">
                  <from>
                    <xdr:col>18</xdr:col>
                    <xdr:colOff>19050</xdr:colOff>
                    <xdr:row>8</xdr:row>
                    <xdr:rowOff>19050</xdr:rowOff>
                  </from>
                  <to>
                    <xdr:col>22</xdr:col>
                    <xdr:colOff>9525</xdr:colOff>
                    <xdr:row>9</xdr:row>
                    <xdr:rowOff>0</xdr:rowOff>
                  </to>
                </anchor>
              </controlPr>
            </control>
          </mc:Choice>
        </mc:AlternateContent>
        <mc:AlternateContent xmlns:mc="http://schemas.openxmlformats.org/markup-compatibility/2006">
          <mc:Choice Requires="x14">
            <control shapeId="35926" r:id="rId89" name="Option Button 86">
              <controlPr defaultSize="0" autoFill="0" autoLine="0" autoPict="0">
                <anchor moveWithCells="1">
                  <from>
                    <xdr:col>22</xdr:col>
                    <xdr:colOff>9525</xdr:colOff>
                    <xdr:row>8</xdr:row>
                    <xdr:rowOff>19050</xdr:rowOff>
                  </from>
                  <to>
                    <xdr:col>25</xdr:col>
                    <xdr:colOff>219075</xdr:colOff>
                    <xdr:row>9</xdr:row>
                    <xdr:rowOff>0</xdr:rowOff>
                  </to>
                </anchor>
              </controlPr>
            </control>
          </mc:Choice>
        </mc:AlternateContent>
        <mc:AlternateContent xmlns:mc="http://schemas.openxmlformats.org/markup-compatibility/2006">
          <mc:Choice Requires="x14">
            <control shapeId="35927" r:id="rId90" name="Check Box 87">
              <controlPr defaultSize="0" autoFill="0" autoLine="0" autoPict="0">
                <anchor moveWithCells="1">
                  <from>
                    <xdr:col>12</xdr:col>
                    <xdr:colOff>47625</xdr:colOff>
                    <xdr:row>7</xdr:row>
                    <xdr:rowOff>28575</xdr:rowOff>
                  </from>
                  <to>
                    <xdr:col>15</xdr:col>
                    <xdr:colOff>38100</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483B-9A96-42D9-B788-7FD28B45EA9C}">
  <sheetPr>
    <tabColor theme="0" tint="-4.9989318521683403E-2"/>
  </sheetPr>
  <dimension ref="A1:M149"/>
  <sheetViews>
    <sheetView showGridLines="0" view="pageBreakPreview" zoomScaleNormal="100" zoomScaleSheetLayoutView="100" workbookViewId="0">
      <selection activeCell="L22" sqref="L22"/>
    </sheetView>
  </sheetViews>
  <sheetFormatPr defaultColWidth="8.75" defaultRowHeight="12"/>
  <cols>
    <col min="1" max="1" width="22.5" style="132" customWidth="1"/>
    <col min="2" max="2" width="14.875" style="132" customWidth="1"/>
    <col min="3" max="3" width="11.5" style="132" customWidth="1"/>
    <col min="4" max="4" width="4.25" style="132" customWidth="1"/>
    <col min="5" max="5" width="11.5" style="132" customWidth="1"/>
    <col min="6" max="6" width="4.25" style="132" customWidth="1"/>
    <col min="7" max="7" width="11.5" style="132" customWidth="1"/>
    <col min="8" max="8" width="4.25" style="132" customWidth="1"/>
    <col min="9" max="16384" width="8.75" style="132"/>
  </cols>
  <sheetData>
    <row r="1" spans="1:8" ht="14.25">
      <c r="A1" s="131" t="s">
        <v>343</v>
      </c>
      <c r="B1" s="131"/>
    </row>
    <row r="2" spans="1:8" ht="15.75">
      <c r="A2" s="133"/>
      <c r="B2" s="133"/>
    </row>
    <row r="3" spans="1:8" ht="15.75">
      <c r="A3" s="133"/>
      <c r="B3" s="133"/>
    </row>
    <row r="4" spans="1:8" ht="15.75">
      <c r="A4" s="133"/>
      <c r="B4" s="133"/>
    </row>
    <row r="5" spans="1:8" ht="15.75">
      <c r="A5" s="133"/>
      <c r="B5" s="133"/>
    </row>
    <row r="6" spans="1:8" ht="15.75">
      <c r="A6" s="133"/>
      <c r="B6" s="133"/>
    </row>
    <row r="7" spans="1:8" ht="15.75">
      <c r="A7" s="133"/>
      <c r="B7" s="133"/>
    </row>
    <row r="8" spans="1:8" ht="15.75">
      <c r="A8" s="133"/>
      <c r="B8" s="133"/>
    </row>
    <row r="9" spans="1:8" ht="15.75">
      <c r="A9" s="133"/>
      <c r="B9" s="133"/>
    </row>
    <row r="10" spans="1:8" ht="15.75">
      <c r="A10" s="133"/>
      <c r="B10" s="133"/>
    </row>
    <row r="11" spans="1:8" ht="30" customHeight="1">
      <c r="A11" s="419" t="s">
        <v>220</v>
      </c>
      <c r="B11" s="419"/>
      <c r="C11" s="366"/>
      <c r="D11" s="366"/>
      <c r="E11" s="366"/>
      <c r="F11" s="366"/>
      <c r="G11" s="366"/>
      <c r="H11" s="366"/>
    </row>
    <row r="12" spans="1:8" ht="15.75">
      <c r="A12" s="133"/>
      <c r="B12" s="133"/>
    </row>
    <row r="13" spans="1:8" ht="15.75">
      <c r="A13" s="133"/>
      <c r="B13" s="133"/>
    </row>
    <row r="14" spans="1:8" ht="15.75">
      <c r="A14" s="133"/>
      <c r="B14" s="133"/>
    </row>
    <row r="15" spans="1:8" ht="15.75">
      <c r="A15" s="133"/>
      <c r="B15" s="133"/>
    </row>
    <row r="16" spans="1:8" ht="15.75">
      <c r="A16" s="133"/>
      <c r="B16" s="133"/>
    </row>
    <row r="17" spans="1:2" ht="15.75">
      <c r="A17" s="133"/>
      <c r="B17" s="133"/>
    </row>
    <row r="18" spans="1:2" ht="15.75">
      <c r="A18" s="133"/>
      <c r="B18" s="133"/>
    </row>
    <row r="19" spans="1:2" ht="15.75">
      <c r="A19" s="133"/>
      <c r="B19" s="133"/>
    </row>
    <row r="20" spans="1:2" ht="15.75">
      <c r="A20" s="133"/>
      <c r="B20" s="133"/>
    </row>
    <row r="21" spans="1:2" ht="15.75">
      <c r="A21" s="133"/>
      <c r="B21" s="133"/>
    </row>
    <row r="22" spans="1:2" ht="15.75">
      <c r="A22" s="133"/>
      <c r="B22" s="133"/>
    </row>
    <row r="23" spans="1:2" ht="15.75">
      <c r="A23" s="133"/>
      <c r="B23" s="133"/>
    </row>
    <row r="24" spans="1:2" ht="15.75">
      <c r="A24" s="133"/>
      <c r="B24" s="133"/>
    </row>
    <row r="25" spans="1:2" ht="15.75">
      <c r="A25" s="133"/>
      <c r="B25" s="133"/>
    </row>
    <row r="26" spans="1:2" ht="15.75">
      <c r="A26" s="133"/>
      <c r="B26" s="133"/>
    </row>
    <row r="27" spans="1:2" ht="15.75">
      <c r="A27" s="133"/>
      <c r="B27" s="133"/>
    </row>
    <row r="28" spans="1:2" ht="15.75">
      <c r="A28" s="133"/>
      <c r="B28" s="133"/>
    </row>
    <row r="29" spans="1:2" ht="15.75">
      <c r="A29" s="133"/>
      <c r="B29" s="133"/>
    </row>
    <row r="30" spans="1:2" ht="15.75">
      <c r="A30" s="133"/>
      <c r="B30" s="133"/>
    </row>
    <row r="31" spans="1:2" ht="15.75">
      <c r="A31" s="133"/>
      <c r="B31" s="133"/>
    </row>
    <row r="32" spans="1:2" ht="15.75">
      <c r="A32" s="133"/>
      <c r="B32" s="133"/>
    </row>
    <row r="33" spans="1:8" ht="15.75">
      <c r="A33" s="133"/>
      <c r="B33" s="133"/>
    </row>
    <row r="34" spans="1:8" ht="15.75">
      <c r="A34" s="133"/>
      <c r="B34" s="133"/>
    </row>
    <row r="35" spans="1:8" ht="15.75">
      <c r="A35" s="133"/>
      <c r="B35" s="133"/>
    </row>
    <row r="36" spans="1:8" ht="15.75">
      <c r="A36" s="133"/>
      <c r="B36" s="133"/>
    </row>
    <row r="37" spans="1:8" ht="15.75">
      <c r="A37" s="133"/>
      <c r="B37" s="133"/>
    </row>
    <row r="38" spans="1:8" ht="15.75">
      <c r="A38" s="133"/>
      <c r="B38" s="133"/>
    </row>
    <row r="39" spans="1:8" ht="15.75">
      <c r="A39" s="133"/>
      <c r="B39" s="133"/>
    </row>
    <row r="40" spans="1:8" ht="15.75">
      <c r="A40" s="133"/>
      <c r="B40" s="133"/>
    </row>
    <row r="41" spans="1:8" ht="15.75">
      <c r="A41" s="133"/>
      <c r="B41" s="133"/>
    </row>
    <row r="42" spans="1:8" ht="15.75">
      <c r="A42" s="133"/>
      <c r="B42" s="133"/>
    </row>
    <row r="43" spans="1:8" ht="15.75">
      <c r="A43" s="133"/>
      <c r="B43" s="133"/>
    </row>
    <row r="44" spans="1:8" ht="15.75">
      <c r="A44" s="133"/>
      <c r="B44" s="133"/>
    </row>
    <row r="45" spans="1:8" ht="21" customHeight="1">
      <c r="A45" s="420" t="s">
        <v>221</v>
      </c>
      <c r="B45" s="420"/>
      <c r="C45" s="366"/>
      <c r="D45" s="366"/>
      <c r="E45" s="366"/>
      <c r="F45" s="366"/>
      <c r="G45" s="366"/>
      <c r="H45" s="366"/>
    </row>
    <row r="46" spans="1:8" ht="22.5">
      <c r="A46" s="134"/>
      <c r="B46" s="134"/>
    </row>
    <row r="47" spans="1:8" ht="21" customHeight="1">
      <c r="A47" s="420" t="s">
        <v>42</v>
      </c>
      <c r="B47" s="420"/>
      <c r="C47" s="366"/>
      <c r="D47" s="366"/>
      <c r="E47" s="366"/>
      <c r="F47" s="366"/>
      <c r="G47" s="366"/>
      <c r="H47" s="366"/>
    </row>
    <row r="49" spans="1:8" ht="15.75">
      <c r="A49" s="135"/>
      <c r="B49" s="135"/>
    </row>
    <row r="50" spans="1:8" ht="18" customHeight="1">
      <c r="A50" s="421" t="s">
        <v>222</v>
      </c>
      <c r="B50" s="421"/>
      <c r="C50" s="422"/>
      <c r="D50" s="422"/>
      <c r="E50" s="422"/>
      <c r="F50" s="422"/>
      <c r="G50" s="422"/>
      <c r="H50" s="422"/>
    </row>
    <row r="51" spans="1:8" ht="18" customHeight="1">
      <c r="A51" s="136"/>
      <c r="B51" s="136"/>
    </row>
    <row r="52" spans="1:8" ht="19.899999999999999" customHeight="1">
      <c r="A52" s="137" t="s">
        <v>223</v>
      </c>
      <c r="B52" s="137"/>
    </row>
    <row r="53" spans="1:8" ht="19.899999999999999" customHeight="1">
      <c r="A53" s="423"/>
      <c r="B53" s="424"/>
      <c r="C53" s="424"/>
      <c r="D53" s="424"/>
      <c r="E53" s="424"/>
      <c r="F53" s="424"/>
      <c r="G53" s="424"/>
      <c r="H53" s="425"/>
    </row>
    <row r="54" spans="1:8" ht="19.899999999999999" customHeight="1">
      <c r="A54" s="426"/>
      <c r="B54" s="427"/>
      <c r="C54" s="427"/>
      <c r="D54" s="427"/>
      <c r="E54" s="427"/>
      <c r="F54" s="427"/>
      <c r="G54" s="427"/>
      <c r="H54" s="428"/>
    </row>
    <row r="55" spans="1:8" ht="19.899999999999999" customHeight="1">
      <c r="A55" s="138"/>
      <c r="B55" s="138"/>
      <c r="C55" s="138"/>
      <c r="D55" s="138"/>
      <c r="E55" s="138"/>
      <c r="F55" s="138"/>
      <c r="G55" s="138"/>
      <c r="H55" s="138"/>
    </row>
    <row r="56" spans="1:8" ht="19.899999999999999" customHeight="1">
      <c r="A56" s="137" t="s">
        <v>224</v>
      </c>
      <c r="B56" s="137"/>
    </row>
    <row r="57" spans="1:8" ht="19.899999999999999" customHeight="1">
      <c r="A57" s="408"/>
      <c r="B57" s="410"/>
      <c r="C57" s="410"/>
      <c r="D57" s="410"/>
      <c r="E57" s="410"/>
      <c r="F57" s="410"/>
      <c r="G57" s="410"/>
      <c r="H57" s="409"/>
    </row>
    <row r="58" spans="1:8" ht="19.899999999999999" customHeight="1">
      <c r="A58" s="429"/>
      <c r="B58" s="430"/>
      <c r="C58" s="430"/>
      <c r="D58" s="430"/>
      <c r="E58" s="430"/>
      <c r="F58" s="430"/>
      <c r="G58" s="430"/>
      <c r="H58" s="431"/>
    </row>
    <row r="59" spans="1:8" ht="19.899999999999999" customHeight="1">
      <c r="A59" s="139"/>
      <c r="B59" s="139"/>
      <c r="C59" s="139"/>
      <c r="D59" s="139"/>
      <c r="E59" s="139"/>
      <c r="F59" s="139"/>
      <c r="G59" s="139"/>
      <c r="H59" s="139"/>
    </row>
    <row r="60" spans="1:8" ht="29.45" customHeight="1">
      <c r="A60" s="364" t="s">
        <v>361</v>
      </c>
      <c r="B60" s="364"/>
      <c r="C60" s="364"/>
      <c r="D60" s="364"/>
      <c r="E60" s="364"/>
      <c r="F60" s="364"/>
      <c r="G60" s="364"/>
      <c r="H60" s="364"/>
    </row>
    <row r="61" spans="1:8" ht="29.45" customHeight="1">
      <c r="A61" s="408"/>
      <c r="B61" s="410"/>
      <c r="C61" s="410"/>
      <c r="D61" s="410"/>
      <c r="E61" s="410"/>
      <c r="F61" s="410"/>
      <c r="G61" s="410"/>
      <c r="H61" s="409"/>
    </row>
    <row r="62" spans="1:8" ht="29.45" customHeight="1">
      <c r="A62" s="429"/>
      <c r="B62" s="430"/>
      <c r="C62" s="430"/>
      <c r="D62" s="430"/>
      <c r="E62" s="430"/>
      <c r="F62" s="430"/>
      <c r="G62" s="430"/>
      <c r="H62" s="431"/>
    </row>
    <row r="63" spans="1:8" ht="19.899999999999999" customHeight="1">
      <c r="A63" s="410"/>
      <c r="B63" s="410"/>
      <c r="C63" s="410"/>
      <c r="D63" s="410"/>
      <c r="E63" s="410"/>
      <c r="F63" s="410"/>
      <c r="G63" s="410"/>
      <c r="H63" s="410"/>
    </row>
    <row r="64" spans="1:8" ht="19.899999999999999" customHeight="1">
      <c r="A64" s="140" t="s">
        <v>225</v>
      </c>
      <c r="B64" s="140"/>
      <c r="C64" s="141"/>
      <c r="D64" s="141"/>
      <c r="E64" s="141"/>
      <c r="F64" s="141"/>
      <c r="G64" s="141"/>
      <c r="H64" s="141"/>
    </row>
    <row r="65" spans="1:8" ht="19.899999999999999" customHeight="1">
      <c r="A65" s="408"/>
      <c r="B65" s="410"/>
      <c r="C65" s="410"/>
      <c r="D65" s="410"/>
      <c r="E65" s="410"/>
      <c r="F65" s="410"/>
      <c r="G65" s="410"/>
      <c r="H65" s="409"/>
    </row>
    <row r="66" spans="1:8" ht="19.899999999999999" customHeight="1">
      <c r="A66" s="429"/>
      <c r="B66" s="430"/>
      <c r="C66" s="430"/>
      <c r="D66" s="430"/>
      <c r="E66" s="430"/>
      <c r="F66" s="430"/>
      <c r="G66" s="430"/>
      <c r="H66" s="431"/>
    </row>
    <row r="67" spans="1:8" ht="19.899999999999999" customHeight="1">
      <c r="A67" s="410"/>
      <c r="B67" s="410"/>
      <c r="C67" s="410"/>
      <c r="D67" s="410"/>
      <c r="E67" s="410"/>
      <c r="F67" s="410"/>
      <c r="G67" s="410"/>
      <c r="H67" s="410"/>
    </row>
    <row r="68" spans="1:8" ht="19.899999999999999" customHeight="1">
      <c r="A68" s="142" t="s">
        <v>362</v>
      </c>
      <c r="B68" s="142"/>
      <c r="C68" s="143"/>
      <c r="D68" s="143"/>
      <c r="E68" s="143"/>
      <c r="F68" s="143"/>
      <c r="G68" s="143"/>
      <c r="H68" s="143"/>
    </row>
    <row r="69" spans="1:8" ht="19.899999999999999" customHeight="1">
      <c r="A69" s="432" t="s">
        <v>226</v>
      </c>
      <c r="B69" s="432"/>
      <c r="C69" s="432"/>
      <c r="D69" s="432"/>
      <c r="E69" s="432"/>
      <c r="F69" s="432"/>
      <c r="G69" s="432"/>
      <c r="H69" s="143"/>
    </row>
    <row r="70" spans="1:8" ht="19.899999999999999" customHeight="1">
      <c r="A70" s="364"/>
      <c r="B70" s="364"/>
      <c r="C70" s="364"/>
      <c r="D70" s="364"/>
      <c r="E70" s="364"/>
      <c r="F70" s="364"/>
      <c r="G70" s="364"/>
      <c r="H70" s="141"/>
    </row>
    <row r="71" spans="1:8" ht="19.899999999999999" customHeight="1">
      <c r="A71" s="408"/>
      <c r="B71" s="410"/>
      <c r="C71" s="410"/>
      <c r="D71" s="410"/>
      <c r="E71" s="410"/>
      <c r="F71" s="410"/>
      <c r="G71" s="410"/>
      <c r="H71" s="409"/>
    </row>
    <row r="72" spans="1:8" ht="19.899999999999999" customHeight="1">
      <c r="A72" s="429"/>
      <c r="B72" s="430"/>
      <c r="C72" s="430"/>
      <c r="D72" s="430"/>
      <c r="E72" s="430"/>
      <c r="F72" s="430"/>
      <c r="G72" s="430"/>
      <c r="H72" s="431"/>
    </row>
    <row r="73" spans="1:8" ht="19.899999999999999" customHeight="1">
      <c r="A73" s="137"/>
      <c r="B73" s="137"/>
    </row>
    <row r="74" spans="1:8" ht="19.899999999999999" customHeight="1">
      <c r="A74" s="407"/>
      <c r="B74" s="407"/>
      <c r="C74" s="407"/>
      <c r="D74" s="407"/>
      <c r="E74" s="407"/>
      <c r="F74" s="407"/>
      <c r="G74" s="407"/>
      <c r="H74" s="407"/>
    </row>
    <row r="75" spans="1:8" ht="19.899999999999999" customHeight="1">
      <c r="A75" s="144"/>
      <c r="B75" s="144"/>
      <c r="C75" s="144"/>
      <c r="D75" s="144"/>
      <c r="E75" s="144"/>
      <c r="F75" s="144"/>
      <c r="G75" s="144"/>
    </row>
    <row r="76" spans="1:8" ht="19.899999999999999" customHeight="1">
      <c r="A76" s="144"/>
      <c r="B76" s="144"/>
      <c r="C76" s="144"/>
      <c r="D76" s="144"/>
      <c r="E76" s="144"/>
      <c r="F76" s="144"/>
      <c r="G76" s="144"/>
    </row>
    <row r="77" spans="1:8" ht="19.899999999999999" customHeight="1">
      <c r="A77" s="144"/>
      <c r="B77" s="144"/>
      <c r="C77" s="144"/>
      <c r="D77" s="144"/>
      <c r="E77" s="144"/>
      <c r="F77" s="144"/>
      <c r="G77" s="144"/>
    </row>
    <row r="78" spans="1:8" ht="19.899999999999999" customHeight="1">
      <c r="A78" s="144"/>
      <c r="B78" s="144"/>
      <c r="C78" s="144"/>
      <c r="D78" s="144"/>
      <c r="E78" s="144"/>
      <c r="F78" s="144"/>
      <c r="G78" s="144"/>
    </row>
    <row r="79" spans="1:8" ht="18" customHeight="1">
      <c r="A79" s="137" t="s">
        <v>363</v>
      </c>
      <c r="B79" s="137"/>
    </row>
    <row r="80" spans="1:8" ht="18" customHeight="1">
      <c r="A80" s="380" t="s">
        <v>227</v>
      </c>
      <c r="B80" s="382"/>
      <c r="C80" s="416" t="s">
        <v>228</v>
      </c>
      <c r="D80" s="417"/>
      <c r="E80" s="418" t="s">
        <v>228</v>
      </c>
      <c r="F80" s="418"/>
      <c r="G80" s="416" t="s">
        <v>228</v>
      </c>
      <c r="H80" s="417"/>
    </row>
    <row r="81" spans="1:13" ht="36" customHeight="1">
      <c r="A81" s="370" t="s">
        <v>99</v>
      </c>
      <c r="B81" s="372"/>
      <c r="C81" s="408"/>
      <c r="D81" s="409"/>
      <c r="E81" s="410"/>
      <c r="F81" s="410"/>
      <c r="G81" s="408"/>
      <c r="H81" s="409"/>
    </row>
    <row r="82" spans="1:13" ht="20.100000000000001" customHeight="1">
      <c r="A82" s="411" t="s">
        <v>100</v>
      </c>
      <c r="B82" s="412"/>
      <c r="C82" s="413"/>
      <c r="D82" s="414"/>
      <c r="E82" s="415"/>
      <c r="F82" s="415"/>
      <c r="G82" s="413"/>
      <c r="H82" s="414"/>
    </row>
    <row r="83" spans="1:13" ht="20.100000000000001" customHeight="1">
      <c r="A83" s="387" t="s">
        <v>229</v>
      </c>
      <c r="B83" s="388"/>
      <c r="C83" s="398"/>
      <c r="D83" s="386" t="s">
        <v>78</v>
      </c>
      <c r="E83" s="377"/>
      <c r="F83" s="386" t="s">
        <v>78</v>
      </c>
      <c r="G83" s="397"/>
      <c r="H83" s="386" t="s">
        <v>78</v>
      </c>
    </row>
    <row r="84" spans="1:13" ht="20.100000000000001" customHeight="1">
      <c r="A84" s="389" t="s">
        <v>230</v>
      </c>
      <c r="B84" s="390"/>
      <c r="C84" s="398"/>
      <c r="D84" s="386"/>
      <c r="E84" s="377"/>
      <c r="F84" s="386"/>
      <c r="G84" s="397"/>
      <c r="H84" s="386"/>
    </row>
    <row r="85" spans="1:13" ht="20.100000000000001" customHeight="1">
      <c r="A85" s="387" t="s">
        <v>231</v>
      </c>
      <c r="B85" s="388"/>
      <c r="C85" s="403"/>
      <c r="D85" s="401" t="s">
        <v>78</v>
      </c>
      <c r="E85" s="405"/>
      <c r="F85" s="401" t="s">
        <v>78</v>
      </c>
      <c r="G85" s="399"/>
      <c r="H85" s="401" t="s">
        <v>78</v>
      </c>
    </row>
    <row r="86" spans="1:13" ht="20.100000000000001" customHeight="1">
      <c r="A86" s="389" t="s">
        <v>232</v>
      </c>
      <c r="B86" s="390"/>
      <c r="C86" s="404"/>
      <c r="D86" s="402"/>
      <c r="E86" s="406"/>
      <c r="F86" s="402"/>
      <c r="G86" s="400"/>
      <c r="H86" s="402"/>
    </row>
    <row r="87" spans="1:13" ht="20.100000000000001" customHeight="1">
      <c r="A87" s="387" t="s">
        <v>233</v>
      </c>
      <c r="B87" s="388"/>
      <c r="C87" s="398"/>
      <c r="D87" s="386" t="s">
        <v>78</v>
      </c>
      <c r="E87" s="377"/>
      <c r="F87" s="386" t="s">
        <v>78</v>
      </c>
      <c r="G87" s="397"/>
      <c r="H87" s="386" t="s">
        <v>78</v>
      </c>
    </row>
    <row r="88" spans="1:13" ht="20.100000000000001" customHeight="1">
      <c r="A88" s="389"/>
      <c r="B88" s="390"/>
      <c r="C88" s="398"/>
      <c r="D88" s="386"/>
      <c r="E88" s="377"/>
      <c r="F88" s="386"/>
      <c r="G88" s="397"/>
      <c r="H88" s="386"/>
    </row>
    <row r="89" spans="1:13" ht="20.100000000000001" customHeight="1">
      <c r="A89" s="387" t="s">
        <v>234</v>
      </c>
      <c r="B89" s="388"/>
      <c r="C89" s="145"/>
      <c r="D89" s="146" t="s">
        <v>78</v>
      </c>
      <c r="E89" s="147"/>
      <c r="F89" s="146" t="s">
        <v>78</v>
      </c>
      <c r="G89" s="148"/>
      <c r="H89" s="146" t="s">
        <v>78</v>
      </c>
    </row>
    <row r="90" spans="1:13" ht="20.100000000000001" customHeight="1">
      <c r="A90" s="389"/>
      <c r="B90" s="390"/>
      <c r="C90" s="149"/>
      <c r="D90" s="150" t="s">
        <v>235</v>
      </c>
      <c r="E90" s="151"/>
      <c r="F90" s="150" t="s">
        <v>235</v>
      </c>
      <c r="G90" s="152"/>
      <c r="H90" s="150" t="s">
        <v>235</v>
      </c>
    </row>
    <row r="91" spans="1:13" ht="39.950000000000003" customHeight="1">
      <c r="A91" s="391" t="s">
        <v>236</v>
      </c>
      <c r="B91" s="392"/>
      <c r="C91" s="153"/>
      <c r="D91" s="154" t="s">
        <v>78</v>
      </c>
      <c r="E91" s="155"/>
      <c r="F91" s="154" t="s">
        <v>78</v>
      </c>
      <c r="G91" s="156"/>
      <c r="H91" s="154" t="s">
        <v>78</v>
      </c>
    </row>
    <row r="92" spans="1:13" ht="39.950000000000003" customHeight="1">
      <c r="A92" s="393" t="s">
        <v>237</v>
      </c>
      <c r="B92" s="394"/>
      <c r="C92" s="157"/>
      <c r="D92" s="158" t="s">
        <v>78</v>
      </c>
      <c r="E92" s="159"/>
      <c r="F92" s="158" t="s">
        <v>78</v>
      </c>
      <c r="G92" s="160"/>
      <c r="H92" s="158" t="s">
        <v>78</v>
      </c>
      <c r="M92" s="161"/>
    </row>
    <row r="93" spans="1:13" ht="39.950000000000003" customHeight="1">
      <c r="A93" s="395" t="s">
        <v>238</v>
      </c>
      <c r="B93" s="396"/>
      <c r="C93" s="162"/>
      <c r="D93" s="163"/>
      <c r="E93" s="164"/>
      <c r="F93" s="163"/>
      <c r="G93" s="165"/>
      <c r="H93" s="163"/>
    </row>
    <row r="94" spans="1:13" ht="39.950000000000003" customHeight="1">
      <c r="A94" s="370" t="s">
        <v>239</v>
      </c>
      <c r="B94" s="372"/>
      <c r="C94" s="383"/>
      <c r="D94" s="384"/>
      <c r="E94" s="385"/>
      <c r="F94" s="385"/>
      <c r="G94" s="383"/>
      <c r="H94" s="384"/>
    </row>
    <row r="95" spans="1:13" ht="18" customHeight="1">
      <c r="A95" s="137" t="s">
        <v>240</v>
      </c>
      <c r="B95" s="137"/>
    </row>
    <row r="96" spans="1:13" ht="36" customHeight="1">
      <c r="A96" s="361" t="s">
        <v>241</v>
      </c>
      <c r="B96" s="361"/>
      <c r="C96" s="366"/>
      <c r="D96" s="366"/>
      <c r="E96" s="366"/>
      <c r="F96" s="366"/>
      <c r="G96" s="366"/>
      <c r="H96" s="366"/>
    </row>
    <row r="97" spans="1:8" ht="36" customHeight="1">
      <c r="A97" s="361" t="s">
        <v>364</v>
      </c>
      <c r="B97" s="361"/>
      <c r="C97" s="366"/>
      <c r="D97" s="366"/>
      <c r="E97" s="366"/>
      <c r="F97" s="366"/>
      <c r="G97" s="366"/>
      <c r="H97" s="366"/>
    </row>
    <row r="98" spans="1:8" ht="18" customHeight="1">
      <c r="A98" s="166" t="s">
        <v>365</v>
      </c>
      <c r="B98" s="166"/>
    </row>
    <row r="99" spans="1:8" ht="20.100000000000001" customHeight="1">
      <c r="A99" s="166"/>
      <c r="B99" s="166"/>
    </row>
    <row r="100" spans="1:8" ht="36" customHeight="1">
      <c r="A100" s="361" t="s">
        <v>366</v>
      </c>
      <c r="B100" s="361"/>
      <c r="C100" s="366"/>
      <c r="D100" s="366"/>
      <c r="E100" s="366"/>
      <c r="F100" s="366"/>
      <c r="G100" s="366"/>
      <c r="H100" s="366"/>
    </row>
    <row r="101" spans="1:8" ht="19.899999999999999" customHeight="1">
      <c r="A101" s="167" t="s">
        <v>242</v>
      </c>
      <c r="B101" s="380" t="s">
        <v>243</v>
      </c>
      <c r="C101" s="381"/>
      <c r="D101" s="382"/>
      <c r="E101" s="380" t="s">
        <v>244</v>
      </c>
      <c r="F101" s="381"/>
      <c r="G101" s="381"/>
      <c r="H101" s="382"/>
    </row>
    <row r="102" spans="1:8" ht="19.899999999999999" customHeight="1">
      <c r="A102" s="168"/>
      <c r="B102" s="373"/>
      <c r="C102" s="374"/>
      <c r="D102" s="375"/>
      <c r="E102" s="373"/>
      <c r="F102" s="374"/>
      <c r="G102" s="374"/>
      <c r="H102" s="375"/>
    </row>
    <row r="103" spans="1:8" ht="19.899999999999999" customHeight="1">
      <c r="A103" s="169"/>
      <c r="B103" s="363"/>
      <c r="C103" s="364"/>
      <c r="D103" s="365"/>
      <c r="E103" s="363"/>
      <c r="F103" s="364"/>
      <c r="G103" s="364"/>
      <c r="H103" s="365"/>
    </row>
    <row r="104" spans="1:8" ht="19.899999999999999" customHeight="1">
      <c r="A104" s="168"/>
      <c r="B104" s="373"/>
      <c r="C104" s="374"/>
      <c r="D104" s="375"/>
      <c r="E104" s="373"/>
      <c r="F104" s="374"/>
      <c r="G104" s="374"/>
      <c r="H104" s="375"/>
    </row>
    <row r="105" spans="1:8" ht="19.899999999999999" customHeight="1">
      <c r="A105" s="169"/>
      <c r="B105" s="363"/>
      <c r="C105" s="364"/>
      <c r="D105" s="365"/>
      <c r="E105" s="363"/>
      <c r="F105" s="364"/>
      <c r="G105" s="364"/>
      <c r="H105" s="365"/>
    </row>
    <row r="106" spans="1:8" ht="19.899999999999999" customHeight="1">
      <c r="A106" s="168"/>
      <c r="B106" s="373"/>
      <c r="C106" s="374"/>
      <c r="D106" s="375"/>
      <c r="E106" s="373"/>
      <c r="F106" s="374"/>
      <c r="G106" s="374"/>
      <c r="H106" s="375"/>
    </row>
    <row r="107" spans="1:8" ht="19.899999999999999" customHeight="1">
      <c r="A107" s="169"/>
      <c r="B107" s="363"/>
      <c r="C107" s="364"/>
      <c r="D107" s="365"/>
      <c r="E107" s="363"/>
      <c r="F107" s="364"/>
      <c r="G107" s="364"/>
      <c r="H107" s="365"/>
    </row>
    <row r="108" spans="1:8">
      <c r="A108" s="170"/>
      <c r="B108" s="170"/>
    </row>
    <row r="109" spans="1:8" ht="12.75">
      <c r="A109" s="166"/>
      <c r="B109" s="166"/>
    </row>
    <row r="110" spans="1:8" ht="18" customHeight="1">
      <c r="A110" s="137" t="s">
        <v>367</v>
      </c>
      <c r="B110" s="137"/>
    </row>
    <row r="111" spans="1:8" ht="19.899999999999999" customHeight="1">
      <c r="A111" s="160" t="s">
        <v>245</v>
      </c>
      <c r="B111" s="380" t="s">
        <v>108</v>
      </c>
      <c r="C111" s="382"/>
      <c r="D111" s="380" t="s">
        <v>109</v>
      </c>
      <c r="E111" s="381"/>
      <c r="F111" s="381"/>
      <c r="G111" s="381"/>
      <c r="H111" s="382"/>
    </row>
    <row r="112" spans="1:8" ht="20.100000000000001" customHeight="1">
      <c r="A112" s="171" t="s">
        <v>246</v>
      </c>
      <c r="B112" s="371"/>
      <c r="C112" s="372"/>
      <c r="D112" s="436"/>
      <c r="E112" s="437"/>
      <c r="F112" s="437"/>
      <c r="G112" s="437"/>
      <c r="H112" s="438"/>
    </row>
    <row r="113" spans="1:8" ht="20.100000000000001" customHeight="1">
      <c r="A113" s="172" t="s">
        <v>246</v>
      </c>
      <c r="B113" s="371"/>
      <c r="C113" s="372"/>
      <c r="D113" s="436"/>
      <c r="E113" s="437"/>
      <c r="F113" s="437"/>
      <c r="G113" s="437"/>
      <c r="H113" s="438"/>
    </row>
    <row r="114" spans="1:8" ht="20.100000000000001" customHeight="1">
      <c r="A114" s="173" t="s">
        <v>246</v>
      </c>
      <c r="B114" s="439"/>
      <c r="C114" s="440"/>
      <c r="D114" s="436"/>
      <c r="E114" s="437"/>
      <c r="F114" s="437"/>
      <c r="G114" s="437"/>
      <c r="H114" s="438"/>
    </row>
    <row r="115" spans="1:8" ht="20.100000000000001" customHeight="1">
      <c r="A115" s="376" t="s">
        <v>125</v>
      </c>
      <c r="B115" s="376"/>
      <c r="C115" s="366"/>
      <c r="D115" s="366"/>
      <c r="E115" s="366"/>
      <c r="F115" s="366"/>
      <c r="G115" s="366"/>
      <c r="H115" s="366"/>
    </row>
    <row r="116" spans="1:8" ht="20.100000000000001" customHeight="1">
      <c r="A116" s="174"/>
      <c r="B116" s="174"/>
      <c r="C116" s="143"/>
      <c r="D116" s="143"/>
      <c r="E116" s="143"/>
      <c r="F116" s="143"/>
      <c r="G116" s="143"/>
      <c r="H116" s="143"/>
    </row>
    <row r="117" spans="1:8" ht="20.100000000000001" customHeight="1">
      <c r="A117" s="137" t="s">
        <v>368</v>
      </c>
      <c r="B117" s="137"/>
    </row>
    <row r="118" spans="1:8" ht="20.100000000000001" customHeight="1">
      <c r="A118" s="433"/>
      <c r="B118" s="434"/>
      <c r="C118" s="434"/>
      <c r="D118" s="434"/>
      <c r="E118" s="434"/>
      <c r="F118" s="434"/>
      <c r="G118" s="434"/>
      <c r="H118" s="435"/>
    </row>
    <row r="119" spans="1:8" ht="20.100000000000001" customHeight="1">
      <c r="A119" s="175"/>
      <c r="B119" s="175"/>
    </row>
    <row r="120" spans="1:8" ht="20.100000000000001" customHeight="1">
      <c r="A120" s="137" t="s">
        <v>369</v>
      </c>
      <c r="B120" s="137"/>
    </row>
    <row r="121" spans="1:8" ht="20.100000000000001" customHeight="1">
      <c r="A121" s="433"/>
      <c r="B121" s="434"/>
      <c r="C121" s="434"/>
      <c r="D121" s="434"/>
      <c r="E121" s="434"/>
      <c r="F121" s="434"/>
      <c r="G121" s="434"/>
      <c r="H121" s="435"/>
    </row>
    <row r="122" spans="1:8" ht="20.100000000000001" customHeight="1">
      <c r="A122" s="175"/>
      <c r="B122" s="175"/>
    </row>
    <row r="123" spans="1:8" ht="20.100000000000001" customHeight="1">
      <c r="A123" s="137" t="s">
        <v>370</v>
      </c>
      <c r="B123" s="137"/>
    </row>
    <row r="124" spans="1:8" ht="50.1" customHeight="1">
      <c r="A124" s="377" t="s">
        <v>247</v>
      </c>
      <c r="B124" s="377"/>
      <c r="C124" s="378"/>
      <c r="D124" s="378"/>
      <c r="E124" s="378"/>
      <c r="F124" s="378"/>
      <c r="G124" s="378"/>
      <c r="H124" s="378"/>
    </row>
    <row r="125" spans="1:8" ht="18" customHeight="1">
      <c r="A125" s="166"/>
      <c r="B125" s="166"/>
    </row>
    <row r="126" spans="1:8" ht="18" customHeight="1">
      <c r="A126" s="137" t="s">
        <v>371</v>
      </c>
      <c r="B126" s="137"/>
    </row>
    <row r="127" spans="1:8" ht="20.100000000000001" customHeight="1">
      <c r="A127" s="433"/>
      <c r="B127" s="434"/>
      <c r="C127" s="434"/>
      <c r="D127" s="434"/>
      <c r="E127" s="434"/>
      <c r="F127" s="434"/>
      <c r="G127" s="434"/>
      <c r="H127" s="435"/>
    </row>
    <row r="128" spans="1:8" ht="36" customHeight="1">
      <c r="A128" s="379" t="s">
        <v>372</v>
      </c>
      <c r="B128" s="379"/>
      <c r="C128" s="366"/>
      <c r="D128" s="366"/>
      <c r="E128" s="366"/>
      <c r="F128" s="366"/>
      <c r="G128" s="366"/>
      <c r="H128" s="366"/>
    </row>
    <row r="129" spans="1:10" ht="20.100000000000001" customHeight="1">
      <c r="A129" s="176"/>
      <c r="B129" s="176"/>
    </row>
    <row r="130" spans="1:10" ht="18" customHeight="1">
      <c r="A130" s="137" t="s">
        <v>373</v>
      </c>
      <c r="B130" s="137"/>
    </row>
    <row r="131" spans="1:10" ht="18" customHeight="1">
      <c r="A131" s="177" t="s">
        <v>248</v>
      </c>
      <c r="B131" s="177"/>
    </row>
    <row r="132" spans="1:10" ht="36" customHeight="1">
      <c r="A132" s="361" t="s">
        <v>249</v>
      </c>
      <c r="B132" s="361"/>
      <c r="C132" s="366"/>
      <c r="D132" s="366"/>
      <c r="E132" s="366"/>
      <c r="F132" s="366"/>
      <c r="G132" s="366"/>
      <c r="H132" s="366"/>
    </row>
    <row r="133" spans="1:10" ht="18" customHeight="1">
      <c r="A133" s="177" t="s">
        <v>250</v>
      </c>
      <c r="B133" s="177"/>
    </row>
    <row r="134" spans="1:10" ht="18" customHeight="1">
      <c r="A134" s="137" t="s">
        <v>251</v>
      </c>
      <c r="B134" s="137"/>
    </row>
    <row r="135" spans="1:10" ht="19.899999999999999" customHeight="1">
      <c r="A135" s="367"/>
      <c r="B135" s="368"/>
      <c r="C135" s="368"/>
      <c r="D135" s="368"/>
      <c r="E135" s="368"/>
      <c r="F135" s="368"/>
      <c r="G135" s="368"/>
      <c r="H135" s="369"/>
    </row>
    <row r="136" spans="1:10" ht="18" customHeight="1">
      <c r="A136" s="137" t="s">
        <v>336</v>
      </c>
      <c r="B136" s="137"/>
    </row>
    <row r="137" spans="1:10" ht="18" customHeight="1">
      <c r="A137" s="178" t="s">
        <v>252</v>
      </c>
      <c r="B137" s="178"/>
    </row>
    <row r="138" spans="1:10" ht="25.15" customHeight="1">
      <c r="A138" s="370" t="s">
        <v>253</v>
      </c>
      <c r="B138" s="371"/>
      <c r="C138" s="371"/>
      <c r="D138" s="371"/>
      <c r="E138" s="371"/>
      <c r="F138" s="371"/>
      <c r="G138" s="371"/>
      <c r="H138" s="372"/>
    </row>
    <row r="139" spans="1:10" ht="24" customHeight="1">
      <c r="A139" s="373" t="s">
        <v>254</v>
      </c>
      <c r="B139" s="374"/>
      <c r="C139" s="374"/>
      <c r="D139" s="374"/>
      <c r="E139" s="374"/>
      <c r="F139" s="374"/>
      <c r="G139" s="374"/>
      <c r="H139" s="375"/>
      <c r="J139" s="179"/>
    </row>
    <row r="140" spans="1:10" ht="24" customHeight="1">
      <c r="A140" s="360" t="s">
        <v>255</v>
      </c>
      <c r="B140" s="361"/>
      <c r="C140" s="361"/>
      <c r="D140" s="361"/>
      <c r="E140" s="361"/>
      <c r="F140" s="361"/>
      <c r="G140" s="361"/>
      <c r="H140" s="362"/>
      <c r="J140" s="179"/>
    </row>
    <row r="141" spans="1:10" ht="24" customHeight="1">
      <c r="A141" s="360" t="s">
        <v>256</v>
      </c>
      <c r="B141" s="361"/>
      <c r="C141" s="361"/>
      <c r="D141" s="361"/>
      <c r="E141" s="361"/>
      <c r="F141" s="361"/>
      <c r="G141" s="361"/>
      <c r="H141" s="362"/>
      <c r="J141" s="179"/>
    </row>
    <row r="142" spans="1:10" ht="24" customHeight="1">
      <c r="A142" s="360" t="s">
        <v>257</v>
      </c>
      <c r="B142" s="361"/>
      <c r="C142" s="361"/>
      <c r="D142" s="361"/>
      <c r="E142" s="361"/>
      <c r="F142" s="361"/>
      <c r="G142" s="361"/>
      <c r="H142" s="362"/>
      <c r="J142" s="179"/>
    </row>
    <row r="143" spans="1:10" ht="24" customHeight="1">
      <c r="A143" s="363" t="s">
        <v>258</v>
      </c>
      <c r="B143" s="364"/>
      <c r="C143" s="364"/>
      <c r="D143" s="364"/>
      <c r="E143" s="364"/>
      <c r="F143" s="364"/>
      <c r="G143" s="364"/>
      <c r="H143" s="365"/>
      <c r="J143" s="179"/>
    </row>
    <row r="144" spans="1:10" ht="20.100000000000001" customHeight="1">
      <c r="A144" s="43"/>
      <c r="B144" s="43"/>
    </row>
    <row r="145" s="132" customFormat="1" ht="20.100000000000001" customHeight="1"/>
    <row r="146" s="132" customFormat="1" ht="20.100000000000001" customHeight="1"/>
    <row r="147" s="132" customFormat="1" ht="20.100000000000001" customHeight="1"/>
    <row r="148" s="132" customFormat="1" ht="20.100000000000001" customHeight="1"/>
    <row r="149" s="132" customFormat="1" ht="20.100000000000001" customHeight="1"/>
  </sheetData>
  <mergeCells count="90">
    <mergeCell ref="A118:H118"/>
    <mergeCell ref="A121:H121"/>
    <mergeCell ref="A127:H127"/>
    <mergeCell ref="B102:D103"/>
    <mergeCell ref="B104:D105"/>
    <mergeCell ref="B106:D107"/>
    <mergeCell ref="E102:H103"/>
    <mergeCell ref="E104:H105"/>
    <mergeCell ref="E106:H107"/>
    <mergeCell ref="B111:C111"/>
    <mergeCell ref="D111:H111"/>
    <mergeCell ref="D112:H112"/>
    <mergeCell ref="B113:C113"/>
    <mergeCell ref="D113:H113"/>
    <mergeCell ref="B114:C114"/>
    <mergeCell ref="D114:H114"/>
    <mergeCell ref="A57:H58"/>
    <mergeCell ref="A61:H62"/>
    <mergeCell ref="A65:H66"/>
    <mergeCell ref="A71:H72"/>
    <mergeCell ref="A63:H63"/>
    <mergeCell ref="A67:H67"/>
    <mergeCell ref="A69:G70"/>
    <mergeCell ref="A11:H11"/>
    <mergeCell ref="A45:H45"/>
    <mergeCell ref="A47:H47"/>
    <mergeCell ref="A50:H50"/>
    <mergeCell ref="A53:H54"/>
    <mergeCell ref="A74:H74"/>
    <mergeCell ref="G83:G84"/>
    <mergeCell ref="A81:B81"/>
    <mergeCell ref="C81:D81"/>
    <mergeCell ref="E81:F81"/>
    <mergeCell ref="G81:H81"/>
    <mergeCell ref="A82:B82"/>
    <mergeCell ref="C82:D82"/>
    <mergeCell ref="E82:F82"/>
    <mergeCell ref="G82:H82"/>
    <mergeCell ref="A80:B80"/>
    <mergeCell ref="C80:D80"/>
    <mergeCell ref="E80:F80"/>
    <mergeCell ref="G80:H80"/>
    <mergeCell ref="H83:H84"/>
    <mergeCell ref="A84:B84"/>
    <mergeCell ref="G85:G86"/>
    <mergeCell ref="H85:H86"/>
    <mergeCell ref="A86:B86"/>
    <mergeCell ref="A83:B83"/>
    <mergeCell ref="C83:C84"/>
    <mergeCell ref="D83:D84"/>
    <mergeCell ref="E83:E84"/>
    <mergeCell ref="F83:F84"/>
    <mergeCell ref="A85:B85"/>
    <mergeCell ref="C85:C86"/>
    <mergeCell ref="D85:D86"/>
    <mergeCell ref="E85:E86"/>
    <mergeCell ref="F85:F86"/>
    <mergeCell ref="H87:H88"/>
    <mergeCell ref="A89:B90"/>
    <mergeCell ref="A91:B91"/>
    <mergeCell ref="A92:B92"/>
    <mergeCell ref="A93:B93"/>
    <mergeCell ref="G87:G88"/>
    <mergeCell ref="A87:B88"/>
    <mergeCell ref="C87:C88"/>
    <mergeCell ref="D87:D88"/>
    <mergeCell ref="E87:E88"/>
    <mergeCell ref="F87:F88"/>
    <mergeCell ref="B101:D101"/>
    <mergeCell ref="E101:H101"/>
    <mergeCell ref="A94:B94"/>
    <mergeCell ref="C94:D94"/>
    <mergeCell ref="E94:F94"/>
    <mergeCell ref="G94:H94"/>
    <mergeCell ref="A142:H142"/>
    <mergeCell ref="A143:H143"/>
    <mergeCell ref="A60:H60"/>
    <mergeCell ref="A132:H132"/>
    <mergeCell ref="A135:H135"/>
    <mergeCell ref="A138:H138"/>
    <mergeCell ref="A139:H139"/>
    <mergeCell ref="A140:H140"/>
    <mergeCell ref="A141:H141"/>
    <mergeCell ref="A115:H115"/>
    <mergeCell ref="A124:H124"/>
    <mergeCell ref="A128:H128"/>
    <mergeCell ref="B112:C112"/>
    <mergeCell ref="A96:H96"/>
    <mergeCell ref="A97:H97"/>
    <mergeCell ref="A100:H100"/>
  </mergeCells>
  <phoneticPr fontId="6"/>
  <pageMargins left="0.75" right="0.75" top="1" bottom="1" header="0.5" footer="0.5"/>
  <pageSetup paperSize="9" scale="88" orientation="portrait" r:id="rId1"/>
  <rowBreaks count="3" manualBreakCount="3">
    <brk id="48" max="7" man="1"/>
    <brk id="78" max="7" man="1"/>
    <brk id="10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04B5-D0F8-453A-AED0-CFAC85B1DD2D}">
  <sheetPr>
    <tabColor theme="0" tint="-4.9989318521683403E-2"/>
  </sheetPr>
  <dimension ref="A1:T98"/>
  <sheetViews>
    <sheetView showGridLines="0" view="pageBreakPreview" zoomScaleNormal="100" zoomScaleSheetLayoutView="100" workbookViewId="0">
      <selection activeCell="M22" sqref="M22"/>
    </sheetView>
  </sheetViews>
  <sheetFormatPr defaultColWidth="9" defaultRowHeight="12"/>
  <cols>
    <col min="1" max="16" width="5.125" style="181" customWidth="1"/>
    <col min="17" max="16384" width="9" style="181"/>
  </cols>
  <sheetData>
    <row r="1" spans="1:16" ht="14.25">
      <c r="A1" s="180" t="s">
        <v>344</v>
      </c>
    </row>
    <row r="2" spans="1:16" ht="14.25" customHeight="1">
      <c r="A2" s="441" t="s">
        <v>40</v>
      </c>
      <c r="B2" s="441"/>
      <c r="C2" s="441"/>
      <c r="D2" s="441"/>
      <c r="E2" s="441"/>
      <c r="F2" s="441"/>
      <c r="G2" s="441"/>
      <c r="H2" s="441"/>
      <c r="I2" s="441"/>
      <c r="J2" s="441"/>
      <c r="K2" s="441"/>
      <c r="L2" s="441"/>
      <c r="M2" s="441"/>
      <c r="N2" s="441"/>
      <c r="O2" s="441"/>
      <c r="P2" s="441"/>
    </row>
    <row r="3" spans="1:16" ht="14.25" customHeight="1">
      <c r="A3" s="441" t="s">
        <v>41</v>
      </c>
      <c r="B3" s="441"/>
      <c r="C3" s="441"/>
      <c r="D3" s="441"/>
      <c r="E3" s="441"/>
      <c r="F3" s="441"/>
      <c r="G3" s="441"/>
      <c r="H3" s="441"/>
      <c r="I3" s="441"/>
      <c r="J3" s="441"/>
      <c r="K3" s="441"/>
      <c r="L3" s="441"/>
      <c r="M3" s="441"/>
      <c r="N3" s="441"/>
      <c r="O3" s="441"/>
      <c r="P3" s="441"/>
    </row>
    <row r="4" spans="1:16" ht="15.75">
      <c r="A4" s="182"/>
    </row>
    <row r="5" spans="1:16" ht="14.25" customHeight="1">
      <c r="A5" s="442" t="s">
        <v>3</v>
      </c>
      <c r="B5" s="442"/>
      <c r="C5" s="442"/>
      <c r="D5" s="442"/>
      <c r="E5" s="442"/>
      <c r="F5" s="442"/>
      <c r="G5" s="442"/>
      <c r="H5" s="442"/>
      <c r="I5" s="442"/>
      <c r="J5" s="442"/>
      <c r="K5" s="442"/>
      <c r="L5" s="442"/>
      <c r="M5" s="442"/>
      <c r="N5" s="442"/>
      <c r="O5" s="442"/>
      <c r="P5" s="442"/>
    </row>
    <row r="6" spans="1:16" ht="14.25" customHeight="1">
      <c r="A6" s="442" t="s">
        <v>4</v>
      </c>
      <c r="B6" s="442"/>
      <c r="C6" s="442"/>
      <c r="D6" s="442"/>
      <c r="E6" s="442"/>
      <c r="F6" s="442"/>
      <c r="G6" s="442"/>
      <c r="H6" s="442"/>
      <c r="I6" s="442"/>
      <c r="J6" s="442"/>
      <c r="K6" s="442"/>
      <c r="L6" s="442"/>
      <c r="M6" s="442"/>
      <c r="N6" s="442"/>
      <c r="O6" s="442"/>
      <c r="P6" s="442"/>
    </row>
    <row r="7" spans="1:16" ht="14.25" customHeight="1">
      <c r="A7" s="443" t="s">
        <v>44</v>
      </c>
      <c r="B7" s="443"/>
      <c r="C7" s="443"/>
      <c r="D7" s="443"/>
      <c r="E7" s="443"/>
      <c r="F7" s="443"/>
      <c r="G7" s="443"/>
      <c r="H7" s="443"/>
      <c r="I7" s="443"/>
      <c r="J7" s="443"/>
      <c r="K7" s="443"/>
      <c r="L7" s="443"/>
      <c r="M7" s="443"/>
      <c r="N7" s="443"/>
      <c r="O7" s="443"/>
      <c r="P7" s="443"/>
    </row>
    <row r="8" spans="1:16" ht="14.25" customHeight="1">
      <c r="A8" s="441" t="s">
        <v>6</v>
      </c>
      <c r="B8" s="441"/>
      <c r="C8" s="441"/>
      <c r="D8" s="441"/>
      <c r="E8" s="441"/>
      <c r="F8" s="441"/>
      <c r="G8" s="441"/>
      <c r="H8" s="441"/>
      <c r="I8" s="441"/>
      <c r="J8" s="441"/>
      <c r="K8" s="441"/>
      <c r="L8" s="441"/>
      <c r="M8" s="441"/>
      <c r="N8" s="441"/>
      <c r="O8" s="441"/>
      <c r="P8" s="441"/>
    </row>
    <row r="9" spans="1:16" ht="14.25" customHeight="1">
      <c r="A9" s="183"/>
      <c r="B9" s="183"/>
      <c r="C9" s="183"/>
      <c r="D9" s="183"/>
      <c r="E9" s="183"/>
      <c r="F9" s="183"/>
      <c r="G9" s="183"/>
      <c r="H9" s="183"/>
      <c r="I9" s="183"/>
      <c r="J9" s="183"/>
      <c r="K9" s="183"/>
      <c r="L9" s="183"/>
      <c r="M9" s="183"/>
      <c r="N9" s="183"/>
      <c r="O9" s="183"/>
      <c r="P9" s="183"/>
    </row>
    <row r="10" spans="1:16" ht="15.75">
      <c r="A10" s="184"/>
    </row>
    <row r="11" spans="1:16" ht="14.25" customHeight="1">
      <c r="A11" s="443" t="s">
        <v>45</v>
      </c>
      <c r="B11" s="443"/>
      <c r="C11" s="443"/>
      <c r="D11" s="443"/>
      <c r="E11" s="443"/>
      <c r="F11" s="443"/>
      <c r="G11" s="443"/>
      <c r="H11" s="443"/>
      <c r="I11" s="443"/>
      <c r="J11" s="443"/>
      <c r="K11" s="443"/>
      <c r="L11" s="443"/>
      <c r="M11" s="443"/>
      <c r="N11" s="443"/>
      <c r="O11" s="443"/>
      <c r="P11" s="443"/>
    </row>
    <row r="12" spans="1:16" ht="15.75">
      <c r="A12" s="184"/>
    </row>
    <row r="13" spans="1:16" ht="48" customHeight="1">
      <c r="A13" s="442" t="s">
        <v>46</v>
      </c>
      <c r="B13" s="442"/>
      <c r="C13" s="442"/>
      <c r="D13" s="442"/>
      <c r="E13" s="442"/>
      <c r="F13" s="442"/>
      <c r="G13" s="442"/>
      <c r="H13" s="442"/>
      <c r="I13" s="442"/>
      <c r="J13" s="442"/>
      <c r="K13" s="442"/>
      <c r="L13" s="442"/>
      <c r="M13" s="442"/>
      <c r="N13" s="442"/>
      <c r="O13" s="442"/>
      <c r="P13" s="442"/>
    </row>
    <row r="14" spans="1:16" ht="15.75">
      <c r="A14" s="184"/>
    </row>
    <row r="15" spans="1:16" ht="14.25" customHeight="1">
      <c r="A15" s="443" t="s">
        <v>43</v>
      </c>
      <c r="B15" s="443"/>
      <c r="C15" s="443"/>
      <c r="D15" s="443"/>
      <c r="E15" s="443"/>
      <c r="F15" s="443"/>
      <c r="G15" s="443"/>
      <c r="H15" s="443"/>
      <c r="I15" s="443"/>
      <c r="J15" s="443"/>
      <c r="K15" s="443"/>
      <c r="L15" s="443"/>
      <c r="M15" s="443"/>
      <c r="N15" s="443"/>
      <c r="O15" s="443"/>
      <c r="P15" s="443"/>
    </row>
    <row r="16" spans="1:16" ht="14.25" customHeight="1">
      <c r="A16" s="185"/>
      <c r="B16" s="185"/>
      <c r="C16" s="185"/>
      <c r="D16" s="185"/>
      <c r="E16" s="185"/>
      <c r="F16" s="185"/>
      <c r="G16" s="185"/>
      <c r="H16" s="185"/>
      <c r="I16" s="185"/>
      <c r="J16" s="185"/>
      <c r="K16" s="185"/>
      <c r="L16" s="185"/>
      <c r="M16" s="185"/>
      <c r="N16" s="185"/>
      <c r="O16" s="185"/>
      <c r="P16" s="185"/>
    </row>
    <row r="17" spans="1:20" ht="14.25" customHeight="1">
      <c r="A17" s="442" t="s">
        <v>47</v>
      </c>
      <c r="B17" s="442"/>
      <c r="C17" s="442"/>
      <c r="D17" s="442"/>
      <c r="E17" s="442"/>
      <c r="F17" s="442"/>
      <c r="G17" s="442"/>
      <c r="H17" s="442"/>
      <c r="I17" s="442"/>
      <c r="J17" s="442"/>
      <c r="K17" s="442"/>
      <c r="L17" s="442"/>
      <c r="M17" s="442"/>
      <c r="N17" s="442"/>
      <c r="O17" s="442"/>
      <c r="P17" s="442"/>
    </row>
    <row r="18" spans="1:20" ht="14.25" customHeight="1">
      <c r="A18" s="186"/>
      <c r="B18" s="186"/>
      <c r="C18" s="186"/>
      <c r="D18" s="186"/>
      <c r="E18" s="186"/>
      <c r="F18" s="186"/>
      <c r="G18" s="186"/>
      <c r="H18" s="186"/>
      <c r="I18" s="186"/>
      <c r="J18" s="186"/>
      <c r="K18" s="186"/>
      <c r="L18" s="186"/>
      <c r="M18" s="186"/>
      <c r="N18" s="186"/>
      <c r="O18" s="186"/>
      <c r="P18" s="186"/>
    </row>
    <row r="19" spans="1:20" ht="14.25" customHeight="1">
      <c r="A19" s="187"/>
    </row>
    <row r="20" spans="1:20" ht="12" customHeight="1">
      <c r="A20" s="442" t="s">
        <v>48</v>
      </c>
      <c r="B20" s="442"/>
      <c r="C20" s="442"/>
      <c r="D20" s="442"/>
      <c r="E20" s="442"/>
      <c r="F20" s="442"/>
      <c r="G20" s="442"/>
      <c r="H20" s="442"/>
      <c r="I20" s="442"/>
      <c r="J20" s="442"/>
      <c r="K20" s="442"/>
      <c r="L20" s="442"/>
      <c r="M20" s="442"/>
      <c r="N20" s="442"/>
      <c r="O20" s="442"/>
      <c r="P20" s="442"/>
    </row>
    <row r="21" spans="1:20" ht="12" customHeight="1">
      <c r="A21" s="186"/>
      <c r="B21" s="186"/>
      <c r="C21" s="186"/>
      <c r="D21" s="186"/>
      <c r="E21" s="186"/>
      <c r="F21" s="186"/>
      <c r="G21" s="186"/>
      <c r="H21" s="186"/>
      <c r="I21" s="186"/>
      <c r="J21" s="186"/>
      <c r="K21" s="186"/>
      <c r="L21" s="186"/>
      <c r="M21" s="186"/>
      <c r="N21" s="186"/>
      <c r="O21" s="186"/>
      <c r="P21" s="186"/>
    </row>
    <row r="22" spans="1:20" ht="14.25" customHeight="1">
      <c r="A22" s="188"/>
      <c r="B22" s="188"/>
      <c r="C22" s="188"/>
      <c r="D22" s="188"/>
      <c r="E22" s="188"/>
      <c r="F22" s="188"/>
      <c r="G22" s="188"/>
      <c r="H22" s="188"/>
      <c r="I22" s="188"/>
      <c r="J22" s="188"/>
      <c r="K22" s="188"/>
      <c r="L22" s="188"/>
      <c r="M22" s="188"/>
      <c r="N22" s="188"/>
      <c r="O22" s="188"/>
      <c r="P22" s="188"/>
      <c r="T22" s="446"/>
    </row>
    <row r="23" spans="1:20" ht="14.25" customHeight="1">
      <c r="A23" s="447" t="s">
        <v>49</v>
      </c>
      <c r="B23" s="448"/>
      <c r="C23" s="448"/>
      <c r="D23" s="448"/>
      <c r="E23" s="448"/>
      <c r="F23" s="448"/>
      <c r="G23" s="448"/>
      <c r="H23" s="448"/>
      <c r="I23" s="448"/>
      <c r="J23" s="448"/>
      <c r="K23" s="448"/>
      <c r="L23" s="448"/>
      <c r="M23" s="448"/>
      <c r="T23" s="446"/>
    </row>
    <row r="24" spans="1:20" ht="14.25" customHeight="1">
      <c r="A24" s="187"/>
      <c r="T24" s="189"/>
    </row>
    <row r="25" spans="1:20" ht="14.25" customHeight="1">
      <c r="A25" s="187"/>
      <c r="T25" s="189"/>
    </row>
    <row r="26" spans="1:20" ht="15.75">
      <c r="A26" s="182"/>
    </row>
    <row r="27" spans="1:20" ht="14.25" customHeight="1">
      <c r="A27" s="442" t="s">
        <v>50</v>
      </c>
      <c r="B27" s="442"/>
      <c r="C27" s="442"/>
      <c r="D27" s="442"/>
      <c r="E27" s="442"/>
      <c r="F27" s="442"/>
      <c r="G27" s="442"/>
      <c r="H27" s="442"/>
      <c r="I27" s="442"/>
      <c r="J27" s="442"/>
      <c r="K27" s="442"/>
      <c r="L27" s="442"/>
      <c r="M27" s="442"/>
      <c r="N27" s="442"/>
      <c r="O27" s="442"/>
      <c r="P27" s="442"/>
    </row>
    <row r="28" spans="1:20" ht="14.25" customHeight="1">
      <c r="A28" s="186"/>
      <c r="B28" s="186"/>
      <c r="C28" s="186"/>
      <c r="D28" s="186"/>
      <c r="E28" s="186"/>
      <c r="F28" s="186"/>
      <c r="G28" s="186"/>
      <c r="H28" s="186"/>
      <c r="I28" s="186"/>
      <c r="J28" s="186"/>
      <c r="K28" s="186"/>
      <c r="L28" s="186"/>
      <c r="M28" s="186"/>
      <c r="N28" s="186"/>
      <c r="O28" s="186"/>
      <c r="P28" s="186"/>
    </row>
    <row r="29" spans="1:20" ht="31.5" customHeight="1">
      <c r="A29" s="444" t="s">
        <v>51</v>
      </c>
      <c r="B29" s="455"/>
      <c r="C29" s="455"/>
      <c r="D29" s="445"/>
      <c r="E29" s="444" t="s">
        <v>52</v>
      </c>
      <c r="F29" s="445"/>
      <c r="G29" s="444" t="s">
        <v>53</v>
      </c>
      <c r="H29" s="445"/>
      <c r="I29" s="444" t="s">
        <v>54</v>
      </c>
      <c r="J29" s="445"/>
      <c r="K29" s="444" t="s">
        <v>55</v>
      </c>
      <c r="L29" s="445"/>
      <c r="M29" s="444" t="s">
        <v>56</v>
      </c>
      <c r="N29" s="445"/>
      <c r="O29" s="444" t="s">
        <v>57</v>
      </c>
      <c r="P29" s="445"/>
    </row>
    <row r="30" spans="1:20" ht="15" customHeight="1">
      <c r="A30" s="469" t="s">
        <v>58</v>
      </c>
      <c r="B30" s="470"/>
      <c r="C30" s="470"/>
      <c r="D30" s="471"/>
      <c r="E30" s="475" t="s">
        <v>59</v>
      </c>
      <c r="F30" s="476"/>
      <c r="G30" s="475" t="s">
        <v>60</v>
      </c>
      <c r="H30" s="476"/>
      <c r="I30" s="449" t="s">
        <v>12</v>
      </c>
      <c r="J30" s="450"/>
      <c r="K30" s="449" t="s">
        <v>12</v>
      </c>
      <c r="L30" s="450"/>
      <c r="M30" s="449" t="s">
        <v>12</v>
      </c>
      <c r="N30" s="450"/>
      <c r="O30" s="449" t="s">
        <v>12</v>
      </c>
      <c r="P30" s="450"/>
    </row>
    <row r="31" spans="1:20" ht="14.85" customHeight="1">
      <c r="A31" s="472"/>
      <c r="B31" s="473"/>
      <c r="C31" s="473"/>
      <c r="D31" s="474"/>
      <c r="E31" s="451"/>
      <c r="F31" s="452"/>
      <c r="G31" s="451"/>
      <c r="H31" s="452"/>
      <c r="I31" s="467"/>
      <c r="J31" s="468"/>
      <c r="K31" s="467"/>
      <c r="L31" s="468"/>
      <c r="M31" s="467"/>
      <c r="N31" s="468"/>
      <c r="O31" s="467">
        <f>SUM(I31:N31)</f>
        <v>0</v>
      </c>
      <c r="P31" s="468"/>
    </row>
    <row r="32" spans="1:20" ht="12" customHeight="1">
      <c r="A32" s="460" t="s">
        <v>61</v>
      </c>
      <c r="B32" s="461"/>
      <c r="C32" s="461"/>
      <c r="D32" s="462"/>
      <c r="E32" s="463"/>
      <c r="F32" s="464"/>
      <c r="G32" s="465" t="s">
        <v>62</v>
      </c>
      <c r="H32" s="466"/>
      <c r="I32" s="465" t="s">
        <v>12</v>
      </c>
      <c r="J32" s="466"/>
      <c r="K32" s="465" t="s">
        <v>12</v>
      </c>
      <c r="L32" s="466"/>
      <c r="M32" s="465" t="s">
        <v>12</v>
      </c>
      <c r="N32" s="466"/>
      <c r="O32" s="465" t="s">
        <v>12</v>
      </c>
      <c r="P32" s="466"/>
    </row>
    <row r="33" spans="1:16" ht="12" customHeight="1">
      <c r="A33" s="460"/>
      <c r="B33" s="461"/>
      <c r="C33" s="461"/>
      <c r="D33" s="461"/>
      <c r="E33" s="451" t="s">
        <v>63</v>
      </c>
      <c r="F33" s="452"/>
      <c r="G33" s="458"/>
      <c r="H33" s="459"/>
      <c r="I33" s="458">
        <f>G33*120000</f>
        <v>0</v>
      </c>
      <c r="J33" s="459"/>
      <c r="K33" s="458"/>
      <c r="L33" s="459"/>
      <c r="M33" s="458"/>
      <c r="N33" s="459"/>
      <c r="O33" s="458">
        <f>I33+K33+M33</f>
        <v>0</v>
      </c>
      <c r="P33" s="459"/>
    </row>
    <row r="34" spans="1:16" ht="12" customHeight="1">
      <c r="A34" s="460"/>
      <c r="B34" s="461"/>
      <c r="C34" s="461"/>
      <c r="D34" s="461"/>
      <c r="E34" s="451" t="s">
        <v>203</v>
      </c>
      <c r="F34" s="452"/>
      <c r="G34" s="458"/>
      <c r="H34" s="459"/>
      <c r="I34" s="458">
        <f>G34*115000</f>
        <v>0</v>
      </c>
      <c r="J34" s="459"/>
      <c r="K34" s="458"/>
      <c r="L34" s="459"/>
      <c r="M34" s="458"/>
      <c r="N34" s="459"/>
      <c r="O34" s="458">
        <f>I34+K34+M34</f>
        <v>0</v>
      </c>
      <c r="P34" s="459"/>
    </row>
    <row r="35" spans="1:16" ht="12" customHeight="1">
      <c r="A35" s="460"/>
      <c r="B35" s="461"/>
      <c r="C35" s="461"/>
      <c r="D35" s="461"/>
      <c r="E35" s="453" t="s">
        <v>204</v>
      </c>
      <c r="F35" s="454"/>
      <c r="G35" s="456"/>
      <c r="H35" s="457"/>
      <c r="I35" s="456">
        <f>G35*110000</f>
        <v>0</v>
      </c>
      <c r="J35" s="457"/>
      <c r="K35" s="456"/>
      <c r="L35" s="457"/>
      <c r="M35" s="456"/>
      <c r="N35" s="457"/>
      <c r="O35" s="456">
        <f>I35+K35+M35</f>
        <v>0</v>
      </c>
      <c r="P35" s="457"/>
    </row>
    <row r="36" spans="1:16" ht="12" customHeight="1">
      <c r="A36" s="477" t="s">
        <v>64</v>
      </c>
      <c r="B36" s="478"/>
      <c r="C36" s="478"/>
      <c r="D36" s="479"/>
      <c r="E36" s="463"/>
      <c r="F36" s="464"/>
      <c r="G36" s="465"/>
      <c r="H36" s="466"/>
      <c r="I36" s="465" t="s">
        <v>12</v>
      </c>
      <c r="J36" s="466"/>
      <c r="K36" s="465" t="s">
        <v>12</v>
      </c>
      <c r="L36" s="466"/>
      <c r="M36" s="465" t="s">
        <v>12</v>
      </c>
      <c r="N36" s="466"/>
      <c r="O36" s="465" t="s">
        <v>12</v>
      </c>
      <c r="P36" s="466"/>
    </row>
    <row r="37" spans="1:16" ht="12" customHeight="1">
      <c r="A37" s="472"/>
      <c r="B37" s="480"/>
      <c r="C37" s="480"/>
      <c r="D37" s="474"/>
      <c r="E37" s="451" t="s">
        <v>205</v>
      </c>
      <c r="F37" s="452"/>
      <c r="G37" s="458"/>
      <c r="H37" s="459"/>
      <c r="I37" s="458">
        <f>G37*285000</f>
        <v>0</v>
      </c>
      <c r="J37" s="459"/>
      <c r="K37" s="458"/>
      <c r="L37" s="459"/>
      <c r="M37" s="458"/>
      <c r="N37" s="459"/>
      <c r="O37" s="458">
        <f>I37+K37+M37</f>
        <v>0</v>
      </c>
      <c r="P37" s="459"/>
    </row>
    <row r="38" spans="1:16" ht="12" customHeight="1">
      <c r="A38" s="472"/>
      <c r="B38" s="473"/>
      <c r="C38" s="473"/>
      <c r="D38" s="474"/>
      <c r="E38" s="451" t="s">
        <v>206</v>
      </c>
      <c r="F38" s="452"/>
      <c r="G38" s="458"/>
      <c r="H38" s="459"/>
      <c r="I38" s="458">
        <f>G38*265000</f>
        <v>0</v>
      </c>
      <c r="J38" s="459"/>
      <c r="K38" s="458"/>
      <c r="L38" s="459"/>
      <c r="M38" s="458"/>
      <c r="N38" s="459"/>
      <c r="O38" s="458">
        <f>I38+K38+M38</f>
        <v>0</v>
      </c>
      <c r="P38" s="459"/>
    </row>
    <row r="39" spans="1:16" ht="12" customHeight="1">
      <c r="A39" s="481"/>
      <c r="B39" s="482"/>
      <c r="C39" s="482"/>
      <c r="D39" s="483"/>
      <c r="E39" s="453" t="s">
        <v>207</v>
      </c>
      <c r="F39" s="454"/>
      <c r="G39" s="456"/>
      <c r="H39" s="457"/>
      <c r="I39" s="456">
        <f>G39*245000</f>
        <v>0</v>
      </c>
      <c r="J39" s="457"/>
      <c r="K39" s="456"/>
      <c r="L39" s="457"/>
      <c r="M39" s="456"/>
      <c r="N39" s="457"/>
      <c r="O39" s="456">
        <f>I39+K39+M39</f>
        <v>0</v>
      </c>
      <c r="P39" s="457"/>
    </row>
    <row r="40" spans="1:16" ht="12" customHeight="1">
      <c r="A40" s="460" t="s">
        <v>65</v>
      </c>
      <c r="B40" s="461"/>
      <c r="C40" s="461"/>
      <c r="D40" s="462"/>
      <c r="E40" s="463"/>
      <c r="F40" s="464"/>
      <c r="G40" s="465" t="s">
        <v>62</v>
      </c>
      <c r="H40" s="466"/>
      <c r="I40" s="465" t="s">
        <v>12</v>
      </c>
      <c r="J40" s="466"/>
      <c r="K40" s="465" t="s">
        <v>12</v>
      </c>
      <c r="L40" s="466"/>
      <c r="M40" s="465" t="s">
        <v>12</v>
      </c>
      <c r="N40" s="466"/>
      <c r="O40" s="465" t="s">
        <v>12</v>
      </c>
      <c r="P40" s="466"/>
    </row>
    <row r="41" spans="1:16" ht="12" customHeight="1">
      <c r="A41" s="460"/>
      <c r="B41" s="461"/>
      <c r="C41" s="461"/>
      <c r="D41" s="462"/>
      <c r="E41" s="451" t="s">
        <v>63</v>
      </c>
      <c r="F41" s="452"/>
      <c r="G41" s="458"/>
      <c r="H41" s="459"/>
      <c r="I41" s="458">
        <f>G41*120000</f>
        <v>0</v>
      </c>
      <c r="J41" s="459"/>
      <c r="K41" s="458"/>
      <c r="L41" s="459"/>
      <c r="M41" s="458"/>
      <c r="N41" s="459"/>
      <c r="O41" s="458">
        <f>I41+K41+M41</f>
        <v>0</v>
      </c>
      <c r="P41" s="459"/>
    </row>
    <row r="42" spans="1:16" ht="12" customHeight="1">
      <c r="A42" s="460"/>
      <c r="B42" s="461"/>
      <c r="C42" s="461"/>
      <c r="D42" s="462"/>
      <c r="E42" s="451" t="s">
        <v>203</v>
      </c>
      <c r="F42" s="452"/>
      <c r="G42" s="458"/>
      <c r="H42" s="459"/>
      <c r="I42" s="458">
        <f>G42*115000</f>
        <v>0</v>
      </c>
      <c r="J42" s="459"/>
      <c r="K42" s="458"/>
      <c r="L42" s="459"/>
      <c r="M42" s="458"/>
      <c r="N42" s="459"/>
      <c r="O42" s="458">
        <f>I42+K42+M42</f>
        <v>0</v>
      </c>
      <c r="P42" s="459"/>
    </row>
    <row r="43" spans="1:16" ht="12" customHeight="1">
      <c r="A43" s="460"/>
      <c r="B43" s="461"/>
      <c r="C43" s="461"/>
      <c r="D43" s="462"/>
      <c r="E43" s="453" t="s">
        <v>204</v>
      </c>
      <c r="F43" s="454"/>
      <c r="G43" s="456"/>
      <c r="H43" s="457"/>
      <c r="I43" s="456">
        <f>G43*110000</f>
        <v>0</v>
      </c>
      <c r="J43" s="457"/>
      <c r="K43" s="456"/>
      <c r="L43" s="457"/>
      <c r="M43" s="456"/>
      <c r="N43" s="457"/>
      <c r="O43" s="456">
        <f>I43+K43+M43</f>
        <v>0</v>
      </c>
      <c r="P43" s="457"/>
    </row>
    <row r="44" spans="1:16" ht="12" customHeight="1">
      <c r="A44" s="460" t="s">
        <v>66</v>
      </c>
      <c r="B44" s="461"/>
      <c r="C44" s="461"/>
      <c r="D44" s="462"/>
      <c r="E44" s="494" t="s">
        <v>67</v>
      </c>
      <c r="F44" s="495"/>
      <c r="G44" s="465" t="s">
        <v>68</v>
      </c>
      <c r="H44" s="466"/>
      <c r="I44" s="465" t="s">
        <v>12</v>
      </c>
      <c r="J44" s="466"/>
      <c r="K44" s="465" t="s">
        <v>12</v>
      </c>
      <c r="L44" s="466"/>
      <c r="M44" s="465" t="s">
        <v>12</v>
      </c>
      <c r="N44" s="466"/>
      <c r="O44" s="465" t="s">
        <v>12</v>
      </c>
      <c r="P44" s="466"/>
    </row>
    <row r="45" spans="1:16" ht="12" customHeight="1">
      <c r="A45" s="460"/>
      <c r="B45" s="461"/>
      <c r="C45" s="461"/>
      <c r="D45" s="462"/>
      <c r="E45" s="494"/>
      <c r="F45" s="495"/>
      <c r="G45" s="456"/>
      <c r="H45" s="457"/>
      <c r="I45" s="486"/>
      <c r="J45" s="487"/>
      <c r="K45" s="486"/>
      <c r="L45" s="487"/>
      <c r="M45" s="486"/>
      <c r="N45" s="487"/>
      <c r="O45" s="490">
        <f>SUM(I45:N46)</f>
        <v>0</v>
      </c>
      <c r="P45" s="491"/>
    </row>
    <row r="46" spans="1:16" ht="12" customHeight="1">
      <c r="A46" s="460"/>
      <c r="B46" s="461"/>
      <c r="C46" s="461"/>
      <c r="D46" s="462"/>
      <c r="E46" s="494"/>
      <c r="F46" s="495"/>
      <c r="G46" s="484"/>
      <c r="H46" s="485"/>
      <c r="I46" s="488"/>
      <c r="J46" s="489"/>
      <c r="K46" s="488"/>
      <c r="L46" s="489"/>
      <c r="M46" s="488"/>
      <c r="N46" s="489"/>
      <c r="O46" s="492"/>
      <c r="P46" s="493"/>
    </row>
    <row r="47" spans="1:16" ht="16.899999999999999" customHeight="1">
      <c r="A47" s="460" t="s">
        <v>69</v>
      </c>
      <c r="B47" s="461"/>
      <c r="C47" s="461"/>
      <c r="D47" s="462"/>
      <c r="E47" s="496" t="s">
        <v>70</v>
      </c>
      <c r="F47" s="497"/>
      <c r="G47" s="494"/>
      <c r="H47" s="495"/>
      <c r="I47" s="465" t="s">
        <v>12</v>
      </c>
      <c r="J47" s="466"/>
      <c r="K47" s="465" t="s">
        <v>12</v>
      </c>
      <c r="L47" s="466"/>
      <c r="M47" s="465" t="s">
        <v>12</v>
      </c>
      <c r="N47" s="466"/>
      <c r="O47" s="465" t="s">
        <v>12</v>
      </c>
      <c r="P47" s="466"/>
    </row>
    <row r="48" spans="1:16" ht="16.899999999999999" customHeight="1">
      <c r="A48" s="460"/>
      <c r="B48" s="461"/>
      <c r="C48" s="461"/>
      <c r="D48" s="462"/>
      <c r="E48" s="453" t="s">
        <v>71</v>
      </c>
      <c r="F48" s="454"/>
      <c r="G48" s="494"/>
      <c r="H48" s="495"/>
      <c r="I48" s="486"/>
      <c r="J48" s="487"/>
      <c r="K48" s="486"/>
      <c r="L48" s="487"/>
      <c r="M48" s="486"/>
      <c r="N48" s="487"/>
      <c r="O48" s="490">
        <f>SUM(I48:N48)</f>
        <v>0</v>
      </c>
      <c r="P48" s="491"/>
    </row>
    <row r="49" spans="1:16" ht="15" customHeight="1">
      <c r="A49" s="472" t="s">
        <v>72</v>
      </c>
      <c r="B49" s="473"/>
      <c r="C49" s="473"/>
      <c r="D49" s="474"/>
      <c r="E49" s="503"/>
      <c r="F49" s="504"/>
      <c r="G49" s="451"/>
      <c r="H49" s="452"/>
      <c r="I49" s="507" t="s">
        <v>12</v>
      </c>
      <c r="J49" s="508"/>
      <c r="K49" s="507" t="s">
        <v>12</v>
      </c>
      <c r="L49" s="508"/>
      <c r="M49" s="507" t="s">
        <v>12</v>
      </c>
      <c r="N49" s="508"/>
      <c r="O49" s="507" t="s">
        <v>12</v>
      </c>
      <c r="P49" s="508"/>
    </row>
    <row r="50" spans="1:16" ht="15" customHeight="1">
      <c r="A50" s="498"/>
      <c r="B50" s="499"/>
      <c r="C50" s="499"/>
      <c r="D50" s="500"/>
      <c r="E50" s="505"/>
      <c r="F50" s="506"/>
      <c r="G50" s="501"/>
      <c r="H50" s="502"/>
      <c r="I50" s="511">
        <f>I31+I34+I38+I42+I45+I48</f>
        <v>0</v>
      </c>
      <c r="J50" s="512"/>
      <c r="K50" s="511">
        <f>K31+K34+K38+K42+K45+K48</f>
        <v>0</v>
      </c>
      <c r="L50" s="512"/>
      <c r="M50" s="511">
        <f>M31+M34+M38+M42+M45+M48</f>
        <v>0</v>
      </c>
      <c r="N50" s="512"/>
      <c r="O50" s="511">
        <f>O31+O34+O38+O42+O45+O48</f>
        <v>0</v>
      </c>
      <c r="P50" s="512"/>
    </row>
    <row r="51" spans="1:16" ht="15" customHeight="1">
      <c r="A51" s="469" t="s">
        <v>73</v>
      </c>
      <c r="B51" s="470"/>
      <c r="C51" s="470"/>
      <c r="D51" s="471"/>
      <c r="E51" s="475" t="s">
        <v>74</v>
      </c>
      <c r="F51" s="476"/>
      <c r="G51" s="449" t="s">
        <v>12</v>
      </c>
      <c r="H51" s="450"/>
      <c r="I51" s="449" t="s">
        <v>12</v>
      </c>
      <c r="J51" s="450"/>
      <c r="K51" s="449" t="s">
        <v>12</v>
      </c>
      <c r="L51" s="450"/>
      <c r="M51" s="449" t="s">
        <v>12</v>
      </c>
      <c r="N51" s="450"/>
      <c r="O51" s="449" t="s">
        <v>12</v>
      </c>
      <c r="P51" s="450"/>
    </row>
    <row r="52" spans="1:16" ht="15" customHeight="1">
      <c r="A52" s="498"/>
      <c r="B52" s="499"/>
      <c r="C52" s="499"/>
      <c r="D52" s="500"/>
      <c r="E52" s="501"/>
      <c r="F52" s="502"/>
      <c r="G52" s="509"/>
      <c r="H52" s="510"/>
      <c r="I52" s="511"/>
      <c r="J52" s="512"/>
      <c r="K52" s="511"/>
      <c r="L52" s="512"/>
      <c r="M52" s="511"/>
      <c r="N52" s="512"/>
      <c r="O52" s="511"/>
      <c r="P52" s="512"/>
    </row>
    <row r="53" spans="1:16" ht="12" customHeight="1">
      <c r="A53" s="469" t="s">
        <v>75</v>
      </c>
      <c r="B53" s="470"/>
      <c r="C53" s="470"/>
      <c r="D53" s="471"/>
      <c r="E53" s="475" t="s">
        <v>76</v>
      </c>
      <c r="F53" s="476"/>
      <c r="G53" s="449" t="s">
        <v>12</v>
      </c>
      <c r="H53" s="450"/>
      <c r="I53" s="449" t="s">
        <v>12</v>
      </c>
      <c r="J53" s="450"/>
      <c r="K53" s="449" t="s">
        <v>12</v>
      </c>
      <c r="L53" s="450"/>
      <c r="M53" s="449" t="s">
        <v>12</v>
      </c>
      <c r="N53" s="450"/>
      <c r="O53" s="449" t="s">
        <v>12</v>
      </c>
      <c r="P53" s="450"/>
    </row>
    <row r="54" spans="1:16" ht="12" customHeight="1">
      <c r="A54" s="472"/>
      <c r="B54" s="473"/>
      <c r="C54" s="473"/>
      <c r="D54" s="474"/>
      <c r="E54" s="451"/>
      <c r="F54" s="452"/>
      <c r="G54" s="513"/>
      <c r="H54" s="514"/>
      <c r="I54" s="513"/>
      <c r="J54" s="514"/>
      <c r="K54" s="517"/>
      <c r="L54" s="518"/>
      <c r="M54" s="513"/>
      <c r="N54" s="514"/>
      <c r="O54" s="517"/>
      <c r="P54" s="518"/>
    </row>
    <row r="55" spans="1:16" ht="12" customHeight="1">
      <c r="A55" s="472"/>
      <c r="B55" s="473"/>
      <c r="C55" s="473"/>
      <c r="D55" s="474"/>
      <c r="E55" s="451"/>
      <c r="F55" s="452"/>
      <c r="G55" s="513"/>
      <c r="H55" s="514"/>
      <c r="I55" s="513"/>
      <c r="J55" s="514"/>
      <c r="K55" s="517"/>
      <c r="L55" s="518"/>
      <c r="M55" s="513"/>
      <c r="N55" s="514"/>
      <c r="O55" s="517"/>
      <c r="P55" s="518"/>
    </row>
    <row r="56" spans="1:16" ht="12" customHeight="1">
      <c r="A56" s="498"/>
      <c r="B56" s="499"/>
      <c r="C56" s="499"/>
      <c r="D56" s="500"/>
      <c r="E56" s="501"/>
      <c r="F56" s="502"/>
      <c r="G56" s="515"/>
      <c r="H56" s="516"/>
      <c r="I56" s="515"/>
      <c r="J56" s="516"/>
      <c r="K56" s="519"/>
      <c r="L56" s="520"/>
      <c r="M56" s="515"/>
      <c r="N56" s="516"/>
      <c r="O56" s="519"/>
      <c r="P56" s="520"/>
    </row>
    <row r="57" spans="1:16" ht="15" customHeight="1">
      <c r="A57" s="469" t="s">
        <v>57</v>
      </c>
      <c r="B57" s="470"/>
      <c r="C57" s="470"/>
      <c r="D57" s="471"/>
      <c r="E57" s="475"/>
      <c r="F57" s="476"/>
      <c r="G57" s="475"/>
      <c r="H57" s="476"/>
      <c r="I57" s="521" t="s">
        <v>12</v>
      </c>
      <c r="J57" s="522"/>
      <c r="K57" s="521" t="s">
        <v>12</v>
      </c>
      <c r="L57" s="522"/>
      <c r="M57" s="521" t="s">
        <v>12</v>
      </c>
      <c r="N57" s="522"/>
      <c r="O57" s="521" t="s">
        <v>12</v>
      </c>
      <c r="P57" s="522"/>
    </row>
    <row r="58" spans="1:16" ht="15" customHeight="1">
      <c r="A58" s="498"/>
      <c r="B58" s="499"/>
      <c r="C58" s="499"/>
      <c r="D58" s="500"/>
      <c r="E58" s="501"/>
      <c r="F58" s="502"/>
      <c r="G58" s="501"/>
      <c r="H58" s="502"/>
      <c r="I58" s="511">
        <f>I50+I52+I54</f>
        <v>0</v>
      </c>
      <c r="J58" s="512"/>
      <c r="K58" s="511">
        <f>K50+K52+K54</f>
        <v>0</v>
      </c>
      <c r="L58" s="512"/>
      <c r="M58" s="511">
        <f>M50+M52+M54</f>
        <v>0</v>
      </c>
      <c r="N58" s="512"/>
      <c r="O58" s="511">
        <f>O50+O52+O54</f>
        <v>0</v>
      </c>
      <c r="P58" s="512"/>
    </row>
    <row r="59" spans="1:16" ht="15" customHeight="1">
      <c r="A59" s="469" t="s">
        <v>77</v>
      </c>
      <c r="B59" s="470"/>
      <c r="C59" s="470"/>
      <c r="D59" s="471"/>
      <c r="E59" s="475"/>
      <c r="F59" s="476"/>
      <c r="G59" s="521" t="s">
        <v>78</v>
      </c>
      <c r="H59" s="522"/>
      <c r="I59" s="525"/>
      <c r="J59" s="526"/>
      <c r="K59" s="525"/>
      <c r="L59" s="526"/>
      <c r="M59" s="525"/>
      <c r="N59" s="526"/>
      <c r="O59" s="525"/>
      <c r="P59" s="526"/>
    </row>
    <row r="60" spans="1:16" ht="15" customHeight="1">
      <c r="A60" s="498"/>
      <c r="B60" s="499"/>
      <c r="C60" s="499"/>
      <c r="D60" s="500"/>
      <c r="E60" s="501"/>
      <c r="F60" s="502"/>
      <c r="G60" s="523"/>
      <c r="H60" s="524"/>
      <c r="I60" s="527"/>
      <c r="J60" s="528"/>
      <c r="K60" s="527"/>
      <c r="L60" s="528"/>
      <c r="M60" s="527"/>
      <c r="N60" s="528"/>
      <c r="O60" s="527"/>
      <c r="P60" s="528"/>
    </row>
    <row r="61" spans="1:16" ht="12" customHeight="1">
      <c r="A61" s="469" t="s">
        <v>79</v>
      </c>
      <c r="B61" s="470"/>
      <c r="C61" s="470"/>
      <c r="D61" s="471"/>
      <c r="E61" s="475"/>
      <c r="F61" s="476"/>
      <c r="G61" s="521" t="s">
        <v>78</v>
      </c>
      <c r="H61" s="522"/>
      <c r="I61" s="475"/>
      <c r="J61" s="476"/>
      <c r="K61" s="475"/>
      <c r="L61" s="476"/>
      <c r="M61" s="475"/>
      <c r="N61" s="476"/>
      <c r="O61" s="475"/>
      <c r="P61" s="476"/>
    </row>
    <row r="62" spans="1:16" ht="12" customHeight="1">
      <c r="A62" s="472"/>
      <c r="B62" s="473"/>
      <c r="C62" s="473"/>
      <c r="D62" s="474"/>
      <c r="E62" s="451"/>
      <c r="F62" s="452"/>
      <c r="G62" s="503"/>
      <c r="H62" s="504"/>
      <c r="I62" s="451"/>
      <c r="J62" s="452"/>
      <c r="K62" s="451"/>
      <c r="L62" s="452"/>
      <c r="M62" s="451"/>
      <c r="N62" s="452"/>
      <c r="O62" s="451"/>
      <c r="P62" s="452"/>
    </row>
    <row r="63" spans="1:16" ht="12" customHeight="1">
      <c r="A63" s="472"/>
      <c r="B63" s="473"/>
      <c r="C63" s="473"/>
      <c r="D63" s="474"/>
      <c r="E63" s="451"/>
      <c r="F63" s="452"/>
      <c r="G63" s="503"/>
      <c r="H63" s="504"/>
      <c r="I63" s="451"/>
      <c r="J63" s="452"/>
      <c r="K63" s="451"/>
      <c r="L63" s="452"/>
      <c r="M63" s="451"/>
      <c r="N63" s="452"/>
      <c r="O63" s="451"/>
      <c r="P63" s="452"/>
    </row>
    <row r="64" spans="1:16" ht="12" customHeight="1">
      <c r="A64" s="498"/>
      <c r="B64" s="499"/>
      <c r="C64" s="499"/>
      <c r="D64" s="500"/>
      <c r="E64" s="501"/>
      <c r="F64" s="502"/>
      <c r="G64" s="505"/>
      <c r="H64" s="506"/>
      <c r="I64" s="501"/>
      <c r="J64" s="502"/>
      <c r="K64" s="501"/>
      <c r="L64" s="502"/>
      <c r="M64" s="501"/>
      <c r="N64" s="502"/>
      <c r="O64" s="501"/>
      <c r="P64" s="502"/>
    </row>
    <row r="65" spans="1:19" ht="15" customHeight="1">
      <c r="A65" s="538" t="s">
        <v>80</v>
      </c>
      <c r="B65" s="538"/>
      <c r="C65" s="538"/>
      <c r="D65" s="538"/>
      <c r="E65" s="538"/>
      <c r="F65" s="538"/>
      <c r="G65" s="538"/>
      <c r="H65" s="538"/>
      <c r="I65" s="538"/>
      <c r="J65" s="538"/>
      <c r="K65" s="538"/>
      <c r="L65" s="538"/>
      <c r="M65" s="538"/>
      <c r="N65" s="538"/>
      <c r="O65" s="538"/>
      <c r="P65" s="538"/>
    </row>
    <row r="66" spans="1:19" ht="60" customHeight="1">
      <c r="A66" s="539" t="s">
        <v>81</v>
      </c>
      <c r="B66" s="539"/>
      <c r="C66" s="539"/>
      <c r="D66" s="539"/>
      <c r="E66" s="539"/>
      <c r="F66" s="539"/>
      <c r="G66" s="539"/>
      <c r="H66" s="539"/>
      <c r="I66" s="539"/>
      <c r="J66" s="539"/>
      <c r="K66" s="539"/>
      <c r="L66" s="539"/>
      <c r="M66" s="539"/>
      <c r="N66" s="539"/>
      <c r="O66" s="539"/>
      <c r="P66" s="539"/>
    </row>
    <row r="67" spans="1:19" ht="30" customHeight="1">
      <c r="A67" s="539" t="s">
        <v>82</v>
      </c>
      <c r="B67" s="539"/>
      <c r="C67" s="539"/>
      <c r="D67" s="539"/>
      <c r="E67" s="539"/>
      <c r="F67" s="539"/>
      <c r="G67" s="539"/>
      <c r="H67" s="539"/>
      <c r="I67" s="539"/>
      <c r="J67" s="539"/>
      <c r="K67" s="539"/>
      <c r="L67" s="539"/>
      <c r="M67" s="539"/>
      <c r="N67" s="539"/>
      <c r="O67" s="539"/>
      <c r="P67" s="539"/>
    </row>
    <row r="68" spans="1:19" ht="30" customHeight="1">
      <c r="A68" s="539" t="s">
        <v>83</v>
      </c>
      <c r="B68" s="539"/>
      <c r="C68" s="539"/>
      <c r="D68" s="539"/>
      <c r="E68" s="539"/>
      <c r="F68" s="539"/>
      <c r="G68" s="539"/>
      <c r="H68" s="539"/>
      <c r="I68" s="539"/>
      <c r="J68" s="539"/>
      <c r="K68" s="539"/>
      <c r="L68" s="539"/>
      <c r="M68" s="539"/>
      <c r="N68" s="539"/>
      <c r="O68" s="539"/>
      <c r="P68" s="539"/>
    </row>
    <row r="69" spans="1:19" ht="15.75">
      <c r="A69" s="182"/>
    </row>
    <row r="70" spans="1:19" ht="12" customHeight="1">
      <c r="A70" s="442" t="s">
        <v>84</v>
      </c>
      <c r="B70" s="442"/>
      <c r="C70" s="442"/>
      <c r="D70" s="442"/>
      <c r="E70" s="442"/>
      <c r="F70" s="442"/>
      <c r="G70" s="442"/>
      <c r="H70" s="442"/>
      <c r="I70" s="442"/>
      <c r="J70" s="442"/>
      <c r="K70" s="442"/>
      <c r="L70" s="442"/>
      <c r="M70" s="442"/>
      <c r="N70" s="442"/>
      <c r="O70" s="442"/>
      <c r="P70" s="442"/>
    </row>
    <row r="71" spans="1:19" ht="15.75">
      <c r="A71" s="182"/>
    </row>
    <row r="73" spans="1:19" ht="20.100000000000001" customHeight="1">
      <c r="A73" s="447" t="s">
        <v>85</v>
      </c>
      <c r="B73" s="448"/>
      <c r="C73" s="448"/>
      <c r="D73" s="448"/>
      <c r="E73" s="448"/>
      <c r="F73" s="448"/>
      <c r="G73" s="448"/>
      <c r="H73" s="448"/>
      <c r="I73" s="448"/>
      <c r="J73" s="448"/>
      <c r="K73" s="448"/>
      <c r="L73" s="448"/>
      <c r="M73" s="448"/>
    </row>
    <row r="74" spans="1:19" ht="20.100000000000001" customHeight="1">
      <c r="A74" s="532" t="s">
        <v>86</v>
      </c>
      <c r="B74" s="532"/>
      <c r="C74" s="532"/>
      <c r="D74" s="532"/>
      <c r="E74" s="190" t="s">
        <v>87</v>
      </c>
      <c r="F74" s="190" t="s">
        <v>88</v>
      </c>
      <c r="G74" s="190" t="s">
        <v>89</v>
      </c>
      <c r="H74" s="190" t="s">
        <v>90</v>
      </c>
      <c r="I74" s="190" t="s">
        <v>91</v>
      </c>
      <c r="J74" s="190" t="s">
        <v>92</v>
      </c>
      <c r="K74" s="190" t="s">
        <v>93</v>
      </c>
      <c r="L74" s="190" t="s">
        <v>94</v>
      </c>
      <c r="M74" s="190" t="s">
        <v>95</v>
      </c>
      <c r="N74" s="190" t="s">
        <v>96</v>
      </c>
      <c r="O74" s="190" t="s">
        <v>97</v>
      </c>
      <c r="P74" s="190" t="s">
        <v>98</v>
      </c>
    </row>
    <row r="75" spans="1:19" ht="18" customHeight="1">
      <c r="A75" s="533" t="s">
        <v>99</v>
      </c>
      <c r="B75" s="533"/>
      <c r="C75" s="533"/>
      <c r="D75" s="533"/>
      <c r="E75" s="191"/>
      <c r="F75" s="191"/>
      <c r="G75" s="191"/>
      <c r="H75" s="191"/>
      <c r="I75" s="191"/>
      <c r="J75" s="191"/>
      <c r="K75" s="191"/>
      <c r="L75" s="191"/>
      <c r="M75" s="191"/>
      <c r="N75" s="191"/>
      <c r="O75" s="191"/>
      <c r="P75" s="191"/>
    </row>
    <row r="76" spans="1:19" ht="18" customHeight="1">
      <c r="A76" s="533" t="s">
        <v>100</v>
      </c>
      <c r="B76" s="533"/>
      <c r="C76" s="533"/>
      <c r="D76" s="533"/>
      <c r="E76" s="191"/>
      <c r="F76" s="191"/>
      <c r="G76" s="191"/>
      <c r="H76" s="191"/>
      <c r="I76" s="191"/>
      <c r="J76" s="191"/>
      <c r="K76" s="191"/>
      <c r="L76" s="191"/>
      <c r="M76" s="191"/>
      <c r="N76" s="191"/>
      <c r="O76" s="191"/>
      <c r="P76" s="191"/>
    </row>
    <row r="77" spans="1:19" ht="39" customHeight="1">
      <c r="A77" s="534" t="s">
        <v>101</v>
      </c>
      <c r="B77" s="534"/>
      <c r="C77" s="534"/>
      <c r="D77" s="534"/>
      <c r="E77" s="192"/>
      <c r="F77" s="192"/>
      <c r="G77" s="192"/>
      <c r="H77" s="192"/>
      <c r="I77" s="192"/>
      <c r="J77" s="192"/>
      <c r="K77" s="192"/>
      <c r="L77" s="192"/>
      <c r="M77" s="192"/>
      <c r="N77" s="192"/>
      <c r="O77" s="192"/>
      <c r="P77" s="192"/>
    </row>
    <row r="78" spans="1:19" ht="39" customHeight="1">
      <c r="A78" s="533" t="s">
        <v>102</v>
      </c>
      <c r="B78" s="533"/>
      <c r="C78" s="533"/>
      <c r="D78" s="533"/>
      <c r="E78" s="191"/>
      <c r="F78" s="191"/>
      <c r="G78" s="191"/>
      <c r="H78" s="191"/>
      <c r="I78" s="191"/>
      <c r="J78" s="191"/>
      <c r="K78" s="191"/>
      <c r="L78" s="191"/>
      <c r="M78" s="191"/>
      <c r="N78" s="191"/>
      <c r="O78" s="191"/>
      <c r="P78" s="191"/>
    </row>
    <row r="79" spans="1:19" ht="39" customHeight="1">
      <c r="A79" s="535" t="s">
        <v>103</v>
      </c>
      <c r="B79" s="536"/>
      <c r="C79" s="536"/>
      <c r="D79" s="537"/>
      <c r="E79" s="191"/>
      <c r="F79" s="191"/>
      <c r="G79" s="191"/>
      <c r="H79" s="191"/>
      <c r="I79" s="191"/>
      <c r="J79" s="191"/>
      <c r="K79" s="191"/>
      <c r="L79" s="191"/>
      <c r="M79" s="191"/>
      <c r="N79" s="191"/>
      <c r="O79" s="191"/>
      <c r="P79" s="191"/>
    </row>
    <row r="80" spans="1:19" ht="39" customHeight="1">
      <c r="A80" s="533" t="s">
        <v>104</v>
      </c>
      <c r="B80" s="533"/>
      <c r="C80" s="533"/>
      <c r="D80" s="533"/>
      <c r="E80" s="191"/>
      <c r="F80" s="191"/>
      <c r="G80" s="191"/>
      <c r="H80" s="191"/>
      <c r="I80" s="191"/>
      <c r="J80" s="191"/>
      <c r="K80" s="191"/>
      <c r="L80" s="191"/>
      <c r="M80" s="191"/>
      <c r="N80" s="191"/>
      <c r="O80" s="191"/>
      <c r="P80" s="191"/>
      <c r="S80" s="193"/>
    </row>
    <row r="81" spans="1:16" ht="39" customHeight="1">
      <c r="A81" s="533" t="s">
        <v>105</v>
      </c>
      <c r="B81" s="533"/>
      <c r="C81" s="533"/>
      <c r="D81" s="533"/>
      <c r="E81" s="191"/>
      <c r="F81" s="191"/>
      <c r="G81" s="191"/>
      <c r="H81" s="191"/>
      <c r="I81" s="191"/>
      <c r="J81" s="191"/>
      <c r="K81" s="191"/>
      <c r="L81" s="191"/>
      <c r="M81" s="191"/>
      <c r="N81" s="191"/>
      <c r="O81" s="191"/>
      <c r="P81" s="191"/>
    </row>
    <row r="82" spans="1:16" ht="30" customHeight="1">
      <c r="A82" s="556" t="s">
        <v>106</v>
      </c>
      <c r="B82" s="556"/>
      <c r="C82" s="556"/>
      <c r="D82" s="556"/>
      <c r="E82" s="194"/>
      <c r="F82" s="194"/>
      <c r="G82" s="194"/>
      <c r="H82" s="195"/>
      <c r="I82" s="195"/>
      <c r="J82" s="195"/>
      <c r="K82" s="195"/>
      <c r="L82" s="195"/>
      <c r="M82" s="195"/>
      <c r="N82" s="195"/>
      <c r="O82" s="195"/>
      <c r="P82" s="195"/>
    </row>
    <row r="83" spans="1:16" ht="15" customHeight="1"/>
    <row r="84" spans="1:16" ht="20.100000000000001" customHeight="1">
      <c r="A84" s="447" t="s">
        <v>107</v>
      </c>
      <c r="B84" s="448"/>
      <c r="C84" s="448"/>
      <c r="D84" s="448"/>
      <c r="E84" s="448"/>
      <c r="F84" s="448"/>
      <c r="G84" s="448"/>
      <c r="H84" s="448"/>
      <c r="I84" s="448"/>
      <c r="J84" s="448"/>
      <c r="K84" s="448"/>
      <c r="L84" s="448"/>
      <c r="M84" s="448"/>
    </row>
    <row r="85" spans="1:16" ht="18.75" customHeight="1">
      <c r="A85" s="529" t="s">
        <v>108</v>
      </c>
      <c r="B85" s="530"/>
      <c r="C85" s="530"/>
      <c r="D85" s="531"/>
      <c r="E85" s="529" t="s">
        <v>109</v>
      </c>
      <c r="F85" s="530"/>
      <c r="G85" s="530"/>
      <c r="H85" s="530"/>
      <c r="I85" s="530"/>
      <c r="J85" s="530"/>
      <c r="K85" s="530"/>
      <c r="L85" s="530"/>
      <c r="M85" s="531"/>
      <c r="N85" s="529" t="s">
        <v>110</v>
      </c>
      <c r="O85" s="530"/>
      <c r="P85" s="531"/>
    </row>
    <row r="86" spans="1:16" ht="20.100000000000001" customHeight="1">
      <c r="A86" s="547"/>
      <c r="B86" s="548"/>
      <c r="C86" s="548"/>
      <c r="D86" s="549"/>
      <c r="E86" s="550"/>
      <c r="F86" s="551"/>
      <c r="G86" s="551"/>
      <c r="H86" s="551"/>
      <c r="I86" s="551"/>
      <c r="J86" s="551"/>
      <c r="K86" s="551"/>
      <c r="L86" s="551"/>
      <c r="M86" s="552"/>
      <c r="N86" s="542"/>
      <c r="O86" s="543"/>
      <c r="P86" s="196" t="s">
        <v>111</v>
      </c>
    </row>
    <row r="87" spans="1:16" ht="20.100000000000001" customHeight="1">
      <c r="A87" s="547"/>
      <c r="B87" s="548"/>
      <c r="C87" s="548"/>
      <c r="D87" s="549"/>
      <c r="E87" s="550"/>
      <c r="F87" s="551"/>
      <c r="G87" s="551"/>
      <c r="H87" s="551"/>
      <c r="I87" s="551"/>
      <c r="J87" s="551"/>
      <c r="K87" s="551"/>
      <c r="L87" s="551"/>
      <c r="M87" s="552"/>
      <c r="N87" s="542"/>
      <c r="O87" s="543"/>
      <c r="P87" s="196" t="s">
        <v>111</v>
      </c>
    </row>
    <row r="88" spans="1:16" ht="20.100000000000001" customHeight="1">
      <c r="A88" s="447" t="s">
        <v>112</v>
      </c>
      <c r="B88" s="448"/>
      <c r="C88" s="448"/>
      <c r="D88" s="448"/>
      <c r="E88" s="448"/>
      <c r="F88" s="448"/>
      <c r="G88" s="448"/>
      <c r="H88" s="448"/>
      <c r="I88" s="448"/>
      <c r="J88" s="448"/>
      <c r="K88" s="448"/>
      <c r="L88" s="448"/>
      <c r="M88" s="448"/>
    </row>
    <row r="89" spans="1:16" ht="15" customHeight="1">
      <c r="A89" s="182"/>
    </row>
    <row r="90" spans="1:16" ht="20.100000000000001" customHeight="1">
      <c r="A90" s="447" t="s">
        <v>113</v>
      </c>
      <c r="B90" s="448"/>
      <c r="C90" s="448"/>
      <c r="D90" s="448"/>
      <c r="E90" s="448"/>
      <c r="F90" s="448"/>
      <c r="G90" s="448"/>
      <c r="H90" s="448"/>
      <c r="I90" s="448"/>
      <c r="J90" s="448"/>
      <c r="K90" s="448"/>
      <c r="L90" s="448"/>
      <c r="M90" s="448"/>
    </row>
    <row r="91" spans="1:16" ht="30" customHeight="1">
      <c r="A91" s="544" t="s">
        <v>201</v>
      </c>
      <c r="B91" s="545"/>
      <c r="C91" s="545"/>
      <c r="D91" s="545"/>
      <c r="E91" s="545"/>
      <c r="F91" s="545"/>
      <c r="G91" s="545"/>
      <c r="H91" s="545"/>
      <c r="I91" s="545"/>
      <c r="J91" s="545"/>
      <c r="K91" s="545"/>
      <c r="L91" s="545"/>
      <c r="M91" s="545"/>
      <c r="N91" s="545"/>
      <c r="O91" s="545"/>
      <c r="P91" s="546"/>
    </row>
    <row r="92" spans="1:16" ht="30" customHeight="1">
      <c r="A92" s="553" t="s">
        <v>260</v>
      </c>
      <c r="B92" s="554"/>
      <c r="C92" s="554"/>
      <c r="D92" s="554"/>
      <c r="E92" s="554"/>
      <c r="F92" s="554"/>
      <c r="G92" s="554"/>
      <c r="H92" s="554"/>
      <c r="I92" s="554"/>
      <c r="J92" s="554"/>
      <c r="K92" s="554"/>
      <c r="L92" s="554"/>
      <c r="M92" s="554"/>
      <c r="N92" s="554"/>
      <c r="O92" s="554"/>
      <c r="P92" s="555"/>
    </row>
    <row r="93" spans="1:16" ht="20.100000000000001" customHeight="1">
      <c r="A93" s="540" t="s">
        <v>114</v>
      </c>
      <c r="B93" s="540"/>
      <c r="C93" s="540"/>
      <c r="D93" s="540"/>
      <c r="E93" s="540"/>
      <c r="F93" s="540"/>
      <c r="G93" s="540"/>
      <c r="H93" s="540"/>
      <c r="I93" s="540"/>
      <c r="J93" s="540"/>
      <c r="K93" s="540"/>
      <c r="L93" s="540"/>
      <c r="M93" s="540"/>
      <c r="N93" s="540"/>
      <c r="O93" s="540"/>
      <c r="P93" s="540"/>
    </row>
    <row r="94" spans="1:16" ht="7.5" customHeight="1">
      <c r="A94" s="182"/>
    </row>
    <row r="95" spans="1:16" ht="20.100000000000001" customHeight="1">
      <c r="A95" s="447" t="s">
        <v>115</v>
      </c>
      <c r="B95" s="448"/>
      <c r="C95" s="448"/>
      <c r="D95" s="448"/>
      <c r="E95" s="448"/>
      <c r="F95" s="448"/>
      <c r="G95" s="448"/>
      <c r="H95" s="448"/>
      <c r="I95" s="448"/>
      <c r="J95" s="448"/>
      <c r="K95" s="448"/>
      <c r="L95" s="448"/>
      <c r="M95" s="448"/>
    </row>
    <row r="96" spans="1:16" ht="91.15" customHeight="1">
      <c r="A96" s="541" t="s">
        <v>374</v>
      </c>
      <c r="B96" s="541"/>
      <c r="C96" s="541"/>
      <c r="D96" s="541"/>
      <c r="E96" s="541"/>
      <c r="F96" s="541"/>
      <c r="G96" s="541"/>
      <c r="H96" s="541"/>
      <c r="I96" s="541"/>
      <c r="J96" s="541"/>
      <c r="K96" s="541"/>
      <c r="L96" s="541"/>
      <c r="M96" s="541"/>
      <c r="N96" s="541"/>
      <c r="O96" s="541"/>
      <c r="P96" s="541"/>
    </row>
    <row r="97" spans="1:16" ht="12" customHeight="1">
      <c r="A97" s="541"/>
      <c r="B97" s="541"/>
      <c r="C97" s="541"/>
      <c r="D97" s="541"/>
      <c r="E97" s="541"/>
      <c r="F97" s="541"/>
      <c r="G97" s="541"/>
      <c r="H97" s="541"/>
      <c r="I97" s="541"/>
      <c r="J97" s="541"/>
      <c r="K97" s="541"/>
      <c r="L97" s="541"/>
      <c r="M97" s="541"/>
      <c r="N97" s="541"/>
      <c r="O97" s="541"/>
      <c r="P97" s="541"/>
    </row>
    <row r="98" spans="1:16" ht="13.5">
      <c r="A98" s="13"/>
    </row>
  </sheetData>
  <mergeCells count="225">
    <mergeCell ref="M42:N42"/>
    <mergeCell ref="O42:P42"/>
    <mergeCell ref="O40:P40"/>
    <mergeCell ref="K40:L40"/>
    <mergeCell ref="M40:N40"/>
    <mergeCell ref="A93:P93"/>
    <mergeCell ref="A95:M95"/>
    <mergeCell ref="A96:P97"/>
    <mergeCell ref="N85:P85"/>
    <mergeCell ref="N86:O86"/>
    <mergeCell ref="N87:O87"/>
    <mergeCell ref="A88:M88"/>
    <mergeCell ref="A90:M90"/>
    <mergeCell ref="A91:P91"/>
    <mergeCell ref="A86:D86"/>
    <mergeCell ref="A87:D87"/>
    <mergeCell ref="E86:M86"/>
    <mergeCell ref="E87:M87"/>
    <mergeCell ref="A92:P92"/>
    <mergeCell ref="A80:D80"/>
    <mergeCell ref="A81:D81"/>
    <mergeCell ref="A82:D82"/>
    <mergeCell ref="A84:M84"/>
    <mergeCell ref="A85:D85"/>
    <mergeCell ref="E85:M85"/>
    <mergeCell ref="A74:D74"/>
    <mergeCell ref="A75:D75"/>
    <mergeCell ref="A76:D76"/>
    <mergeCell ref="A77:D77"/>
    <mergeCell ref="A78:D78"/>
    <mergeCell ref="A79:D79"/>
    <mergeCell ref="A65:P65"/>
    <mergeCell ref="A66:P66"/>
    <mergeCell ref="A67:P67"/>
    <mergeCell ref="A68:P68"/>
    <mergeCell ref="A70:P70"/>
    <mergeCell ref="A73:M73"/>
    <mergeCell ref="A61:D64"/>
    <mergeCell ref="E61:F64"/>
    <mergeCell ref="G61:H61"/>
    <mergeCell ref="I61:J64"/>
    <mergeCell ref="K61:L64"/>
    <mergeCell ref="M61:N64"/>
    <mergeCell ref="O61:P64"/>
    <mergeCell ref="G62:H64"/>
    <mergeCell ref="O59:P60"/>
    <mergeCell ref="M59:N60"/>
    <mergeCell ref="K59:L60"/>
    <mergeCell ref="I59:J60"/>
    <mergeCell ref="O57:P57"/>
    <mergeCell ref="I58:J58"/>
    <mergeCell ref="K58:L58"/>
    <mergeCell ref="M58:N58"/>
    <mergeCell ref="O58:P58"/>
    <mergeCell ref="M57:N57"/>
    <mergeCell ref="A59:D60"/>
    <mergeCell ref="E59:F60"/>
    <mergeCell ref="G59:H59"/>
    <mergeCell ref="G60:H60"/>
    <mergeCell ref="A57:D58"/>
    <mergeCell ref="E57:F58"/>
    <mergeCell ref="G57:H58"/>
    <mergeCell ref="I57:J57"/>
    <mergeCell ref="K57:L57"/>
    <mergeCell ref="O53:P53"/>
    <mergeCell ref="G54:H56"/>
    <mergeCell ref="I54:J56"/>
    <mergeCell ref="K54:L56"/>
    <mergeCell ref="M54:N56"/>
    <mergeCell ref="O54:P56"/>
    <mergeCell ref="A53:D56"/>
    <mergeCell ref="E53:F56"/>
    <mergeCell ref="G53:H53"/>
    <mergeCell ref="I53:J53"/>
    <mergeCell ref="K53:L53"/>
    <mergeCell ref="M53:N53"/>
    <mergeCell ref="M51:N51"/>
    <mergeCell ref="O51:P51"/>
    <mergeCell ref="G52:H52"/>
    <mergeCell ref="I52:J52"/>
    <mergeCell ref="K52:L52"/>
    <mergeCell ref="M52:N52"/>
    <mergeCell ref="O52:P52"/>
    <mergeCell ref="O49:P49"/>
    <mergeCell ref="I50:J50"/>
    <mergeCell ref="K50:L50"/>
    <mergeCell ref="M50:N50"/>
    <mergeCell ref="O50:P50"/>
    <mergeCell ref="M49:N49"/>
    <mergeCell ref="A51:D52"/>
    <mergeCell ref="E51:F52"/>
    <mergeCell ref="G51:H51"/>
    <mergeCell ref="I51:J51"/>
    <mergeCell ref="K51:L51"/>
    <mergeCell ref="A49:D50"/>
    <mergeCell ref="E49:F50"/>
    <mergeCell ref="G49:H50"/>
    <mergeCell ref="I49:J49"/>
    <mergeCell ref="K49:L49"/>
    <mergeCell ref="O47:P47"/>
    <mergeCell ref="E48:F48"/>
    <mergeCell ref="I48:J48"/>
    <mergeCell ref="K48:L48"/>
    <mergeCell ref="M48:N48"/>
    <mergeCell ref="O48:P48"/>
    <mergeCell ref="A47:D48"/>
    <mergeCell ref="E47:F47"/>
    <mergeCell ref="G47:H48"/>
    <mergeCell ref="I47:J47"/>
    <mergeCell ref="K47:L47"/>
    <mergeCell ref="M47:N47"/>
    <mergeCell ref="O44:P44"/>
    <mergeCell ref="G45:H46"/>
    <mergeCell ref="I45:J46"/>
    <mergeCell ref="K45:L46"/>
    <mergeCell ref="M45:N46"/>
    <mergeCell ref="O45:P46"/>
    <mergeCell ref="A44:D46"/>
    <mergeCell ref="E44:F46"/>
    <mergeCell ref="G44:H44"/>
    <mergeCell ref="I44:J44"/>
    <mergeCell ref="K44:L44"/>
    <mergeCell ref="M44:N44"/>
    <mergeCell ref="E41:F41"/>
    <mergeCell ref="E42:F42"/>
    <mergeCell ref="E43:F43"/>
    <mergeCell ref="G43:H43"/>
    <mergeCell ref="I43:J43"/>
    <mergeCell ref="K43:L43"/>
    <mergeCell ref="M43:N43"/>
    <mergeCell ref="O43:P43"/>
    <mergeCell ref="O36:P36"/>
    <mergeCell ref="O38:P38"/>
    <mergeCell ref="G37:H37"/>
    <mergeCell ref="I37:J37"/>
    <mergeCell ref="K37:L37"/>
    <mergeCell ref="M37:N37"/>
    <mergeCell ref="O37:P37"/>
    <mergeCell ref="O39:P39"/>
    <mergeCell ref="G41:H41"/>
    <mergeCell ref="I41:J41"/>
    <mergeCell ref="K41:L41"/>
    <mergeCell ref="M41:N41"/>
    <mergeCell ref="O41:P41"/>
    <mergeCell ref="G42:H42"/>
    <mergeCell ref="I42:J42"/>
    <mergeCell ref="K42:L42"/>
    <mergeCell ref="A36:D39"/>
    <mergeCell ref="E36:F36"/>
    <mergeCell ref="G36:H36"/>
    <mergeCell ref="I36:J36"/>
    <mergeCell ref="K36:L36"/>
    <mergeCell ref="M36:N36"/>
    <mergeCell ref="E37:F37"/>
    <mergeCell ref="E38:F38"/>
    <mergeCell ref="E39:F39"/>
    <mergeCell ref="G38:H38"/>
    <mergeCell ref="I38:J38"/>
    <mergeCell ref="K38:L38"/>
    <mergeCell ref="M38:N38"/>
    <mergeCell ref="G39:H39"/>
    <mergeCell ref="I39:J39"/>
    <mergeCell ref="K39:L39"/>
    <mergeCell ref="M39:N39"/>
    <mergeCell ref="A40:D43"/>
    <mergeCell ref="E40:F40"/>
    <mergeCell ref="G40:H40"/>
    <mergeCell ref="I40:J40"/>
    <mergeCell ref="M32:N32"/>
    <mergeCell ref="O32:P32"/>
    <mergeCell ref="O30:P30"/>
    <mergeCell ref="I31:J31"/>
    <mergeCell ref="K31:L31"/>
    <mergeCell ref="M31:N31"/>
    <mergeCell ref="O31:P31"/>
    <mergeCell ref="M30:N30"/>
    <mergeCell ref="G33:H33"/>
    <mergeCell ref="I33:J33"/>
    <mergeCell ref="K33:L33"/>
    <mergeCell ref="M33:N33"/>
    <mergeCell ref="A32:D35"/>
    <mergeCell ref="E32:F32"/>
    <mergeCell ref="G32:H32"/>
    <mergeCell ref="I32:J32"/>
    <mergeCell ref="K32:L32"/>
    <mergeCell ref="A30:D31"/>
    <mergeCell ref="E30:F31"/>
    <mergeCell ref="G30:H31"/>
    <mergeCell ref="T22:T23"/>
    <mergeCell ref="A23:M23"/>
    <mergeCell ref="I30:J30"/>
    <mergeCell ref="K30:L30"/>
    <mergeCell ref="E34:F34"/>
    <mergeCell ref="E33:F33"/>
    <mergeCell ref="E35:F35"/>
    <mergeCell ref="A29:D29"/>
    <mergeCell ref="E29:F29"/>
    <mergeCell ref="G29:H29"/>
    <mergeCell ref="I29:J29"/>
    <mergeCell ref="K29:L29"/>
    <mergeCell ref="M35:N35"/>
    <mergeCell ref="O33:P33"/>
    <mergeCell ref="O34:P34"/>
    <mergeCell ref="O35:P35"/>
    <mergeCell ref="G34:H34"/>
    <mergeCell ref="G35:H35"/>
    <mergeCell ref="I34:J34"/>
    <mergeCell ref="I35:J35"/>
    <mergeCell ref="K34:L34"/>
    <mergeCell ref="K35:L35"/>
    <mergeCell ref="M34:N34"/>
    <mergeCell ref="A2:P2"/>
    <mergeCell ref="A3:P3"/>
    <mergeCell ref="A5:P5"/>
    <mergeCell ref="A6:P6"/>
    <mergeCell ref="A7:P7"/>
    <mergeCell ref="A8:P8"/>
    <mergeCell ref="A27:P27"/>
    <mergeCell ref="M29:N29"/>
    <mergeCell ref="O29:P29"/>
    <mergeCell ref="A11:P11"/>
    <mergeCell ref="A13:P13"/>
    <mergeCell ref="A15:P15"/>
    <mergeCell ref="A17:P17"/>
    <mergeCell ref="A20:P20"/>
  </mergeCells>
  <phoneticPr fontId="6"/>
  <pageMargins left="0.7" right="0.7" top="0.75" bottom="0.75" header="0.3" footer="0.3"/>
  <pageSetup paperSize="9" scale="98" orientation="portrait" r:id="rId1"/>
  <rowBreaks count="3" manualBreakCount="3">
    <brk id="26" max="15" man="1"/>
    <brk id="72" max="15" man="1"/>
    <brk id="9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E9CC-9026-4217-BD35-EA5DB9A60475}">
  <sheetPr>
    <tabColor theme="0" tint="-4.9989318521683403E-2"/>
  </sheetPr>
  <dimension ref="A1:T97"/>
  <sheetViews>
    <sheetView showGridLines="0" view="pageBreakPreview" zoomScaleNormal="100" zoomScaleSheetLayoutView="100" workbookViewId="0">
      <selection activeCell="G34" sqref="G34:H34"/>
    </sheetView>
  </sheetViews>
  <sheetFormatPr defaultColWidth="9" defaultRowHeight="12"/>
  <cols>
    <col min="1" max="16" width="5.25" style="197" customWidth="1"/>
    <col min="17" max="16384" width="9" style="197"/>
  </cols>
  <sheetData>
    <row r="1" spans="1:16" ht="14.25">
      <c r="A1" s="128" t="s">
        <v>345</v>
      </c>
      <c r="B1" s="15"/>
      <c r="C1" s="16"/>
    </row>
    <row r="2" spans="1:16" ht="14.25" customHeight="1">
      <c r="A2" s="630" t="s">
        <v>40</v>
      </c>
      <c r="B2" s="630"/>
      <c r="C2" s="630"/>
      <c r="D2" s="630"/>
      <c r="E2" s="630"/>
      <c r="F2" s="630"/>
      <c r="G2" s="630"/>
      <c r="H2" s="630"/>
      <c r="I2" s="630"/>
      <c r="J2" s="630"/>
      <c r="K2" s="630"/>
      <c r="L2" s="630"/>
      <c r="M2" s="630"/>
      <c r="N2" s="630"/>
      <c r="O2" s="630"/>
      <c r="P2" s="630"/>
    </row>
    <row r="3" spans="1:16" ht="14.25" customHeight="1">
      <c r="A3" s="630" t="s">
        <v>41</v>
      </c>
      <c r="B3" s="630"/>
      <c r="C3" s="630"/>
      <c r="D3" s="630"/>
      <c r="E3" s="630"/>
      <c r="F3" s="630"/>
      <c r="G3" s="630"/>
      <c r="H3" s="630"/>
      <c r="I3" s="630"/>
      <c r="J3" s="630"/>
      <c r="K3" s="630"/>
      <c r="L3" s="630"/>
      <c r="M3" s="630"/>
      <c r="N3" s="630"/>
      <c r="O3" s="630"/>
      <c r="P3" s="630"/>
    </row>
    <row r="4" spans="1:16" ht="14.25" customHeight="1">
      <c r="A4" s="198"/>
      <c r="B4" s="198"/>
      <c r="C4" s="198"/>
      <c r="D4" s="198"/>
      <c r="E4" s="198"/>
      <c r="F4" s="198"/>
      <c r="G4" s="198"/>
      <c r="H4" s="198"/>
      <c r="I4" s="198"/>
      <c r="J4" s="198"/>
      <c r="K4" s="198"/>
      <c r="L4" s="198"/>
      <c r="M4" s="198"/>
      <c r="N4" s="198"/>
      <c r="O4" s="198"/>
      <c r="P4" s="198"/>
    </row>
    <row r="5" spans="1:16" ht="15.75">
      <c r="A5" s="199"/>
    </row>
    <row r="6" spans="1:16" ht="14.25" customHeight="1">
      <c r="A6" s="565" t="s">
        <v>3</v>
      </c>
      <c r="B6" s="565"/>
      <c r="C6" s="565"/>
      <c r="D6" s="565"/>
      <c r="E6" s="565"/>
      <c r="F6" s="565"/>
      <c r="G6" s="565"/>
      <c r="H6" s="565"/>
      <c r="I6" s="565"/>
      <c r="J6" s="565"/>
      <c r="K6" s="565"/>
      <c r="L6" s="565"/>
      <c r="M6" s="565"/>
      <c r="N6" s="565"/>
      <c r="O6" s="565"/>
      <c r="P6" s="565"/>
    </row>
    <row r="7" spans="1:16" ht="14.25" customHeight="1">
      <c r="A7" s="565" t="s">
        <v>4</v>
      </c>
      <c r="B7" s="565"/>
      <c r="C7" s="565"/>
      <c r="D7" s="565"/>
      <c r="E7" s="565"/>
      <c r="F7" s="565"/>
      <c r="G7" s="565"/>
      <c r="H7" s="565"/>
      <c r="I7" s="565"/>
      <c r="J7" s="565"/>
      <c r="K7" s="565"/>
      <c r="L7" s="565"/>
      <c r="M7" s="565"/>
      <c r="N7" s="565"/>
      <c r="O7" s="565"/>
      <c r="P7" s="565"/>
    </row>
    <row r="8" spans="1:16" ht="14.25" customHeight="1">
      <c r="A8" s="127"/>
      <c r="B8" s="127"/>
      <c r="C8" s="127"/>
      <c r="D8" s="127"/>
      <c r="E8" s="127"/>
      <c r="F8" s="127"/>
      <c r="G8" s="127"/>
      <c r="H8" s="127"/>
      <c r="I8" s="127"/>
      <c r="J8" s="127"/>
      <c r="K8" s="127"/>
      <c r="L8" s="127"/>
      <c r="M8" s="127"/>
      <c r="N8" s="127"/>
      <c r="O8" s="127"/>
      <c r="P8" s="127"/>
    </row>
    <row r="9" spans="1:16" ht="14.25" customHeight="1">
      <c r="A9" s="630" t="s">
        <v>116</v>
      </c>
      <c r="B9" s="630"/>
      <c r="C9" s="630"/>
      <c r="D9" s="630"/>
      <c r="E9" s="630"/>
      <c r="F9" s="630"/>
      <c r="G9" s="630"/>
      <c r="H9" s="630"/>
      <c r="I9" s="630"/>
      <c r="J9" s="630"/>
      <c r="K9" s="630"/>
      <c r="L9" s="630"/>
      <c r="M9" s="630"/>
      <c r="N9" s="630"/>
      <c r="O9" s="630"/>
      <c r="P9" s="630"/>
    </row>
    <row r="10" spans="1:16" ht="14.25" customHeight="1">
      <c r="A10" s="630" t="s">
        <v>6</v>
      </c>
      <c r="B10" s="630"/>
      <c r="C10" s="630"/>
      <c r="D10" s="630"/>
      <c r="E10" s="630"/>
      <c r="F10" s="630"/>
      <c r="G10" s="630"/>
      <c r="H10" s="630"/>
      <c r="I10" s="630"/>
      <c r="J10" s="630"/>
      <c r="K10" s="630"/>
      <c r="L10" s="630"/>
      <c r="M10" s="630"/>
      <c r="N10" s="630"/>
      <c r="O10" s="630"/>
      <c r="P10" s="630"/>
    </row>
    <row r="11" spans="1:16" ht="14.25" customHeight="1">
      <c r="A11" s="198"/>
      <c r="B11" s="198"/>
      <c r="C11" s="198"/>
      <c r="D11" s="198"/>
      <c r="E11" s="198"/>
      <c r="F11" s="198"/>
      <c r="G11" s="198"/>
      <c r="H11" s="198"/>
      <c r="I11" s="198"/>
      <c r="J11" s="198"/>
      <c r="K11" s="198"/>
      <c r="L11" s="198"/>
      <c r="M11" s="198"/>
      <c r="N11" s="198"/>
      <c r="O11" s="198"/>
      <c r="P11" s="198"/>
    </row>
    <row r="12" spans="1:16" ht="15.75">
      <c r="A12" s="200"/>
    </row>
    <row r="13" spans="1:16" ht="14.25" customHeight="1">
      <c r="A13" s="634" t="s">
        <v>117</v>
      </c>
      <c r="B13" s="634"/>
      <c r="C13" s="634"/>
      <c r="D13" s="634"/>
      <c r="E13" s="634"/>
      <c r="F13" s="634"/>
      <c r="G13" s="634"/>
      <c r="H13" s="634"/>
      <c r="I13" s="634"/>
      <c r="J13" s="634"/>
      <c r="K13" s="634"/>
      <c r="L13" s="634"/>
      <c r="M13" s="634"/>
      <c r="N13" s="634"/>
      <c r="O13" s="634"/>
      <c r="P13" s="634"/>
    </row>
    <row r="14" spans="1:16" ht="15.75">
      <c r="A14" s="200"/>
    </row>
    <row r="15" spans="1:16" ht="48" customHeight="1">
      <c r="A15" s="565" t="s">
        <v>118</v>
      </c>
      <c r="B15" s="565"/>
      <c r="C15" s="565"/>
      <c r="D15" s="565"/>
      <c r="E15" s="565"/>
      <c r="F15" s="565"/>
      <c r="G15" s="565"/>
      <c r="H15" s="565"/>
      <c r="I15" s="565"/>
      <c r="J15" s="565"/>
      <c r="K15" s="565"/>
      <c r="L15" s="565"/>
      <c r="M15" s="565"/>
      <c r="N15" s="565"/>
      <c r="O15" s="565"/>
      <c r="P15" s="565"/>
    </row>
    <row r="16" spans="1:16" ht="18" customHeight="1">
      <c r="A16" s="565"/>
      <c r="B16" s="565"/>
      <c r="C16" s="565"/>
      <c r="D16" s="565"/>
      <c r="E16" s="565"/>
      <c r="F16" s="565"/>
      <c r="G16" s="565"/>
      <c r="H16" s="565"/>
      <c r="I16" s="565"/>
      <c r="J16" s="565"/>
      <c r="K16" s="565"/>
      <c r="L16" s="565"/>
      <c r="M16" s="565"/>
      <c r="N16" s="565"/>
      <c r="O16" s="565"/>
      <c r="P16" s="565"/>
    </row>
    <row r="17" spans="1:20" ht="14.25">
      <c r="A17" s="565"/>
      <c r="B17" s="565"/>
      <c r="C17" s="565"/>
      <c r="D17" s="565"/>
      <c r="E17" s="565"/>
      <c r="F17" s="565"/>
      <c r="G17" s="565"/>
      <c r="H17" s="565"/>
      <c r="I17" s="565"/>
      <c r="J17" s="565"/>
      <c r="K17" s="565"/>
      <c r="L17" s="565"/>
      <c r="M17" s="565"/>
      <c r="N17" s="565"/>
      <c r="O17" s="565"/>
      <c r="P17" s="565"/>
    </row>
    <row r="18" spans="1:20" ht="14.25" customHeight="1">
      <c r="A18" s="634" t="s">
        <v>43</v>
      </c>
      <c r="B18" s="634"/>
      <c r="C18" s="634"/>
      <c r="D18" s="634"/>
      <c r="E18" s="634"/>
      <c r="F18" s="634"/>
      <c r="G18" s="634"/>
      <c r="H18" s="634"/>
      <c r="I18" s="634"/>
      <c r="J18" s="634"/>
      <c r="K18" s="634"/>
      <c r="L18" s="634"/>
      <c r="M18" s="634"/>
      <c r="N18" s="634"/>
      <c r="O18" s="634"/>
      <c r="P18" s="634"/>
    </row>
    <row r="19" spans="1:20" ht="14.25" customHeight="1">
      <c r="A19" s="201"/>
      <c r="B19" s="201"/>
      <c r="C19" s="201"/>
      <c r="D19" s="201"/>
      <c r="E19" s="201"/>
      <c r="F19" s="201"/>
      <c r="G19" s="201"/>
      <c r="H19" s="201"/>
      <c r="I19" s="201"/>
      <c r="J19" s="201"/>
      <c r="K19" s="201"/>
      <c r="L19" s="201"/>
      <c r="M19" s="201"/>
      <c r="N19" s="201"/>
      <c r="O19" s="201"/>
      <c r="P19" s="201"/>
    </row>
    <row r="20" spans="1:20" ht="14.25" customHeight="1">
      <c r="A20" s="565" t="s">
        <v>47</v>
      </c>
      <c r="B20" s="565"/>
      <c r="C20" s="565"/>
      <c r="D20" s="565"/>
      <c r="E20" s="565"/>
      <c r="F20" s="565"/>
      <c r="G20" s="565"/>
      <c r="H20" s="565"/>
      <c r="I20" s="565"/>
      <c r="J20" s="565"/>
      <c r="K20" s="565"/>
      <c r="L20" s="565"/>
      <c r="M20" s="565"/>
      <c r="N20" s="565"/>
      <c r="O20" s="565"/>
      <c r="P20" s="565"/>
    </row>
    <row r="21" spans="1:20" ht="14.25" customHeight="1">
      <c r="A21" s="127"/>
      <c r="B21" s="127"/>
      <c r="C21" s="127"/>
      <c r="D21" s="127"/>
      <c r="E21" s="127"/>
      <c r="F21" s="127"/>
      <c r="G21" s="127"/>
      <c r="H21" s="127"/>
      <c r="I21" s="127"/>
      <c r="J21" s="127"/>
      <c r="K21" s="127"/>
      <c r="L21" s="127"/>
      <c r="M21" s="127"/>
      <c r="N21" s="127"/>
      <c r="O21" s="127"/>
      <c r="P21" s="127"/>
    </row>
    <row r="22" spans="1:20" ht="14.25" customHeight="1">
      <c r="A22" s="202"/>
    </row>
    <row r="23" spans="1:20" ht="12" customHeight="1">
      <c r="A23" s="565" t="s">
        <v>48</v>
      </c>
      <c r="B23" s="565"/>
      <c r="C23" s="565"/>
      <c r="D23" s="565"/>
      <c r="E23" s="565"/>
      <c r="F23" s="565"/>
      <c r="G23" s="565"/>
      <c r="H23" s="565"/>
      <c r="I23" s="565"/>
      <c r="J23" s="565"/>
      <c r="K23" s="565"/>
      <c r="L23" s="565"/>
      <c r="M23" s="565"/>
      <c r="N23" s="565"/>
      <c r="O23" s="565"/>
      <c r="P23" s="565"/>
    </row>
    <row r="24" spans="1:20" ht="12" customHeight="1">
      <c r="A24" s="127"/>
      <c r="B24" s="127"/>
      <c r="C24" s="127"/>
      <c r="D24" s="127"/>
      <c r="E24" s="127"/>
      <c r="F24" s="127"/>
      <c r="G24" s="127"/>
      <c r="H24" s="127"/>
      <c r="I24" s="127"/>
      <c r="J24" s="127"/>
      <c r="K24" s="127"/>
      <c r="L24" s="127"/>
      <c r="M24" s="127"/>
      <c r="N24" s="127"/>
      <c r="O24" s="127"/>
      <c r="P24" s="127"/>
    </row>
    <row r="25" spans="1:20" ht="14.25" customHeight="1">
      <c r="A25" s="203"/>
      <c r="B25" s="203"/>
      <c r="C25" s="203"/>
      <c r="D25" s="203"/>
      <c r="E25" s="203"/>
      <c r="F25" s="203"/>
      <c r="G25" s="203"/>
      <c r="H25" s="203"/>
      <c r="I25" s="203"/>
      <c r="J25" s="203"/>
      <c r="K25" s="203"/>
      <c r="L25" s="203"/>
      <c r="M25" s="203"/>
      <c r="N25" s="203"/>
      <c r="O25" s="203"/>
      <c r="P25" s="203"/>
      <c r="T25" s="204"/>
    </row>
    <row r="26" spans="1:20" ht="15.75">
      <c r="A26" s="199"/>
    </row>
    <row r="27" spans="1:20" ht="14.25" customHeight="1">
      <c r="A27" s="565" t="s">
        <v>119</v>
      </c>
      <c r="B27" s="565"/>
      <c r="C27" s="565"/>
      <c r="D27" s="565"/>
      <c r="E27" s="565"/>
      <c r="F27" s="565"/>
      <c r="G27" s="565"/>
      <c r="H27" s="565"/>
      <c r="I27" s="565"/>
      <c r="J27" s="565"/>
      <c r="K27" s="565"/>
      <c r="L27" s="565"/>
      <c r="M27" s="565"/>
      <c r="N27" s="565"/>
      <c r="O27" s="565"/>
      <c r="P27" s="565"/>
    </row>
    <row r="28" spans="1:20" ht="14.25" customHeight="1">
      <c r="A28" s="127"/>
      <c r="B28" s="127"/>
      <c r="C28" s="127"/>
      <c r="D28" s="127"/>
      <c r="E28" s="127"/>
      <c r="F28" s="127"/>
      <c r="G28" s="127"/>
      <c r="H28" s="127"/>
      <c r="I28" s="127"/>
      <c r="J28" s="127"/>
      <c r="K28" s="127"/>
      <c r="L28" s="127"/>
      <c r="M28" s="127"/>
      <c r="N28" s="127"/>
      <c r="O28" s="127"/>
      <c r="P28" s="127"/>
    </row>
    <row r="29" spans="1:20" ht="31.5" customHeight="1">
      <c r="A29" s="631" t="s">
        <v>51</v>
      </c>
      <c r="B29" s="632"/>
      <c r="C29" s="632"/>
      <c r="D29" s="633"/>
      <c r="E29" s="631" t="s">
        <v>52</v>
      </c>
      <c r="F29" s="633"/>
      <c r="G29" s="631" t="s">
        <v>53</v>
      </c>
      <c r="H29" s="633"/>
      <c r="I29" s="631" t="s">
        <v>54</v>
      </c>
      <c r="J29" s="633"/>
      <c r="K29" s="631" t="s">
        <v>120</v>
      </c>
      <c r="L29" s="633"/>
      <c r="M29" s="631" t="s">
        <v>121</v>
      </c>
      <c r="N29" s="633"/>
      <c r="O29" s="631" t="s">
        <v>57</v>
      </c>
      <c r="P29" s="633"/>
    </row>
    <row r="30" spans="1:20" ht="15" customHeight="1">
      <c r="A30" s="583" t="s">
        <v>58</v>
      </c>
      <c r="B30" s="584"/>
      <c r="C30" s="584"/>
      <c r="D30" s="585"/>
      <c r="E30" s="592" t="s">
        <v>59</v>
      </c>
      <c r="F30" s="593"/>
      <c r="G30" s="592" t="s">
        <v>60</v>
      </c>
      <c r="H30" s="593"/>
      <c r="I30" s="600" t="s">
        <v>12</v>
      </c>
      <c r="J30" s="601"/>
      <c r="K30" s="600" t="s">
        <v>12</v>
      </c>
      <c r="L30" s="601"/>
      <c r="M30" s="600" t="s">
        <v>12</v>
      </c>
      <c r="N30" s="601"/>
      <c r="O30" s="600" t="s">
        <v>12</v>
      </c>
      <c r="P30" s="601"/>
    </row>
    <row r="31" spans="1:20" ht="14.85" customHeight="1">
      <c r="A31" s="586"/>
      <c r="B31" s="587"/>
      <c r="C31" s="587"/>
      <c r="D31" s="588"/>
      <c r="E31" s="594"/>
      <c r="F31" s="595"/>
      <c r="G31" s="594"/>
      <c r="H31" s="595"/>
      <c r="I31" s="602"/>
      <c r="J31" s="603"/>
      <c r="K31" s="602"/>
      <c r="L31" s="603"/>
      <c r="M31" s="602"/>
      <c r="N31" s="603"/>
      <c r="O31" s="602">
        <f>SUM(I31:N31)</f>
        <v>0</v>
      </c>
      <c r="P31" s="603"/>
    </row>
    <row r="32" spans="1:20" s="181" customFormat="1" ht="12" customHeight="1">
      <c r="A32" s="460" t="s">
        <v>61</v>
      </c>
      <c r="B32" s="461"/>
      <c r="C32" s="461"/>
      <c r="D32" s="462"/>
      <c r="E32" s="463"/>
      <c r="F32" s="464"/>
      <c r="G32" s="465" t="s">
        <v>62</v>
      </c>
      <c r="H32" s="466"/>
      <c r="I32" s="465" t="s">
        <v>12</v>
      </c>
      <c r="J32" s="466"/>
      <c r="K32" s="465" t="s">
        <v>12</v>
      </c>
      <c r="L32" s="466"/>
      <c r="M32" s="465" t="s">
        <v>12</v>
      </c>
      <c r="N32" s="466"/>
      <c r="O32" s="465" t="s">
        <v>12</v>
      </c>
      <c r="P32" s="466"/>
    </row>
    <row r="33" spans="1:16" s="181" customFormat="1" ht="12" customHeight="1">
      <c r="A33" s="460"/>
      <c r="B33" s="461"/>
      <c r="C33" s="461"/>
      <c r="D33" s="461"/>
      <c r="E33" s="451" t="s">
        <v>63</v>
      </c>
      <c r="F33" s="452"/>
      <c r="G33" s="507"/>
      <c r="H33" s="508"/>
      <c r="I33" s="507">
        <f>G33*120000</f>
        <v>0</v>
      </c>
      <c r="J33" s="508"/>
      <c r="K33" s="507"/>
      <c r="L33" s="508"/>
      <c r="M33" s="507"/>
      <c r="N33" s="508"/>
      <c r="O33" s="507">
        <f>I33+K33+M33</f>
        <v>0</v>
      </c>
      <c r="P33" s="508"/>
    </row>
    <row r="34" spans="1:16" s="181" customFormat="1" ht="12" customHeight="1">
      <c r="A34" s="460"/>
      <c r="B34" s="461"/>
      <c r="C34" s="461"/>
      <c r="D34" s="461"/>
      <c r="E34" s="451" t="s">
        <v>203</v>
      </c>
      <c r="F34" s="452"/>
      <c r="G34" s="507"/>
      <c r="H34" s="508"/>
      <c r="I34" s="507">
        <f>G34*115000</f>
        <v>0</v>
      </c>
      <c r="J34" s="508"/>
      <c r="K34" s="507"/>
      <c r="L34" s="508"/>
      <c r="M34" s="507"/>
      <c r="N34" s="508"/>
      <c r="O34" s="507">
        <f>I34+K34+M34</f>
        <v>0</v>
      </c>
      <c r="P34" s="508"/>
    </row>
    <row r="35" spans="1:16" s="181" customFormat="1" ht="12" customHeight="1">
      <c r="A35" s="460"/>
      <c r="B35" s="461"/>
      <c r="C35" s="461"/>
      <c r="D35" s="461"/>
      <c r="E35" s="453" t="s">
        <v>204</v>
      </c>
      <c r="F35" s="454"/>
      <c r="G35" s="557"/>
      <c r="H35" s="558"/>
      <c r="I35" s="557">
        <f>G35*110000</f>
        <v>0</v>
      </c>
      <c r="J35" s="558"/>
      <c r="K35" s="557"/>
      <c r="L35" s="558"/>
      <c r="M35" s="557"/>
      <c r="N35" s="558"/>
      <c r="O35" s="557">
        <f>I35+K35+M35</f>
        <v>0</v>
      </c>
      <c r="P35" s="558"/>
    </row>
    <row r="36" spans="1:16" s="181" customFormat="1" ht="12" customHeight="1">
      <c r="A36" s="477" t="s">
        <v>64</v>
      </c>
      <c r="B36" s="478"/>
      <c r="C36" s="478"/>
      <c r="D36" s="479"/>
      <c r="E36" s="463"/>
      <c r="F36" s="464"/>
      <c r="G36" s="465" t="s">
        <v>62</v>
      </c>
      <c r="H36" s="466"/>
      <c r="I36" s="465" t="s">
        <v>12</v>
      </c>
      <c r="J36" s="466"/>
      <c r="K36" s="465" t="s">
        <v>12</v>
      </c>
      <c r="L36" s="466"/>
      <c r="M36" s="465" t="s">
        <v>12</v>
      </c>
      <c r="N36" s="466"/>
      <c r="O36" s="465" t="s">
        <v>12</v>
      </c>
      <c r="P36" s="466"/>
    </row>
    <row r="37" spans="1:16" s="181" customFormat="1" ht="12" customHeight="1">
      <c r="A37" s="472"/>
      <c r="B37" s="480"/>
      <c r="C37" s="480"/>
      <c r="D37" s="474"/>
      <c r="E37" s="451" t="s">
        <v>205</v>
      </c>
      <c r="F37" s="452"/>
      <c r="G37" s="507"/>
      <c r="H37" s="508"/>
      <c r="I37" s="507">
        <f>G37*285000</f>
        <v>0</v>
      </c>
      <c r="J37" s="508"/>
      <c r="K37" s="507"/>
      <c r="L37" s="508"/>
      <c r="M37" s="507"/>
      <c r="N37" s="508"/>
      <c r="O37" s="507">
        <f>I37+K37+M37</f>
        <v>0</v>
      </c>
      <c r="P37" s="508"/>
    </row>
    <row r="38" spans="1:16" s="181" customFormat="1" ht="12" customHeight="1">
      <c r="A38" s="472"/>
      <c r="B38" s="473"/>
      <c r="C38" s="473"/>
      <c r="D38" s="474"/>
      <c r="E38" s="451" t="s">
        <v>206</v>
      </c>
      <c r="F38" s="452"/>
      <c r="G38" s="507"/>
      <c r="H38" s="508"/>
      <c r="I38" s="507">
        <f>G38*265000</f>
        <v>0</v>
      </c>
      <c r="J38" s="508"/>
      <c r="K38" s="507"/>
      <c r="L38" s="508"/>
      <c r="M38" s="507"/>
      <c r="N38" s="508"/>
      <c r="O38" s="507">
        <f>I38+K38+M38</f>
        <v>0</v>
      </c>
      <c r="P38" s="508"/>
    </row>
    <row r="39" spans="1:16" s="181" customFormat="1" ht="12" customHeight="1">
      <c r="A39" s="481"/>
      <c r="B39" s="482"/>
      <c r="C39" s="482"/>
      <c r="D39" s="483"/>
      <c r="E39" s="453" t="s">
        <v>207</v>
      </c>
      <c r="F39" s="454"/>
      <c r="G39" s="557"/>
      <c r="H39" s="558"/>
      <c r="I39" s="557">
        <f>G39*245000</f>
        <v>0</v>
      </c>
      <c r="J39" s="558"/>
      <c r="K39" s="557"/>
      <c r="L39" s="558"/>
      <c r="M39" s="557"/>
      <c r="N39" s="558"/>
      <c r="O39" s="557">
        <f>I39+K39+M39</f>
        <v>0</v>
      </c>
      <c r="P39" s="558"/>
    </row>
    <row r="40" spans="1:16" s="181" customFormat="1" ht="12" customHeight="1">
      <c r="A40" s="460" t="s">
        <v>65</v>
      </c>
      <c r="B40" s="461"/>
      <c r="C40" s="461"/>
      <c r="D40" s="462"/>
      <c r="E40" s="463"/>
      <c r="F40" s="464"/>
      <c r="G40" s="465" t="s">
        <v>62</v>
      </c>
      <c r="H40" s="466"/>
      <c r="I40" s="465" t="s">
        <v>12</v>
      </c>
      <c r="J40" s="466"/>
      <c r="K40" s="465" t="s">
        <v>12</v>
      </c>
      <c r="L40" s="466"/>
      <c r="M40" s="465" t="s">
        <v>12</v>
      </c>
      <c r="N40" s="466"/>
      <c r="O40" s="465" t="s">
        <v>12</v>
      </c>
      <c r="P40" s="466"/>
    </row>
    <row r="41" spans="1:16" s="181" customFormat="1" ht="12" customHeight="1">
      <c r="A41" s="460"/>
      <c r="B41" s="461"/>
      <c r="C41" s="461"/>
      <c r="D41" s="462"/>
      <c r="E41" s="451" t="s">
        <v>63</v>
      </c>
      <c r="F41" s="452"/>
      <c r="G41" s="507"/>
      <c r="H41" s="508"/>
      <c r="I41" s="507">
        <f>G41*120000</f>
        <v>0</v>
      </c>
      <c r="J41" s="508"/>
      <c r="K41" s="507"/>
      <c r="L41" s="508"/>
      <c r="M41" s="507"/>
      <c r="N41" s="508"/>
      <c r="O41" s="507">
        <f>I41+K41+M41</f>
        <v>0</v>
      </c>
      <c r="P41" s="508"/>
    </row>
    <row r="42" spans="1:16" s="181" customFormat="1" ht="12" customHeight="1">
      <c r="A42" s="460"/>
      <c r="B42" s="461"/>
      <c r="C42" s="461"/>
      <c r="D42" s="462"/>
      <c r="E42" s="451" t="s">
        <v>203</v>
      </c>
      <c r="F42" s="452"/>
      <c r="G42" s="507"/>
      <c r="H42" s="508"/>
      <c r="I42" s="507">
        <f>G42*115000</f>
        <v>0</v>
      </c>
      <c r="J42" s="508"/>
      <c r="K42" s="507"/>
      <c r="L42" s="508"/>
      <c r="M42" s="507"/>
      <c r="N42" s="508"/>
      <c r="O42" s="507">
        <f>I42+K42+M42</f>
        <v>0</v>
      </c>
      <c r="P42" s="508"/>
    </row>
    <row r="43" spans="1:16" s="181" customFormat="1" ht="12" customHeight="1">
      <c r="A43" s="460"/>
      <c r="B43" s="461"/>
      <c r="C43" s="461"/>
      <c r="D43" s="462"/>
      <c r="E43" s="453" t="s">
        <v>204</v>
      </c>
      <c r="F43" s="454"/>
      <c r="G43" s="557"/>
      <c r="H43" s="558"/>
      <c r="I43" s="557">
        <f>G43*110000</f>
        <v>0</v>
      </c>
      <c r="J43" s="558"/>
      <c r="K43" s="557"/>
      <c r="L43" s="558"/>
      <c r="M43" s="557"/>
      <c r="N43" s="558"/>
      <c r="O43" s="557">
        <f>I43+K43+M43</f>
        <v>0</v>
      </c>
      <c r="P43" s="558"/>
    </row>
    <row r="44" spans="1:16" ht="12" customHeight="1">
      <c r="A44" s="621" t="s">
        <v>66</v>
      </c>
      <c r="B44" s="622"/>
      <c r="C44" s="622"/>
      <c r="D44" s="623"/>
      <c r="E44" s="628" t="s">
        <v>67</v>
      </c>
      <c r="F44" s="629"/>
      <c r="G44" s="615" t="s">
        <v>68</v>
      </c>
      <c r="H44" s="616"/>
      <c r="I44" s="615" t="s">
        <v>12</v>
      </c>
      <c r="J44" s="616"/>
      <c r="K44" s="615" t="s">
        <v>12</v>
      </c>
      <c r="L44" s="616"/>
      <c r="M44" s="615" t="s">
        <v>12</v>
      </c>
      <c r="N44" s="616"/>
      <c r="O44" s="615" t="s">
        <v>12</v>
      </c>
      <c r="P44" s="616"/>
    </row>
    <row r="45" spans="1:16" ht="12" customHeight="1">
      <c r="A45" s="621"/>
      <c r="B45" s="622"/>
      <c r="C45" s="622"/>
      <c r="D45" s="623"/>
      <c r="E45" s="628"/>
      <c r="F45" s="629"/>
      <c r="G45" s="619"/>
      <c r="H45" s="620"/>
      <c r="I45" s="619"/>
      <c r="J45" s="620"/>
      <c r="K45" s="619"/>
      <c r="L45" s="620"/>
      <c r="M45" s="619"/>
      <c r="N45" s="620"/>
      <c r="O45" s="619">
        <f>SUM(I45:N46)</f>
        <v>0</v>
      </c>
      <c r="P45" s="620"/>
    </row>
    <row r="46" spans="1:16" ht="12" customHeight="1">
      <c r="A46" s="621"/>
      <c r="B46" s="622"/>
      <c r="C46" s="622"/>
      <c r="D46" s="623"/>
      <c r="E46" s="628"/>
      <c r="F46" s="629"/>
      <c r="G46" s="626"/>
      <c r="H46" s="627"/>
      <c r="I46" s="626"/>
      <c r="J46" s="627"/>
      <c r="K46" s="626"/>
      <c r="L46" s="627"/>
      <c r="M46" s="626"/>
      <c r="N46" s="627"/>
      <c r="O46" s="626"/>
      <c r="P46" s="627"/>
    </row>
    <row r="47" spans="1:16" ht="16.899999999999999" customHeight="1">
      <c r="A47" s="621" t="s">
        <v>69</v>
      </c>
      <c r="B47" s="622"/>
      <c r="C47" s="622"/>
      <c r="D47" s="623"/>
      <c r="E47" s="624" t="s">
        <v>70</v>
      </c>
      <c r="F47" s="625"/>
      <c r="G47" s="626"/>
      <c r="H47" s="627"/>
      <c r="I47" s="615" t="s">
        <v>12</v>
      </c>
      <c r="J47" s="616"/>
      <c r="K47" s="615" t="s">
        <v>12</v>
      </c>
      <c r="L47" s="616"/>
      <c r="M47" s="615" t="s">
        <v>12</v>
      </c>
      <c r="N47" s="616"/>
      <c r="O47" s="615" t="s">
        <v>12</v>
      </c>
      <c r="P47" s="616"/>
    </row>
    <row r="48" spans="1:16" ht="16.899999999999999" customHeight="1">
      <c r="A48" s="621"/>
      <c r="B48" s="622"/>
      <c r="C48" s="622"/>
      <c r="D48" s="623"/>
      <c r="E48" s="617" t="s">
        <v>71</v>
      </c>
      <c r="F48" s="618"/>
      <c r="G48" s="626"/>
      <c r="H48" s="627"/>
      <c r="I48" s="619"/>
      <c r="J48" s="620"/>
      <c r="K48" s="619"/>
      <c r="L48" s="620"/>
      <c r="M48" s="619"/>
      <c r="N48" s="620"/>
      <c r="O48" s="619">
        <f>SUM(I48:N48)</f>
        <v>0</v>
      </c>
      <c r="P48" s="620"/>
    </row>
    <row r="49" spans="1:16" ht="15" customHeight="1">
      <c r="A49" s="586" t="s">
        <v>72</v>
      </c>
      <c r="B49" s="587"/>
      <c r="C49" s="587"/>
      <c r="D49" s="588"/>
      <c r="E49" s="611"/>
      <c r="F49" s="612"/>
      <c r="G49" s="602"/>
      <c r="H49" s="603"/>
      <c r="I49" s="609" t="s">
        <v>12</v>
      </c>
      <c r="J49" s="610"/>
      <c r="K49" s="609" t="s">
        <v>12</v>
      </c>
      <c r="L49" s="610"/>
      <c r="M49" s="609" t="s">
        <v>12</v>
      </c>
      <c r="N49" s="610"/>
      <c r="O49" s="609" t="s">
        <v>12</v>
      </c>
      <c r="P49" s="610"/>
    </row>
    <row r="50" spans="1:16" ht="15" customHeight="1">
      <c r="A50" s="589"/>
      <c r="B50" s="590"/>
      <c r="C50" s="590"/>
      <c r="D50" s="591"/>
      <c r="E50" s="613"/>
      <c r="F50" s="614"/>
      <c r="G50" s="604"/>
      <c r="H50" s="605"/>
      <c r="I50" s="604">
        <f>SUM(I31:J48)</f>
        <v>0</v>
      </c>
      <c r="J50" s="605"/>
      <c r="K50" s="604">
        <f t="shared" ref="K50" si="0">SUM(K31:L48)</f>
        <v>0</v>
      </c>
      <c r="L50" s="605"/>
      <c r="M50" s="604">
        <f t="shared" ref="M50" si="1">SUM(M31:N48)</f>
        <v>0</v>
      </c>
      <c r="N50" s="605"/>
      <c r="O50" s="604">
        <f t="shared" ref="O50" si="2">SUM(O31:P48)</f>
        <v>0</v>
      </c>
      <c r="P50" s="605"/>
    </row>
    <row r="51" spans="1:16" ht="15" customHeight="1">
      <c r="A51" s="583" t="s">
        <v>73</v>
      </c>
      <c r="B51" s="584"/>
      <c r="C51" s="584"/>
      <c r="D51" s="585"/>
      <c r="E51" s="592" t="s">
        <v>74</v>
      </c>
      <c r="F51" s="593"/>
      <c r="G51" s="600" t="s">
        <v>12</v>
      </c>
      <c r="H51" s="601"/>
      <c r="I51" s="600" t="s">
        <v>12</v>
      </c>
      <c r="J51" s="601"/>
      <c r="K51" s="600" t="s">
        <v>12</v>
      </c>
      <c r="L51" s="601"/>
      <c r="M51" s="600" t="s">
        <v>12</v>
      </c>
      <c r="N51" s="601"/>
      <c r="O51" s="600" t="s">
        <v>12</v>
      </c>
      <c r="P51" s="601"/>
    </row>
    <row r="52" spans="1:16" ht="15" customHeight="1">
      <c r="A52" s="589"/>
      <c r="B52" s="590"/>
      <c r="C52" s="590"/>
      <c r="D52" s="591"/>
      <c r="E52" s="596"/>
      <c r="F52" s="597"/>
      <c r="G52" s="604"/>
      <c r="H52" s="605"/>
      <c r="I52" s="604"/>
      <c r="J52" s="605"/>
      <c r="K52" s="604"/>
      <c r="L52" s="605"/>
      <c r="M52" s="604"/>
      <c r="N52" s="605"/>
      <c r="O52" s="604"/>
      <c r="P52" s="605"/>
    </row>
    <row r="53" spans="1:16" ht="12" customHeight="1">
      <c r="A53" s="583" t="s">
        <v>75</v>
      </c>
      <c r="B53" s="584"/>
      <c r="C53" s="584"/>
      <c r="D53" s="585"/>
      <c r="E53" s="592" t="s">
        <v>76</v>
      </c>
      <c r="F53" s="593"/>
      <c r="G53" s="600" t="s">
        <v>12</v>
      </c>
      <c r="H53" s="601"/>
      <c r="I53" s="600" t="s">
        <v>12</v>
      </c>
      <c r="J53" s="601"/>
      <c r="K53" s="600" t="s">
        <v>12</v>
      </c>
      <c r="L53" s="601"/>
      <c r="M53" s="600" t="s">
        <v>12</v>
      </c>
      <c r="N53" s="601"/>
      <c r="O53" s="600" t="s">
        <v>12</v>
      </c>
      <c r="P53" s="601"/>
    </row>
    <row r="54" spans="1:16" ht="12" customHeight="1">
      <c r="A54" s="586"/>
      <c r="B54" s="587"/>
      <c r="C54" s="587"/>
      <c r="D54" s="588"/>
      <c r="E54" s="594"/>
      <c r="F54" s="595"/>
      <c r="G54" s="602"/>
      <c r="H54" s="603"/>
      <c r="I54" s="602"/>
      <c r="J54" s="603"/>
      <c r="K54" s="602"/>
      <c r="L54" s="603"/>
      <c r="M54" s="602"/>
      <c r="N54" s="603"/>
      <c r="O54" s="602"/>
      <c r="P54" s="603"/>
    </row>
    <row r="55" spans="1:16" ht="12" customHeight="1">
      <c r="A55" s="586"/>
      <c r="B55" s="587"/>
      <c r="C55" s="587"/>
      <c r="D55" s="588"/>
      <c r="E55" s="594"/>
      <c r="F55" s="595"/>
      <c r="G55" s="602"/>
      <c r="H55" s="603"/>
      <c r="I55" s="602"/>
      <c r="J55" s="603"/>
      <c r="K55" s="602"/>
      <c r="L55" s="603"/>
      <c r="M55" s="602"/>
      <c r="N55" s="603"/>
      <c r="O55" s="602"/>
      <c r="P55" s="603"/>
    </row>
    <row r="56" spans="1:16" ht="12" customHeight="1">
      <c r="A56" s="589"/>
      <c r="B56" s="590"/>
      <c r="C56" s="590"/>
      <c r="D56" s="591"/>
      <c r="E56" s="596"/>
      <c r="F56" s="597"/>
      <c r="G56" s="604"/>
      <c r="H56" s="605"/>
      <c r="I56" s="604"/>
      <c r="J56" s="605"/>
      <c r="K56" s="604"/>
      <c r="L56" s="605"/>
      <c r="M56" s="604"/>
      <c r="N56" s="605"/>
      <c r="O56" s="604"/>
      <c r="P56" s="605"/>
    </row>
    <row r="57" spans="1:16" ht="15" customHeight="1">
      <c r="A57" s="583" t="s">
        <v>57</v>
      </c>
      <c r="B57" s="584"/>
      <c r="C57" s="584"/>
      <c r="D57" s="585"/>
      <c r="E57" s="592"/>
      <c r="F57" s="593"/>
      <c r="G57" s="592"/>
      <c r="H57" s="593"/>
      <c r="I57" s="598" t="s">
        <v>12</v>
      </c>
      <c r="J57" s="599"/>
      <c r="K57" s="598" t="s">
        <v>12</v>
      </c>
      <c r="L57" s="599"/>
      <c r="M57" s="598" t="s">
        <v>12</v>
      </c>
      <c r="N57" s="599"/>
      <c r="O57" s="598" t="s">
        <v>12</v>
      </c>
      <c r="P57" s="599"/>
    </row>
    <row r="58" spans="1:16" ht="15" customHeight="1">
      <c r="A58" s="589"/>
      <c r="B58" s="590"/>
      <c r="C58" s="590"/>
      <c r="D58" s="591"/>
      <c r="E58" s="596"/>
      <c r="F58" s="597"/>
      <c r="G58" s="596"/>
      <c r="H58" s="597"/>
      <c r="I58" s="604">
        <f>I50+I52+I54</f>
        <v>0</v>
      </c>
      <c r="J58" s="605"/>
      <c r="K58" s="604">
        <f>K50+K52+K54</f>
        <v>0</v>
      </c>
      <c r="L58" s="605"/>
      <c r="M58" s="604">
        <f>M50+M52+M54</f>
        <v>0</v>
      </c>
      <c r="N58" s="605"/>
      <c r="O58" s="604">
        <f>O50+O52+O54</f>
        <v>0</v>
      </c>
      <c r="P58" s="605"/>
    </row>
    <row r="59" spans="1:16" ht="15" customHeight="1">
      <c r="A59" s="583" t="s">
        <v>77</v>
      </c>
      <c r="B59" s="584"/>
      <c r="C59" s="584"/>
      <c r="D59" s="585"/>
      <c r="E59" s="592"/>
      <c r="F59" s="593"/>
      <c r="G59" s="598" t="s">
        <v>78</v>
      </c>
      <c r="H59" s="599"/>
      <c r="I59" s="205"/>
      <c r="J59" s="206"/>
      <c r="K59" s="205"/>
      <c r="L59" s="206"/>
      <c r="M59" s="205"/>
      <c r="N59" s="206"/>
      <c r="O59" s="205"/>
      <c r="P59" s="206"/>
    </row>
    <row r="60" spans="1:16" ht="15" customHeight="1">
      <c r="A60" s="589"/>
      <c r="B60" s="590"/>
      <c r="C60" s="590"/>
      <c r="D60" s="591"/>
      <c r="E60" s="596"/>
      <c r="F60" s="597"/>
      <c r="G60" s="604"/>
      <c r="H60" s="605"/>
      <c r="I60" s="604"/>
      <c r="J60" s="605"/>
      <c r="K60" s="604"/>
      <c r="L60" s="605"/>
      <c r="M60" s="604"/>
      <c r="N60" s="605"/>
      <c r="O60" s="604"/>
      <c r="P60" s="605"/>
    </row>
    <row r="61" spans="1:16" ht="12" customHeight="1">
      <c r="A61" s="583" t="s">
        <v>79</v>
      </c>
      <c r="B61" s="584"/>
      <c r="C61" s="584"/>
      <c r="D61" s="585"/>
      <c r="E61" s="592"/>
      <c r="F61" s="593"/>
      <c r="G61" s="598" t="s">
        <v>78</v>
      </c>
      <c r="H61" s="599"/>
      <c r="I61" s="592"/>
      <c r="J61" s="593"/>
      <c r="K61" s="600"/>
      <c r="L61" s="601"/>
      <c r="M61" s="600"/>
      <c r="N61" s="601"/>
      <c r="O61" s="600"/>
      <c r="P61" s="601"/>
    </row>
    <row r="62" spans="1:16" ht="12" customHeight="1">
      <c r="A62" s="586"/>
      <c r="B62" s="587"/>
      <c r="C62" s="587"/>
      <c r="D62" s="588"/>
      <c r="E62" s="594"/>
      <c r="F62" s="595"/>
      <c r="G62" s="602"/>
      <c r="H62" s="603"/>
      <c r="I62" s="594"/>
      <c r="J62" s="595"/>
      <c r="K62" s="602"/>
      <c r="L62" s="603"/>
      <c r="M62" s="602"/>
      <c r="N62" s="603"/>
      <c r="O62" s="602"/>
      <c r="P62" s="603"/>
    </row>
    <row r="63" spans="1:16" ht="12" customHeight="1">
      <c r="A63" s="586"/>
      <c r="B63" s="587"/>
      <c r="C63" s="587"/>
      <c r="D63" s="588"/>
      <c r="E63" s="594"/>
      <c r="F63" s="595"/>
      <c r="G63" s="602"/>
      <c r="H63" s="603"/>
      <c r="I63" s="594"/>
      <c r="J63" s="595"/>
      <c r="K63" s="602"/>
      <c r="L63" s="603"/>
      <c r="M63" s="602"/>
      <c r="N63" s="603"/>
      <c r="O63" s="602"/>
      <c r="P63" s="603"/>
    </row>
    <row r="64" spans="1:16" ht="12" customHeight="1">
      <c r="A64" s="589"/>
      <c r="B64" s="590"/>
      <c r="C64" s="590"/>
      <c r="D64" s="591"/>
      <c r="E64" s="596"/>
      <c r="F64" s="597"/>
      <c r="G64" s="604"/>
      <c r="H64" s="605"/>
      <c r="I64" s="596"/>
      <c r="J64" s="597"/>
      <c r="K64" s="604"/>
      <c r="L64" s="605"/>
      <c r="M64" s="604"/>
      <c r="N64" s="605"/>
      <c r="O64" s="604"/>
      <c r="P64" s="605"/>
    </row>
    <row r="65" spans="1:19" ht="30" customHeight="1">
      <c r="A65" s="580" t="s">
        <v>122</v>
      </c>
      <c r="B65" s="580"/>
      <c r="C65" s="580"/>
      <c r="D65" s="580"/>
      <c r="E65" s="580"/>
      <c r="F65" s="580"/>
      <c r="G65" s="580"/>
      <c r="H65" s="580"/>
      <c r="I65" s="580"/>
      <c r="J65" s="580"/>
      <c r="K65" s="580"/>
      <c r="L65" s="580"/>
      <c r="M65" s="580"/>
      <c r="N65" s="580"/>
      <c r="O65" s="580"/>
      <c r="P65" s="580"/>
    </row>
    <row r="66" spans="1:19" ht="15.75">
      <c r="A66" s="199"/>
    </row>
    <row r="68" spans="1:19" ht="20.100000000000001" customHeight="1">
      <c r="A68" s="559" t="s">
        <v>123</v>
      </c>
      <c r="B68" s="560"/>
      <c r="C68" s="560"/>
      <c r="D68" s="560"/>
      <c r="E68" s="560"/>
      <c r="F68" s="560"/>
      <c r="G68" s="560"/>
      <c r="H68" s="560"/>
      <c r="I68" s="560"/>
      <c r="J68" s="560"/>
      <c r="K68" s="560"/>
      <c r="L68" s="560"/>
      <c r="M68" s="560"/>
    </row>
    <row r="69" spans="1:19" ht="18" customHeight="1">
      <c r="A69" s="581" t="s">
        <v>86</v>
      </c>
      <c r="B69" s="581"/>
      <c r="C69" s="581"/>
      <c r="D69" s="581"/>
      <c r="E69" s="207" t="s">
        <v>87</v>
      </c>
      <c r="F69" s="207" t="s">
        <v>88</v>
      </c>
      <c r="G69" s="207" t="s">
        <v>89</v>
      </c>
      <c r="H69" s="207" t="s">
        <v>90</v>
      </c>
      <c r="I69" s="207" t="s">
        <v>91</v>
      </c>
      <c r="J69" s="207" t="s">
        <v>92</v>
      </c>
      <c r="K69" s="207" t="s">
        <v>93</v>
      </c>
      <c r="L69" s="207" t="s">
        <v>94</v>
      </c>
      <c r="M69" s="207" t="s">
        <v>95</v>
      </c>
      <c r="N69" s="207" t="s">
        <v>96</v>
      </c>
      <c r="O69" s="207" t="s">
        <v>97</v>
      </c>
      <c r="P69" s="207" t="s">
        <v>98</v>
      </c>
    </row>
    <row r="70" spans="1:19" ht="18" customHeight="1">
      <c r="A70" s="577" t="s">
        <v>99</v>
      </c>
      <c r="B70" s="577"/>
      <c r="C70" s="577"/>
      <c r="D70" s="577"/>
      <c r="E70" s="208"/>
      <c r="F70" s="208"/>
      <c r="G70" s="208"/>
      <c r="H70" s="208"/>
      <c r="I70" s="208"/>
      <c r="J70" s="208"/>
      <c r="K70" s="208"/>
      <c r="L70" s="208"/>
      <c r="M70" s="208"/>
      <c r="N70" s="208"/>
      <c r="O70" s="208"/>
      <c r="P70" s="208"/>
    </row>
    <row r="71" spans="1:19" ht="18" customHeight="1">
      <c r="A71" s="209"/>
      <c r="B71" s="210"/>
      <c r="C71" s="210"/>
      <c r="D71" s="211"/>
      <c r="E71" s="212"/>
      <c r="F71" s="212"/>
      <c r="G71" s="212"/>
      <c r="H71" s="212"/>
      <c r="I71" s="212"/>
      <c r="J71" s="212"/>
      <c r="K71" s="212"/>
      <c r="L71" s="212"/>
      <c r="M71" s="212"/>
      <c r="N71" s="212"/>
      <c r="O71" s="212"/>
      <c r="P71" s="212"/>
    </row>
    <row r="72" spans="1:19" ht="18" customHeight="1">
      <c r="A72" s="577" t="s">
        <v>100</v>
      </c>
      <c r="B72" s="577"/>
      <c r="C72" s="577"/>
      <c r="D72" s="577"/>
      <c r="E72" s="208"/>
      <c r="F72" s="208"/>
      <c r="G72" s="208"/>
      <c r="H72" s="208"/>
      <c r="I72" s="208"/>
      <c r="J72" s="208"/>
      <c r="K72" s="208"/>
      <c r="L72" s="208"/>
      <c r="M72" s="208"/>
      <c r="N72" s="208"/>
      <c r="O72" s="208"/>
      <c r="P72" s="208"/>
    </row>
    <row r="73" spans="1:19" ht="30" customHeight="1">
      <c r="A73" s="582" t="s">
        <v>101</v>
      </c>
      <c r="B73" s="582"/>
      <c r="C73" s="582"/>
      <c r="D73" s="582"/>
      <c r="E73" s="213"/>
      <c r="F73" s="213"/>
      <c r="G73" s="213"/>
      <c r="H73" s="213"/>
      <c r="I73" s="213"/>
      <c r="J73" s="213"/>
      <c r="K73" s="213"/>
      <c r="L73" s="213"/>
      <c r="M73" s="213"/>
      <c r="N73" s="213"/>
      <c r="O73" s="213"/>
      <c r="P73" s="213"/>
    </row>
    <row r="74" spans="1:19" ht="18" customHeight="1">
      <c r="A74" s="214"/>
      <c r="B74" s="210"/>
      <c r="C74" s="210"/>
      <c r="D74" s="211"/>
      <c r="E74" s="212"/>
      <c r="F74" s="212"/>
      <c r="G74" s="212"/>
      <c r="H74" s="212"/>
      <c r="I74" s="212"/>
      <c r="J74" s="212"/>
      <c r="K74" s="212"/>
      <c r="L74" s="212"/>
      <c r="M74" s="212"/>
      <c r="N74" s="212"/>
      <c r="O74" s="212"/>
      <c r="P74" s="212"/>
    </row>
    <row r="75" spans="1:19" ht="36" customHeight="1">
      <c r="A75" s="578" t="s">
        <v>102</v>
      </c>
      <c r="B75" s="578"/>
      <c r="C75" s="578"/>
      <c r="D75" s="578"/>
      <c r="E75" s="215"/>
      <c r="F75" s="215"/>
      <c r="G75" s="215"/>
      <c r="H75" s="215"/>
      <c r="I75" s="215"/>
      <c r="J75" s="215"/>
      <c r="K75" s="215"/>
      <c r="L75" s="215"/>
      <c r="M75" s="215"/>
      <c r="N75" s="215"/>
      <c r="O75" s="215"/>
      <c r="P75" s="215"/>
    </row>
    <row r="76" spans="1:19" ht="18" customHeight="1">
      <c r="A76" s="216"/>
      <c r="B76" s="217"/>
      <c r="C76" s="217"/>
      <c r="D76" s="218"/>
      <c r="E76" s="219"/>
      <c r="F76" s="219"/>
      <c r="G76" s="219"/>
      <c r="H76" s="219"/>
      <c r="I76" s="219"/>
      <c r="J76" s="219"/>
      <c r="K76" s="219"/>
      <c r="L76" s="219"/>
      <c r="M76" s="219"/>
      <c r="N76" s="219"/>
      <c r="O76" s="219"/>
      <c r="P76" s="219"/>
    </row>
    <row r="77" spans="1:19" ht="18" customHeight="1">
      <c r="A77" s="606" t="s">
        <v>103</v>
      </c>
      <c r="B77" s="607"/>
      <c r="C77" s="607"/>
      <c r="D77" s="608"/>
      <c r="E77" s="215"/>
      <c r="F77" s="215"/>
      <c r="G77" s="215"/>
      <c r="H77" s="215"/>
      <c r="I77" s="215"/>
      <c r="J77" s="215"/>
      <c r="K77" s="215"/>
      <c r="L77" s="215"/>
      <c r="M77" s="215"/>
      <c r="N77" s="215"/>
      <c r="O77" s="215"/>
      <c r="P77" s="215"/>
    </row>
    <row r="78" spans="1:19" ht="18" customHeight="1">
      <c r="A78" s="216"/>
      <c r="B78" s="217"/>
      <c r="C78" s="217"/>
      <c r="D78" s="218"/>
      <c r="E78" s="219"/>
      <c r="F78" s="219"/>
      <c r="G78" s="219"/>
      <c r="H78" s="219"/>
      <c r="I78" s="219"/>
      <c r="J78" s="219"/>
      <c r="K78" s="219"/>
      <c r="L78" s="219"/>
      <c r="M78" s="219"/>
      <c r="N78" s="219"/>
      <c r="O78" s="219"/>
      <c r="P78" s="219"/>
    </row>
    <row r="79" spans="1:19" ht="18" customHeight="1">
      <c r="A79" s="577" t="s">
        <v>104</v>
      </c>
      <c r="B79" s="577"/>
      <c r="C79" s="577"/>
      <c r="D79" s="577"/>
      <c r="E79" s="208"/>
      <c r="F79" s="208"/>
      <c r="G79" s="208"/>
      <c r="H79" s="208"/>
      <c r="I79" s="208"/>
      <c r="J79" s="208"/>
      <c r="K79" s="208"/>
      <c r="L79" s="208"/>
      <c r="M79" s="208"/>
      <c r="N79" s="208"/>
      <c r="O79" s="208"/>
      <c r="P79" s="208"/>
      <c r="S79" s="220"/>
    </row>
    <row r="80" spans="1:19" ht="18" customHeight="1">
      <c r="A80" s="216"/>
      <c r="B80" s="217"/>
      <c r="C80" s="217"/>
      <c r="D80" s="218"/>
      <c r="E80" s="219"/>
      <c r="F80" s="219"/>
      <c r="G80" s="219"/>
      <c r="H80" s="219"/>
      <c r="I80" s="219"/>
      <c r="J80" s="219"/>
      <c r="K80" s="219"/>
      <c r="L80" s="219"/>
      <c r="M80" s="219"/>
      <c r="N80" s="219"/>
      <c r="O80" s="219"/>
      <c r="P80" s="219"/>
    </row>
    <row r="81" spans="1:16" ht="30" customHeight="1">
      <c r="A81" s="578" t="s">
        <v>105</v>
      </c>
      <c r="B81" s="578"/>
      <c r="C81" s="578"/>
      <c r="D81" s="578"/>
      <c r="E81" s="215"/>
      <c r="F81" s="215"/>
      <c r="G81" s="215"/>
      <c r="H81" s="215"/>
      <c r="I81" s="215"/>
      <c r="J81" s="215"/>
      <c r="K81" s="215"/>
      <c r="L81" s="215"/>
      <c r="M81" s="215"/>
      <c r="N81" s="215"/>
      <c r="O81" s="215"/>
      <c r="P81" s="215"/>
    </row>
    <row r="82" spans="1:16" ht="18" customHeight="1">
      <c r="A82" s="214"/>
      <c r="B82" s="210"/>
      <c r="C82" s="210"/>
      <c r="D82" s="211"/>
      <c r="E82" s="212"/>
      <c r="F82" s="212"/>
      <c r="G82" s="212"/>
      <c r="H82" s="212"/>
      <c r="I82" s="212"/>
      <c r="J82" s="212"/>
      <c r="K82" s="212"/>
      <c r="L82" s="212"/>
      <c r="M82" s="212"/>
      <c r="N82" s="212"/>
      <c r="O82" s="212"/>
      <c r="P82" s="212"/>
    </row>
    <row r="83" spans="1:16" ht="30" customHeight="1">
      <c r="A83" s="577" t="s">
        <v>106</v>
      </c>
      <c r="B83" s="577"/>
      <c r="C83" s="577"/>
      <c r="D83" s="577"/>
      <c r="E83" s="221"/>
      <c r="F83" s="221"/>
      <c r="G83" s="221"/>
      <c r="H83" s="208"/>
      <c r="I83" s="208"/>
      <c r="J83" s="208"/>
      <c r="K83" s="208"/>
      <c r="L83" s="208"/>
      <c r="M83" s="208"/>
      <c r="N83" s="208"/>
      <c r="O83" s="208"/>
      <c r="P83" s="208"/>
    </row>
    <row r="84" spans="1:16" ht="18" customHeight="1">
      <c r="A84" s="579"/>
      <c r="B84" s="579"/>
      <c r="C84" s="579"/>
      <c r="D84" s="579"/>
      <c r="E84" s="222"/>
      <c r="F84" s="222"/>
      <c r="G84" s="222"/>
      <c r="H84" s="219"/>
      <c r="I84" s="219"/>
      <c r="J84" s="219"/>
      <c r="K84" s="219"/>
      <c r="L84" s="219"/>
      <c r="M84" s="219"/>
      <c r="N84" s="219"/>
      <c r="O84" s="219"/>
      <c r="P84" s="219"/>
    </row>
    <row r="85" spans="1:16" ht="15" customHeight="1"/>
    <row r="86" spans="1:16" ht="20.100000000000001" customHeight="1">
      <c r="A86" s="559" t="s">
        <v>124</v>
      </c>
      <c r="B86" s="560"/>
      <c r="C86" s="560"/>
      <c r="D86" s="560"/>
      <c r="E86" s="560"/>
      <c r="F86" s="560"/>
      <c r="G86" s="560"/>
      <c r="H86" s="560"/>
      <c r="I86" s="560"/>
      <c r="J86" s="560"/>
      <c r="K86" s="560"/>
      <c r="L86" s="560"/>
      <c r="M86" s="560"/>
    </row>
    <row r="87" spans="1:16" ht="18.75" customHeight="1">
      <c r="A87" s="566" t="s">
        <v>108</v>
      </c>
      <c r="B87" s="567"/>
      <c r="C87" s="567"/>
      <c r="D87" s="568"/>
      <c r="E87" s="566" t="s">
        <v>109</v>
      </c>
      <c r="F87" s="567"/>
      <c r="G87" s="567"/>
      <c r="H87" s="567"/>
      <c r="I87" s="567"/>
      <c r="J87" s="567"/>
      <c r="K87" s="567"/>
      <c r="L87" s="567"/>
      <c r="M87" s="568"/>
      <c r="N87" s="566" t="s">
        <v>110</v>
      </c>
      <c r="O87" s="567"/>
      <c r="P87" s="568"/>
    </row>
    <row r="88" spans="1:16" ht="21.2" customHeight="1">
      <c r="A88" s="571"/>
      <c r="B88" s="572"/>
      <c r="C88" s="572"/>
      <c r="D88" s="573"/>
      <c r="E88" s="574"/>
      <c r="F88" s="575"/>
      <c r="G88" s="575"/>
      <c r="H88" s="575"/>
      <c r="I88" s="575"/>
      <c r="J88" s="575"/>
      <c r="K88" s="575"/>
      <c r="L88" s="575"/>
      <c r="M88" s="576"/>
      <c r="N88" s="569"/>
      <c r="O88" s="570"/>
      <c r="P88" s="223" t="s">
        <v>111</v>
      </c>
    </row>
    <row r="89" spans="1:16" ht="21.2" customHeight="1">
      <c r="A89" s="571"/>
      <c r="B89" s="572"/>
      <c r="C89" s="572"/>
      <c r="D89" s="573"/>
      <c r="E89" s="574"/>
      <c r="F89" s="575"/>
      <c r="G89" s="575"/>
      <c r="H89" s="575"/>
      <c r="I89" s="575"/>
      <c r="J89" s="575"/>
      <c r="K89" s="575"/>
      <c r="L89" s="575"/>
      <c r="M89" s="576"/>
      <c r="N89" s="569"/>
      <c r="O89" s="570"/>
      <c r="P89" s="223" t="s">
        <v>111</v>
      </c>
    </row>
    <row r="90" spans="1:16" ht="20.100000000000001" customHeight="1">
      <c r="A90" s="559" t="s">
        <v>125</v>
      </c>
      <c r="B90" s="560"/>
      <c r="C90" s="560"/>
      <c r="D90" s="560"/>
      <c r="E90" s="560"/>
      <c r="F90" s="560"/>
      <c r="G90" s="560"/>
      <c r="H90" s="560"/>
      <c r="I90" s="560"/>
      <c r="J90" s="560"/>
      <c r="K90" s="560"/>
      <c r="L90" s="560"/>
      <c r="M90" s="560"/>
    </row>
    <row r="91" spans="1:16" ht="15.75">
      <c r="A91" s="199"/>
    </row>
    <row r="92" spans="1:16" ht="15.75">
      <c r="A92" s="199"/>
    </row>
    <row r="93" spans="1:16" ht="20.100000000000001" customHeight="1">
      <c r="A93" s="559" t="s">
        <v>126</v>
      </c>
      <c r="B93" s="560"/>
      <c r="C93" s="560"/>
      <c r="D93" s="560"/>
      <c r="E93" s="560"/>
      <c r="F93" s="560"/>
      <c r="G93" s="560"/>
      <c r="H93" s="560"/>
      <c r="I93" s="560"/>
      <c r="J93" s="560"/>
      <c r="K93" s="560"/>
      <c r="L93" s="560"/>
      <c r="M93" s="560"/>
    </row>
    <row r="94" spans="1:16" ht="51" customHeight="1">
      <c r="A94" s="561"/>
      <c r="B94" s="562"/>
      <c r="C94" s="562"/>
      <c r="D94" s="562"/>
      <c r="E94" s="562"/>
      <c r="F94" s="562"/>
      <c r="G94" s="562"/>
      <c r="H94" s="562"/>
      <c r="I94" s="562"/>
      <c r="J94" s="562"/>
      <c r="K94" s="562"/>
      <c r="L94" s="562"/>
      <c r="M94" s="562"/>
      <c r="N94" s="562"/>
      <c r="O94" s="562"/>
      <c r="P94" s="563"/>
    </row>
    <row r="95" spans="1:16" ht="15" customHeight="1">
      <c r="A95" s="564"/>
      <c r="B95" s="564"/>
      <c r="C95" s="564"/>
      <c r="D95" s="564"/>
      <c r="E95" s="564"/>
      <c r="F95" s="564"/>
      <c r="G95" s="564"/>
      <c r="H95" s="564"/>
      <c r="I95" s="564"/>
      <c r="J95" s="564"/>
      <c r="K95" s="564"/>
      <c r="L95" s="564"/>
      <c r="M95" s="564"/>
      <c r="N95" s="564"/>
      <c r="O95" s="564"/>
      <c r="P95" s="564"/>
    </row>
    <row r="96" spans="1:16" ht="20.100000000000001" customHeight="1">
      <c r="A96" s="559" t="s">
        <v>127</v>
      </c>
      <c r="B96" s="560"/>
      <c r="C96" s="560"/>
      <c r="D96" s="560"/>
      <c r="E96" s="560"/>
      <c r="F96" s="560"/>
      <c r="G96" s="560"/>
      <c r="H96" s="560"/>
      <c r="I96" s="560"/>
      <c r="J96" s="560"/>
      <c r="K96" s="560"/>
      <c r="L96" s="560"/>
      <c r="M96" s="560"/>
    </row>
    <row r="97" spans="1:16" ht="19.5" customHeight="1">
      <c r="A97" s="565" t="s">
        <v>128</v>
      </c>
      <c r="B97" s="565"/>
      <c r="C97" s="565"/>
      <c r="D97" s="565"/>
      <c r="E97" s="565"/>
      <c r="F97" s="565"/>
      <c r="G97" s="565"/>
      <c r="H97" s="565"/>
      <c r="I97" s="565"/>
      <c r="J97" s="565"/>
      <c r="K97" s="565"/>
      <c r="L97" s="565"/>
      <c r="M97" s="565"/>
      <c r="N97" s="565"/>
      <c r="O97" s="565"/>
      <c r="P97" s="565"/>
    </row>
  </sheetData>
  <mergeCells count="220">
    <mergeCell ref="O43:P43"/>
    <mergeCell ref="O40:P40"/>
    <mergeCell ref="M40:N40"/>
    <mergeCell ref="O33:P33"/>
    <mergeCell ref="O34:P34"/>
    <mergeCell ref="O35:P35"/>
    <mergeCell ref="O37:P37"/>
    <mergeCell ref="O38:P38"/>
    <mergeCell ref="O39:P39"/>
    <mergeCell ref="O41:P41"/>
    <mergeCell ref="O42:P42"/>
    <mergeCell ref="K33:L33"/>
    <mergeCell ref="M33:N33"/>
    <mergeCell ref="G34:H34"/>
    <mergeCell ref="I34:J34"/>
    <mergeCell ref="K34:L34"/>
    <mergeCell ref="M34:N34"/>
    <mergeCell ref="G35:H35"/>
    <mergeCell ref="I35:J35"/>
    <mergeCell ref="K35:L35"/>
    <mergeCell ref="M35:N35"/>
    <mergeCell ref="A40:D43"/>
    <mergeCell ref="E40:F40"/>
    <mergeCell ref="G40:H40"/>
    <mergeCell ref="I40:J40"/>
    <mergeCell ref="K40:L40"/>
    <mergeCell ref="A2:P2"/>
    <mergeCell ref="A3:P3"/>
    <mergeCell ref="A6:P6"/>
    <mergeCell ref="A7:P7"/>
    <mergeCell ref="A9:P9"/>
    <mergeCell ref="A10:P10"/>
    <mergeCell ref="A27:P27"/>
    <mergeCell ref="A29:D29"/>
    <mergeCell ref="E29:F29"/>
    <mergeCell ref="G29:H29"/>
    <mergeCell ref="I29:J29"/>
    <mergeCell ref="K29:L29"/>
    <mergeCell ref="M29:N29"/>
    <mergeCell ref="O29:P29"/>
    <mergeCell ref="A13:P13"/>
    <mergeCell ref="A15:P16"/>
    <mergeCell ref="A17:P17"/>
    <mergeCell ref="A18:P18"/>
    <mergeCell ref="G33:H33"/>
    <mergeCell ref="A20:P20"/>
    <mergeCell ref="E33:F33"/>
    <mergeCell ref="E34:F34"/>
    <mergeCell ref="A30:D31"/>
    <mergeCell ref="E30:F31"/>
    <mergeCell ref="G30:H31"/>
    <mergeCell ref="I30:J30"/>
    <mergeCell ref="K30:L30"/>
    <mergeCell ref="A32:D35"/>
    <mergeCell ref="O30:P30"/>
    <mergeCell ref="I31:J31"/>
    <mergeCell ref="K31:L31"/>
    <mergeCell ref="M31:N31"/>
    <mergeCell ref="O31:P31"/>
    <mergeCell ref="M30:N30"/>
    <mergeCell ref="E32:F32"/>
    <mergeCell ref="G32:H32"/>
    <mergeCell ref="I32:J32"/>
    <mergeCell ref="K32:L32"/>
    <mergeCell ref="M32:N32"/>
    <mergeCell ref="O32:P32"/>
    <mergeCell ref="E35:F35"/>
    <mergeCell ref="A23:P23"/>
    <mergeCell ref="I33:J33"/>
    <mergeCell ref="O44:P44"/>
    <mergeCell ref="G45:H46"/>
    <mergeCell ref="I45:J46"/>
    <mergeCell ref="K45:L46"/>
    <mergeCell ref="M45:N46"/>
    <mergeCell ref="O45:P46"/>
    <mergeCell ref="A44:D46"/>
    <mergeCell ref="E44:F46"/>
    <mergeCell ref="G44:H44"/>
    <mergeCell ref="I44:J44"/>
    <mergeCell ref="K44:L44"/>
    <mergeCell ref="M44:N44"/>
    <mergeCell ref="O47:P47"/>
    <mergeCell ref="E48:F48"/>
    <mergeCell ref="I48:J48"/>
    <mergeCell ref="K48:L48"/>
    <mergeCell ref="M48:N48"/>
    <mergeCell ref="O48:P48"/>
    <mergeCell ref="A47:D48"/>
    <mergeCell ref="E47:F47"/>
    <mergeCell ref="G47:H48"/>
    <mergeCell ref="I47:J47"/>
    <mergeCell ref="K47:L47"/>
    <mergeCell ref="M47:N47"/>
    <mergeCell ref="A51:D52"/>
    <mergeCell ref="E51:F52"/>
    <mergeCell ref="G51:H51"/>
    <mergeCell ref="I51:J51"/>
    <mergeCell ref="K51:L51"/>
    <mergeCell ref="A49:D50"/>
    <mergeCell ref="E49:F50"/>
    <mergeCell ref="G49:H50"/>
    <mergeCell ref="I49:J49"/>
    <mergeCell ref="K49:L49"/>
    <mergeCell ref="M51:N51"/>
    <mergeCell ref="O51:P51"/>
    <mergeCell ref="G52:H52"/>
    <mergeCell ref="I52:J52"/>
    <mergeCell ref="K52:L52"/>
    <mergeCell ref="M52:N52"/>
    <mergeCell ref="O52:P52"/>
    <mergeCell ref="O49:P49"/>
    <mergeCell ref="I50:J50"/>
    <mergeCell ref="K50:L50"/>
    <mergeCell ref="M50:N50"/>
    <mergeCell ref="O50:P50"/>
    <mergeCell ref="M49:N49"/>
    <mergeCell ref="O53:P53"/>
    <mergeCell ref="G54:H56"/>
    <mergeCell ref="I54:J56"/>
    <mergeCell ref="K54:L56"/>
    <mergeCell ref="M54:N56"/>
    <mergeCell ref="O54:P56"/>
    <mergeCell ref="A53:D56"/>
    <mergeCell ref="E53:F56"/>
    <mergeCell ref="G53:H53"/>
    <mergeCell ref="I53:J53"/>
    <mergeCell ref="K53:L53"/>
    <mergeCell ref="M53:N53"/>
    <mergeCell ref="O57:P57"/>
    <mergeCell ref="I58:J58"/>
    <mergeCell ref="K58:L58"/>
    <mergeCell ref="M58:N58"/>
    <mergeCell ref="O58:P58"/>
    <mergeCell ref="A59:D60"/>
    <mergeCell ref="E59:F60"/>
    <mergeCell ref="G59:H59"/>
    <mergeCell ref="G60:H60"/>
    <mergeCell ref="I60:J60"/>
    <mergeCell ref="A57:D58"/>
    <mergeCell ref="E57:F58"/>
    <mergeCell ref="G57:H58"/>
    <mergeCell ref="I57:J57"/>
    <mergeCell ref="K57:L57"/>
    <mergeCell ref="M57:N57"/>
    <mergeCell ref="K60:L60"/>
    <mergeCell ref="M60:N60"/>
    <mergeCell ref="O60:P60"/>
    <mergeCell ref="A61:D64"/>
    <mergeCell ref="E61:F64"/>
    <mergeCell ref="G61:H61"/>
    <mergeCell ref="I61:J64"/>
    <mergeCell ref="K61:L64"/>
    <mergeCell ref="M61:N64"/>
    <mergeCell ref="O61:P64"/>
    <mergeCell ref="A75:D75"/>
    <mergeCell ref="A77:D77"/>
    <mergeCell ref="G62:H64"/>
    <mergeCell ref="A79:D79"/>
    <mergeCell ref="A81:D81"/>
    <mergeCell ref="A83:D83"/>
    <mergeCell ref="A84:D84"/>
    <mergeCell ref="A65:P65"/>
    <mergeCell ref="A68:M68"/>
    <mergeCell ref="A69:D69"/>
    <mergeCell ref="A70:D70"/>
    <mergeCell ref="A72:D72"/>
    <mergeCell ref="A73:D73"/>
    <mergeCell ref="A90:M90"/>
    <mergeCell ref="A93:M93"/>
    <mergeCell ref="A94:P94"/>
    <mergeCell ref="A95:P95"/>
    <mergeCell ref="A96:M96"/>
    <mergeCell ref="A97:P97"/>
    <mergeCell ref="A86:M86"/>
    <mergeCell ref="A87:D87"/>
    <mergeCell ref="E87:M87"/>
    <mergeCell ref="N87:P87"/>
    <mergeCell ref="N88:O88"/>
    <mergeCell ref="N89:O89"/>
    <mergeCell ref="A88:D88"/>
    <mergeCell ref="A89:D89"/>
    <mergeCell ref="E88:M88"/>
    <mergeCell ref="E89:M89"/>
    <mergeCell ref="A36:D39"/>
    <mergeCell ref="E36:F36"/>
    <mergeCell ref="G36:H36"/>
    <mergeCell ref="I36:J36"/>
    <mergeCell ref="K36:L36"/>
    <mergeCell ref="M36:N36"/>
    <mergeCell ref="O36:P36"/>
    <mergeCell ref="E37:F37"/>
    <mergeCell ref="E38:F38"/>
    <mergeCell ref="E39:F39"/>
    <mergeCell ref="G37:H37"/>
    <mergeCell ref="I37:J37"/>
    <mergeCell ref="K37:L37"/>
    <mergeCell ref="M37:N37"/>
    <mergeCell ref="G38:H38"/>
    <mergeCell ref="I38:J38"/>
    <mergeCell ref="K38:L38"/>
    <mergeCell ref="M38:N38"/>
    <mergeCell ref="G39:H39"/>
    <mergeCell ref="I39:J39"/>
    <mergeCell ref="K39:L39"/>
    <mergeCell ref="M39:N39"/>
    <mergeCell ref="E41:F41"/>
    <mergeCell ref="E42:F42"/>
    <mergeCell ref="E43:F43"/>
    <mergeCell ref="G42:H42"/>
    <mergeCell ref="I42:J42"/>
    <mergeCell ref="K42:L42"/>
    <mergeCell ref="M42:N42"/>
    <mergeCell ref="G43:H43"/>
    <mergeCell ref="I43:J43"/>
    <mergeCell ref="K43:L43"/>
    <mergeCell ref="M43:N43"/>
    <mergeCell ref="G41:H41"/>
    <mergeCell ref="I41:J41"/>
    <mergeCell ref="K41:L41"/>
    <mergeCell ref="M41:N41"/>
  </mergeCells>
  <phoneticPr fontId="6"/>
  <pageMargins left="0.70866141732283472" right="0.70866141732283472" top="0.74803149606299213" bottom="0.74803149606299213" header="0.31496062992125984" footer="0.31496062992125984"/>
  <pageSetup paperSize="9" scale="95" orientation="portrait" r:id="rId1"/>
  <rowBreaks count="2" manualBreakCount="2">
    <brk id="26" max="15" man="1"/>
    <brk id="67"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5B1C0-A98F-491B-9870-A3692D3601AC}">
  <sheetPr>
    <tabColor theme="0" tint="-4.9989318521683403E-2"/>
  </sheetPr>
  <dimension ref="A1:J17"/>
  <sheetViews>
    <sheetView workbookViewId="0">
      <selection activeCell="E8" sqref="E8"/>
    </sheetView>
  </sheetViews>
  <sheetFormatPr defaultColWidth="8.75" defaultRowHeight="13.5"/>
  <cols>
    <col min="1" max="1" width="10" style="40" customWidth="1"/>
    <col min="2" max="2" width="10.25" style="40" customWidth="1"/>
    <col min="3" max="5" width="8.75" style="40"/>
    <col min="6" max="6" width="20.125" style="40" customWidth="1"/>
    <col min="7" max="7" width="26.875" style="40" customWidth="1"/>
    <col min="8" max="9" width="7.125" style="40" customWidth="1"/>
    <col min="10" max="16384" width="8.75" style="40"/>
  </cols>
  <sheetData>
    <row r="1" spans="1:10">
      <c r="A1" s="224" t="s">
        <v>349</v>
      </c>
    </row>
    <row r="2" spans="1:10">
      <c r="A2" s="638" t="s">
        <v>211</v>
      </c>
      <c r="B2" s="638"/>
      <c r="C2" s="638"/>
      <c r="D2" s="638"/>
      <c r="E2" s="638"/>
      <c r="F2" s="638"/>
      <c r="G2" s="638"/>
      <c r="H2" s="638"/>
      <c r="I2" s="638"/>
    </row>
    <row r="3" spans="1:10">
      <c r="A3" s="225"/>
    </row>
    <row r="4" spans="1:10" ht="31.15" customHeight="1">
      <c r="A4" s="647" t="s">
        <v>212</v>
      </c>
      <c r="B4" s="647"/>
      <c r="C4" s="639" t="s">
        <v>213</v>
      </c>
      <c r="D4" s="640"/>
      <c r="E4" s="641"/>
      <c r="F4" s="647" t="s">
        <v>140</v>
      </c>
      <c r="G4" s="647" t="s">
        <v>348</v>
      </c>
      <c r="H4" s="647" t="s">
        <v>218</v>
      </c>
      <c r="I4" s="647" t="s">
        <v>347</v>
      </c>
      <c r="J4" s="41"/>
    </row>
    <row r="5" spans="1:10" ht="31.15" customHeight="1">
      <c r="A5" s="647" t="s">
        <v>219</v>
      </c>
      <c r="B5" s="635" t="s">
        <v>214</v>
      </c>
      <c r="C5" s="642"/>
      <c r="D5" s="643"/>
      <c r="E5" s="644"/>
      <c r="F5" s="647"/>
      <c r="G5" s="647"/>
      <c r="H5" s="647"/>
      <c r="I5" s="647"/>
      <c r="J5" s="41"/>
    </row>
    <row r="6" spans="1:10" ht="31.15" customHeight="1">
      <c r="A6" s="647"/>
      <c r="B6" s="636"/>
      <c r="C6" s="635" t="s">
        <v>215</v>
      </c>
      <c r="D6" s="645" t="s">
        <v>216</v>
      </c>
      <c r="E6" s="645" t="s">
        <v>346</v>
      </c>
      <c r="F6" s="647"/>
      <c r="G6" s="647"/>
      <c r="H6" s="647"/>
      <c r="I6" s="647"/>
      <c r="J6" s="42"/>
    </row>
    <row r="7" spans="1:10" ht="31.15" customHeight="1">
      <c r="A7" s="647"/>
      <c r="B7" s="637"/>
      <c r="C7" s="637"/>
      <c r="D7" s="646"/>
      <c r="E7" s="646"/>
      <c r="F7" s="647"/>
      <c r="G7" s="647"/>
      <c r="H7" s="647"/>
      <c r="I7" s="647"/>
      <c r="J7" s="42"/>
    </row>
    <row r="8" spans="1:10" ht="31.15" customHeight="1">
      <c r="A8" s="226"/>
      <c r="B8" s="226"/>
      <c r="C8" s="226"/>
      <c r="D8" s="226"/>
      <c r="E8" s="226"/>
      <c r="F8" s="226"/>
      <c r="G8" s="226"/>
      <c r="H8" s="226"/>
      <c r="I8" s="226"/>
      <c r="J8" s="42"/>
    </row>
    <row r="9" spans="1:10" ht="31.15" customHeight="1">
      <c r="A9" s="226"/>
      <c r="B9" s="226"/>
      <c r="C9" s="226"/>
      <c r="D9" s="226"/>
      <c r="E9" s="226"/>
      <c r="F9" s="226"/>
      <c r="G9" s="226"/>
      <c r="H9" s="226"/>
      <c r="I9" s="226"/>
      <c r="J9" s="42"/>
    </row>
    <row r="10" spans="1:10" ht="31.15" customHeight="1">
      <c r="A10" s="226"/>
      <c r="B10" s="226"/>
      <c r="C10" s="226"/>
      <c r="D10" s="226"/>
      <c r="E10" s="226"/>
      <c r="F10" s="226"/>
      <c r="G10" s="226"/>
      <c r="H10" s="226"/>
      <c r="I10" s="226"/>
      <c r="J10" s="42"/>
    </row>
    <row r="11" spans="1:10" ht="31.15" customHeight="1">
      <c r="A11" s="226"/>
      <c r="B11" s="226"/>
      <c r="C11" s="226"/>
      <c r="D11" s="226"/>
      <c r="E11" s="226"/>
      <c r="F11" s="226"/>
      <c r="G11" s="226"/>
      <c r="H11" s="226"/>
      <c r="I11" s="226"/>
      <c r="J11" s="42"/>
    </row>
    <row r="12" spans="1:10" ht="31.15" customHeight="1">
      <c r="A12" s="226"/>
      <c r="B12" s="226"/>
      <c r="C12" s="226"/>
      <c r="D12" s="226"/>
      <c r="E12" s="226"/>
      <c r="F12" s="226"/>
      <c r="G12" s="226"/>
      <c r="H12" s="226"/>
      <c r="I12" s="226"/>
      <c r="J12" s="42"/>
    </row>
    <row r="13" spans="1:10" ht="31.15" customHeight="1">
      <c r="A13" s="226"/>
      <c r="B13" s="226"/>
      <c r="C13" s="226"/>
      <c r="D13" s="226"/>
      <c r="E13" s="226"/>
      <c r="F13" s="226"/>
      <c r="G13" s="226"/>
      <c r="H13" s="226"/>
      <c r="I13" s="226"/>
      <c r="J13" s="42"/>
    </row>
    <row r="14" spans="1:10" ht="31.15" customHeight="1">
      <c r="A14" s="226"/>
      <c r="B14" s="226"/>
      <c r="C14" s="226"/>
      <c r="D14" s="226"/>
      <c r="E14" s="226"/>
      <c r="F14" s="226"/>
      <c r="G14" s="226"/>
      <c r="H14" s="226"/>
      <c r="I14" s="226"/>
      <c r="J14" s="42"/>
    </row>
    <row r="15" spans="1:10" ht="31.15" customHeight="1">
      <c r="A15" s="226"/>
      <c r="B15" s="226"/>
      <c r="C15" s="226"/>
      <c r="D15" s="226"/>
      <c r="E15" s="226"/>
      <c r="F15" s="226"/>
      <c r="G15" s="226"/>
      <c r="H15" s="226"/>
      <c r="I15" s="226"/>
      <c r="J15" s="42"/>
    </row>
    <row r="16" spans="1:10" ht="31.15" customHeight="1">
      <c r="A16" s="226"/>
      <c r="B16" s="226"/>
      <c r="C16" s="226"/>
      <c r="D16" s="226"/>
      <c r="E16" s="226"/>
      <c r="F16" s="226"/>
      <c r="G16" s="226"/>
      <c r="H16" s="226"/>
      <c r="I16" s="227"/>
      <c r="J16" s="42"/>
    </row>
    <row r="17" spans="1:1">
      <c r="A17" s="40" t="s">
        <v>217</v>
      </c>
    </row>
  </sheetData>
  <mergeCells count="12">
    <mergeCell ref="B5:B7"/>
    <mergeCell ref="A2:I2"/>
    <mergeCell ref="C4:E5"/>
    <mergeCell ref="C6:C7"/>
    <mergeCell ref="E6:E7"/>
    <mergeCell ref="H4:H7"/>
    <mergeCell ref="I4:I7"/>
    <mergeCell ref="A5:A7"/>
    <mergeCell ref="A4:B4"/>
    <mergeCell ref="F4:F7"/>
    <mergeCell ref="G4:G7"/>
    <mergeCell ref="D6:D7"/>
  </mergeCells>
  <phoneticPr fontId="6"/>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2B4A-5741-4337-95DD-890CAF2D8AE3}">
  <sheetPr>
    <tabColor theme="0" tint="-4.9989318521683403E-2"/>
  </sheetPr>
  <dimension ref="A1:L26"/>
  <sheetViews>
    <sheetView showGridLines="0" view="pageBreakPreview" topLeftCell="A7" zoomScaleNormal="100" zoomScaleSheetLayoutView="100" workbookViewId="0">
      <selection activeCell="J15" sqref="J15"/>
    </sheetView>
  </sheetViews>
  <sheetFormatPr defaultColWidth="9" defaultRowHeight="12"/>
  <cols>
    <col min="1" max="2" width="10.625" style="197" customWidth="1"/>
    <col min="3" max="8" width="2.625" style="197" customWidth="1"/>
    <col min="9" max="9" width="3.75" style="197" customWidth="1"/>
    <col min="10" max="10" width="12.375" style="197" customWidth="1"/>
    <col min="11" max="12" width="15.625" style="197" customWidth="1"/>
    <col min="13" max="16384" width="9" style="197"/>
  </cols>
  <sheetData>
    <row r="1" spans="1:12" ht="17.25" customHeight="1">
      <c r="A1" s="565" t="s">
        <v>350</v>
      </c>
      <c r="B1" s="565"/>
      <c r="C1" s="565"/>
      <c r="D1" s="565"/>
      <c r="E1" s="565"/>
      <c r="F1" s="565"/>
      <c r="G1" s="565"/>
      <c r="H1" s="565"/>
      <c r="I1" s="651"/>
      <c r="J1" s="651"/>
      <c r="K1" s="651"/>
      <c r="L1" s="651"/>
    </row>
    <row r="2" spans="1:12" ht="17.25">
      <c r="A2" s="228" t="s">
        <v>375</v>
      </c>
      <c r="B2" s="228"/>
      <c r="C2" s="228"/>
      <c r="D2" s="228"/>
      <c r="E2" s="228"/>
      <c r="F2" s="228"/>
      <c r="G2" s="228"/>
      <c r="H2" s="228"/>
      <c r="I2" s="228"/>
      <c r="J2" s="228"/>
      <c r="K2" s="228"/>
      <c r="L2" s="228"/>
    </row>
    <row r="3" spans="1:12" ht="14.25" customHeight="1">
      <c r="A3" s="203"/>
      <c r="B3" s="203"/>
      <c r="C3" s="203"/>
      <c r="D3" s="203"/>
      <c r="E3" s="203"/>
      <c r="F3" s="203"/>
      <c r="G3" s="203"/>
      <c r="H3" s="203"/>
      <c r="I3" s="229"/>
      <c r="J3" s="229"/>
      <c r="K3" s="198" t="s">
        <v>264</v>
      </c>
      <c r="L3" s="203"/>
    </row>
    <row r="4" spans="1:12" ht="14.25" customHeight="1">
      <c r="A4" s="203"/>
      <c r="B4" s="203"/>
      <c r="C4" s="203"/>
      <c r="D4" s="203"/>
      <c r="E4" s="203"/>
      <c r="F4" s="203"/>
      <c r="G4" s="203"/>
      <c r="H4" s="203"/>
      <c r="I4" s="229"/>
      <c r="J4" s="229"/>
      <c r="K4" s="198" t="s">
        <v>265</v>
      </c>
      <c r="L4" s="203"/>
    </row>
    <row r="5" spans="1:12" ht="14.25" customHeight="1">
      <c r="A5" s="201"/>
      <c r="B5" s="201"/>
      <c r="C5" s="201"/>
      <c r="D5" s="201"/>
      <c r="E5" s="201"/>
      <c r="F5" s="201"/>
      <c r="G5" s="201"/>
      <c r="H5" s="201"/>
      <c r="I5" s="204"/>
      <c r="J5" s="204"/>
      <c r="K5" s="204"/>
      <c r="L5" s="204"/>
    </row>
    <row r="6" spans="1:12" ht="20.100000000000001" customHeight="1">
      <c r="A6" s="128" t="s">
        <v>131</v>
      </c>
      <c r="B6" s="128"/>
      <c r="C6" s="128"/>
      <c r="D6" s="128" t="s">
        <v>261</v>
      </c>
      <c r="E6" s="128"/>
      <c r="F6" s="128" t="s">
        <v>262</v>
      </c>
      <c r="G6" s="128"/>
      <c r="H6" s="128" t="s">
        <v>263</v>
      </c>
    </row>
    <row r="7" spans="1:12" ht="30" customHeight="1">
      <c r="A7" s="652"/>
      <c r="B7" s="653"/>
      <c r="C7" s="653"/>
      <c r="D7" s="653"/>
      <c r="E7" s="653"/>
      <c r="F7" s="653"/>
      <c r="G7" s="653"/>
      <c r="H7" s="654"/>
      <c r="I7" s="650"/>
      <c r="J7" s="230" t="s">
        <v>377</v>
      </c>
      <c r="K7" s="648"/>
      <c r="L7" s="649"/>
    </row>
    <row r="8" spans="1:12" ht="105" customHeight="1">
      <c r="A8" s="655"/>
      <c r="B8" s="656"/>
      <c r="C8" s="656"/>
      <c r="D8" s="656"/>
      <c r="E8" s="656"/>
      <c r="F8" s="656"/>
      <c r="G8" s="656"/>
      <c r="H8" s="657"/>
      <c r="I8" s="650"/>
      <c r="J8" s="230" t="s">
        <v>86</v>
      </c>
      <c r="K8" s="648"/>
      <c r="L8" s="649"/>
    </row>
    <row r="9" spans="1:12" ht="15.75">
      <c r="A9" s="200"/>
      <c r="B9" s="200"/>
      <c r="C9" s="200"/>
      <c r="D9" s="200"/>
      <c r="E9" s="200"/>
      <c r="F9" s="200"/>
      <c r="G9" s="200"/>
      <c r="H9" s="200"/>
    </row>
    <row r="10" spans="1:12" ht="20.100000000000001" customHeight="1">
      <c r="A10" s="128" t="s">
        <v>131</v>
      </c>
      <c r="B10" s="128"/>
      <c r="C10" s="128"/>
      <c r="D10" s="128" t="s">
        <v>261</v>
      </c>
      <c r="E10" s="128"/>
      <c r="F10" s="128" t="s">
        <v>262</v>
      </c>
      <c r="G10" s="128"/>
      <c r="H10" s="128" t="s">
        <v>263</v>
      </c>
    </row>
    <row r="11" spans="1:12" ht="30" customHeight="1">
      <c r="A11" s="652"/>
      <c r="B11" s="653"/>
      <c r="C11" s="653"/>
      <c r="D11" s="653"/>
      <c r="E11" s="653"/>
      <c r="F11" s="653"/>
      <c r="G11" s="653"/>
      <c r="H11" s="654"/>
      <c r="I11" s="650"/>
      <c r="J11" s="230" t="s">
        <v>377</v>
      </c>
      <c r="K11" s="648"/>
      <c r="L11" s="649"/>
    </row>
    <row r="12" spans="1:12" ht="105" customHeight="1">
      <c r="A12" s="655"/>
      <c r="B12" s="656"/>
      <c r="C12" s="656"/>
      <c r="D12" s="656"/>
      <c r="E12" s="656"/>
      <c r="F12" s="656"/>
      <c r="G12" s="656"/>
      <c r="H12" s="657"/>
      <c r="I12" s="650"/>
      <c r="J12" s="230" t="s">
        <v>86</v>
      </c>
      <c r="K12" s="648"/>
      <c r="L12" s="649"/>
    </row>
    <row r="13" spans="1:12" ht="15.75">
      <c r="A13" s="200"/>
      <c r="B13" s="200"/>
      <c r="C13" s="200"/>
      <c r="D13" s="200"/>
      <c r="E13" s="200"/>
      <c r="F13" s="200"/>
      <c r="G13" s="200"/>
      <c r="H13" s="200"/>
    </row>
    <row r="14" spans="1:12" ht="20.100000000000001" customHeight="1">
      <c r="A14" s="128" t="s">
        <v>131</v>
      </c>
      <c r="B14" s="128"/>
      <c r="C14" s="128"/>
      <c r="D14" s="128" t="s">
        <v>261</v>
      </c>
      <c r="E14" s="128"/>
      <c r="F14" s="128" t="s">
        <v>262</v>
      </c>
      <c r="G14" s="128"/>
      <c r="H14" s="128" t="s">
        <v>263</v>
      </c>
    </row>
    <row r="15" spans="1:12" ht="30" customHeight="1">
      <c r="A15" s="652"/>
      <c r="B15" s="653"/>
      <c r="C15" s="653"/>
      <c r="D15" s="653"/>
      <c r="E15" s="653"/>
      <c r="F15" s="653"/>
      <c r="G15" s="653"/>
      <c r="H15" s="654"/>
      <c r="I15" s="650"/>
      <c r="J15" s="230" t="s">
        <v>377</v>
      </c>
      <c r="K15" s="648"/>
      <c r="L15" s="649"/>
    </row>
    <row r="16" spans="1:12" ht="105" customHeight="1">
      <c r="A16" s="655"/>
      <c r="B16" s="656"/>
      <c r="C16" s="656"/>
      <c r="D16" s="656"/>
      <c r="E16" s="656"/>
      <c r="F16" s="656"/>
      <c r="G16" s="656"/>
      <c r="H16" s="657"/>
      <c r="I16" s="650"/>
      <c r="J16" s="230" t="s">
        <v>86</v>
      </c>
      <c r="K16" s="648"/>
      <c r="L16" s="649"/>
    </row>
    <row r="17" spans="1:12" ht="9.9499999999999993" customHeight="1">
      <c r="A17" s="231"/>
      <c r="B17" s="231"/>
      <c r="C17" s="231"/>
      <c r="D17" s="231"/>
      <c r="E17" s="231"/>
      <c r="F17" s="231"/>
      <c r="G17" s="231"/>
      <c r="H17" s="231"/>
      <c r="I17" s="231"/>
      <c r="J17" s="232"/>
      <c r="K17" s="232"/>
      <c r="L17" s="233"/>
    </row>
    <row r="18" spans="1:12" ht="20.100000000000001" customHeight="1">
      <c r="A18" s="128" t="s">
        <v>132</v>
      </c>
      <c r="B18" s="128"/>
      <c r="C18" s="128"/>
      <c r="D18" s="128"/>
      <c r="E18" s="128"/>
      <c r="F18" s="128"/>
      <c r="G18" s="128"/>
      <c r="H18" s="128"/>
    </row>
    <row r="19" spans="1:12" ht="20.100000000000001" customHeight="1">
      <c r="A19" s="128" t="s">
        <v>133</v>
      </c>
      <c r="B19" s="128"/>
      <c r="C19" s="128"/>
      <c r="D19" s="128"/>
      <c r="E19" s="128"/>
      <c r="F19" s="128"/>
      <c r="G19" s="128"/>
      <c r="H19" s="128"/>
    </row>
    <row r="20" spans="1:12" ht="20.100000000000001" customHeight="1">
      <c r="A20" s="128" t="s">
        <v>134</v>
      </c>
      <c r="B20" s="128"/>
      <c r="C20" s="128"/>
      <c r="D20" s="128"/>
      <c r="E20" s="128"/>
      <c r="F20" s="128"/>
      <c r="G20" s="128"/>
      <c r="H20" s="128"/>
    </row>
    <row r="21" spans="1:12" ht="20.100000000000001" customHeight="1">
      <c r="A21" s="128" t="s">
        <v>135</v>
      </c>
      <c r="B21" s="128"/>
      <c r="C21" s="128"/>
      <c r="D21" s="128"/>
      <c r="E21" s="128"/>
      <c r="F21" s="128"/>
      <c r="G21" s="128"/>
      <c r="H21" s="128"/>
    </row>
    <row r="22" spans="1:12" ht="20.100000000000001" customHeight="1">
      <c r="A22" s="128" t="s">
        <v>136</v>
      </c>
      <c r="B22" s="128"/>
      <c r="C22" s="128"/>
      <c r="D22" s="128"/>
      <c r="E22" s="128"/>
      <c r="F22" s="128"/>
      <c r="G22" s="128"/>
      <c r="H22" s="128"/>
    </row>
    <row r="23" spans="1:12" ht="20.100000000000001" customHeight="1">
      <c r="A23" s="128" t="s">
        <v>137</v>
      </c>
      <c r="B23" s="128"/>
      <c r="C23" s="128"/>
      <c r="D23" s="128"/>
      <c r="E23" s="128"/>
      <c r="F23" s="128"/>
      <c r="G23" s="128"/>
      <c r="H23" s="128"/>
    </row>
    <row r="24" spans="1:12" ht="20.100000000000001" customHeight="1">
      <c r="A24" s="200" t="s">
        <v>376</v>
      </c>
      <c r="B24" s="200"/>
      <c r="C24" s="200"/>
      <c r="D24" s="200"/>
      <c r="E24" s="200"/>
      <c r="F24" s="200"/>
      <c r="G24" s="200"/>
      <c r="H24" s="200"/>
    </row>
    <row r="25" spans="1:12" ht="20.100000000000001" customHeight="1">
      <c r="A25" s="234"/>
      <c r="B25" s="234"/>
      <c r="C25" s="234"/>
      <c r="D25" s="234"/>
      <c r="E25" s="234"/>
      <c r="F25" s="234"/>
      <c r="G25" s="234"/>
      <c r="H25" s="234"/>
    </row>
    <row r="26" spans="1:12" ht="17.25">
      <c r="A26" s="17"/>
      <c r="B26" s="17"/>
      <c r="C26" s="17"/>
      <c r="D26" s="17"/>
      <c r="E26" s="17"/>
      <c r="F26" s="17"/>
      <c r="G26" s="17"/>
      <c r="H26" s="17"/>
    </row>
  </sheetData>
  <mergeCells count="13">
    <mergeCell ref="K12:L12"/>
    <mergeCell ref="K15:L15"/>
    <mergeCell ref="K16:L16"/>
    <mergeCell ref="I15:I16"/>
    <mergeCell ref="A1:L1"/>
    <mergeCell ref="I7:I8"/>
    <mergeCell ref="I11:I12"/>
    <mergeCell ref="A7:H8"/>
    <mergeCell ref="A11:H12"/>
    <mergeCell ref="A15:H16"/>
    <mergeCell ref="K7:L7"/>
    <mergeCell ref="K8:L8"/>
    <mergeCell ref="K11:L11"/>
  </mergeCells>
  <phoneticPr fontId="6"/>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E222-0FC0-481A-BA23-772A406D21FA}">
  <sheetPr>
    <tabColor theme="0" tint="-4.9989318521683403E-2"/>
  </sheetPr>
  <dimension ref="A1:M28"/>
  <sheetViews>
    <sheetView showGridLines="0" view="pageBreakPreview" topLeftCell="A15" zoomScaleNormal="100" zoomScaleSheetLayoutView="100" workbookViewId="0">
      <selection activeCell="O27" sqref="O27"/>
    </sheetView>
  </sheetViews>
  <sheetFormatPr defaultColWidth="9" defaultRowHeight="12"/>
  <cols>
    <col min="1" max="2" width="10.625" style="197" customWidth="1"/>
    <col min="3" max="8" width="2.625" style="197" customWidth="1"/>
    <col min="9" max="9" width="3.75" style="197" customWidth="1"/>
    <col min="10" max="10" width="12.375" style="197" customWidth="1"/>
    <col min="11" max="12" width="15.625" style="197" customWidth="1"/>
    <col min="13" max="16384" width="9" style="197"/>
  </cols>
  <sheetData>
    <row r="1" spans="1:12" ht="17.25" customHeight="1">
      <c r="A1" s="565" t="s">
        <v>378</v>
      </c>
      <c r="B1" s="565"/>
      <c r="C1" s="565"/>
      <c r="D1" s="565"/>
      <c r="E1" s="565"/>
      <c r="F1" s="565"/>
      <c r="G1" s="565"/>
      <c r="H1" s="565"/>
      <c r="I1" s="651"/>
      <c r="J1" s="651"/>
      <c r="K1" s="651"/>
      <c r="L1" s="651"/>
    </row>
    <row r="2" spans="1:12" ht="17.25">
      <c r="A2" s="235" t="s">
        <v>379</v>
      </c>
      <c r="B2" s="228"/>
      <c r="C2" s="228"/>
      <c r="D2" s="228"/>
      <c r="E2" s="228"/>
      <c r="F2" s="228"/>
      <c r="G2" s="228"/>
      <c r="H2" s="228"/>
    </row>
    <row r="3" spans="1:12" ht="14.25" customHeight="1">
      <c r="A3" s="203" t="s">
        <v>129</v>
      </c>
      <c r="B3" s="203"/>
      <c r="C3" s="203"/>
      <c r="D3" s="203"/>
      <c r="E3" s="203"/>
      <c r="F3" s="203"/>
      <c r="G3" s="203"/>
      <c r="H3" s="203"/>
      <c r="I3" s="229"/>
      <c r="J3" s="229"/>
      <c r="K3" s="198" t="s">
        <v>264</v>
      </c>
      <c r="L3" s="203"/>
    </row>
    <row r="4" spans="1:12" ht="14.25" customHeight="1">
      <c r="A4" s="203" t="s">
        <v>130</v>
      </c>
      <c r="B4" s="203"/>
      <c r="C4" s="203"/>
      <c r="D4" s="203"/>
      <c r="E4" s="203"/>
      <c r="F4" s="203"/>
      <c r="G4" s="203"/>
      <c r="H4" s="203"/>
      <c r="I4" s="229"/>
      <c r="J4" s="229"/>
      <c r="K4" s="198" t="s">
        <v>265</v>
      </c>
      <c r="L4" s="203"/>
    </row>
    <row r="5" spans="1:12" ht="14.25" customHeight="1">
      <c r="A5" s="127" t="s">
        <v>208</v>
      </c>
      <c r="B5" s="201"/>
      <c r="C5" s="201"/>
      <c r="D5" s="201"/>
      <c r="E5" s="201"/>
      <c r="F5" s="201"/>
      <c r="G5" s="201"/>
      <c r="H5" s="201"/>
      <c r="I5" s="204"/>
      <c r="J5" s="204"/>
      <c r="K5" s="236" t="s">
        <v>338</v>
      </c>
      <c r="L5" s="204"/>
    </row>
    <row r="6" spans="1:12" ht="20.100000000000001" customHeight="1">
      <c r="A6" s="128" t="s">
        <v>131</v>
      </c>
      <c r="B6" s="128"/>
      <c r="C6" s="128"/>
      <c r="D6" s="128" t="s">
        <v>261</v>
      </c>
      <c r="E6" s="128"/>
      <c r="F6" s="128" t="s">
        <v>262</v>
      </c>
      <c r="G6" s="128"/>
      <c r="H6" s="128" t="s">
        <v>263</v>
      </c>
    </row>
    <row r="7" spans="1:12" ht="30" customHeight="1">
      <c r="A7" s="652"/>
      <c r="B7" s="653"/>
      <c r="C7" s="653"/>
      <c r="D7" s="653"/>
      <c r="E7" s="653"/>
      <c r="F7" s="653"/>
      <c r="G7" s="653"/>
      <c r="H7" s="654"/>
      <c r="I7" s="650"/>
      <c r="J7" s="230" t="s">
        <v>377</v>
      </c>
      <c r="K7" s="648"/>
      <c r="L7" s="649"/>
    </row>
    <row r="8" spans="1:12" ht="105" customHeight="1">
      <c r="A8" s="655"/>
      <c r="B8" s="656"/>
      <c r="C8" s="656"/>
      <c r="D8" s="656"/>
      <c r="E8" s="656"/>
      <c r="F8" s="656"/>
      <c r="G8" s="656"/>
      <c r="H8" s="657"/>
      <c r="I8" s="650"/>
      <c r="J8" s="230" t="s">
        <v>86</v>
      </c>
      <c r="K8" s="648"/>
      <c r="L8" s="649"/>
    </row>
    <row r="9" spans="1:12" ht="15.75">
      <c r="A9" s="237" t="s">
        <v>209</v>
      </c>
      <c r="B9" s="200"/>
      <c r="C9" s="200"/>
      <c r="D9" s="200"/>
      <c r="E9" s="200"/>
      <c r="F9" s="200"/>
      <c r="G9" s="200"/>
      <c r="H9" s="200"/>
    </row>
    <row r="10" spans="1:12" ht="20.100000000000001" customHeight="1">
      <c r="A10" s="128" t="s">
        <v>131</v>
      </c>
      <c r="B10" s="128"/>
      <c r="C10" s="128"/>
      <c r="D10" s="128" t="s">
        <v>261</v>
      </c>
      <c r="E10" s="128"/>
      <c r="F10" s="128" t="s">
        <v>262</v>
      </c>
      <c r="G10" s="128"/>
      <c r="H10" s="128" t="s">
        <v>263</v>
      </c>
    </row>
    <row r="11" spans="1:12" ht="30" customHeight="1">
      <c r="A11" s="652"/>
      <c r="B11" s="653"/>
      <c r="C11" s="653"/>
      <c r="D11" s="653"/>
      <c r="E11" s="653"/>
      <c r="F11" s="653"/>
      <c r="G11" s="653"/>
      <c r="H11" s="654"/>
      <c r="I11" s="650"/>
      <c r="J11" s="230" t="s">
        <v>377</v>
      </c>
      <c r="K11" s="648"/>
      <c r="L11" s="649"/>
    </row>
    <row r="12" spans="1:12" ht="105" customHeight="1">
      <c r="A12" s="655"/>
      <c r="B12" s="656"/>
      <c r="C12" s="656"/>
      <c r="D12" s="656"/>
      <c r="E12" s="656"/>
      <c r="F12" s="656"/>
      <c r="G12" s="656"/>
      <c r="H12" s="657"/>
      <c r="I12" s="650"/>
      <c r="J12" s="230" t="s">
        <v>86</v>
      </c>
      <c r="K12" s="648"/>
      <c r="L12" s="649"/>
    </row>
    <row r="13" spans="1:12" ht="15.75">
      <c r="A13" s="237" t="s">
        <v>210</v>
      </c>
      <c r="B13" s="200"/>
      <c r="C13" s="200"/>
      <c r="D13" s="200"/>
      <c r="E13" s="200"/>
      <c r="F13" s="200"/>
      <c r="G13" s="200"/>
      <c r="H13" s="200"/>
    </row>
    <row r="14" spans="1:12" ht="20.100000000000001" customHeight="1">
      <c r="A14" s="128" t="s">
        <v>131</v>
      </c>
      <c r="B14" s="128"/>
      <c r="C14" s="128"/>
      <c r="D14" s="128" t="s">
        <v>261</v>
      </c>
      <c r="E14" s="128"/>
      <c r="F14" s="128" t="s">
        <v>262</v>
      </c>
      <c r="G14" s="128"/>
      <c r="H14" s="128" t="s">
        <v>263</v>
      </c>
    </row>
    <row r="15" spans="1:12" ht="30" customHeight="1">
      <c r="A15" s="652"/>
      <c r="B15" s="653"/>
      <c r="C15" s="653"/>
      <c r="D15" s="653"/>
      <c r="E15" s="653"/>
      <c r="F15" s="653"/>
      <c r="G15" s="653"/>
      <c r="H15" s="654"/>
      <c r="I15" s="650"/>
      <c r="J15" s="230" t="s">
        <v>377</v>
      </c>
      <c r="K15" s="648"/>
      <c r="L15" s="649"/>
    </row>
    <row r="16" spans="1:12" ht="105" customHeight="1">
      <c r="A16" s="655"/>
      <c r="B16" s="656"/>
      <c r="C16" s="656"/>
      <c r="D16" s="656"/>
      <c r="E16" s="656"/>
      <c r="F16" s="656"/>
      <c r="G16" s="656"/>
      <c r="H16" s="657"/>
      <c r="I16" s="650"/>
      <c r="J16" s="230" t="s">
        <v>86</v>
      </c>
      <c r="K16" s="648"/>
      <c r="L16" s="649"/>
    </row>
    <row r="17" spans="1:13" ht="9.9499999999999993" customHeight="1">
      <c r="A17" s="231"/>
      <c r="B17" s="231"/>
      <c r="C17" s="231"/>
      <c r="D17" s="231"/>
      <c r="E17" s="231"/>
      <c r="F17" s="231"/>
      <c r="G17" s="231"/>
      <c r="H17" s="231"/>
      <c r="I17" s="231"/>
      <c r="J17" s="232"/>
      <c r="K17" s="232"/>
      <c r="L17" s="233"/>
    </row>
    <row r="18" spans="1:13" ht="20.100000000000001" customHeight="1">
      <c r="A18" s="128" t="s">
        <v>132</v>
      </c>
      <c r="B18" s="128"/>
      <c r="C18" s="128"/>
      <c r="D18" s="128"/>
      <c r="E18" s="128"/>
      <c r="F18" s="128"/>
      <c r="G18" s="128"/>
      <c r="H18" s="128"/>
    </row>
    <row r="19" spans="1:13" ht="20.100000000000001" customHeight="1">
      <c r="A19" s="128" t="s">
        <v>133</v>
      </c>
      <c r="B19" s="128"/>
      <c r="C19" s="128"/>
      <c r="D19" s="128"/>
      <c r="E19" s="128"/>
      <c r="F19" s="128"/>
      <c r="G19" s="128"/>
      <c r="H19" s="128"/>
    </row>
    <row r="20" spans="1:13" ht="20.100000000000001" customHeight="1">
      <c r="A20" s="128" t="s">
        <v>134</v>
      </c>
      <c r="B20" s="128"/>
      <c r="C20" s="128"/>
      <c r="D20" s="128"/>
      <c r="E20" s="128"/>
      <c r="F20" s="128"/>
      <c r="G20" s="128"/>
      <c r="H20" s="128"/>
    </row>
    <row r="21" spans="1:13" ht="20.100000000000001" customHeight="1">
      <c r="A21" s="128" t="s">
        <v>135</v>
      </c>
      <c r="B21" s="128"/>
      <c r="C21" s="128"/>
      <c r="D21" s="128"/>
      <c r="E21" s="128"/>
      <c r="F21" s="128"/>
      <c r="G21" s="128"/>
      <c r="H21" s="128"/>
    </row>
    <row r="22" spans="1:13" ht="20.100000000000001" customHeight="1">
      <c r="A22" s="128" t="s">
        <v>136</v>
      </c>
      <c r="B22" s="128"/>
      <c r="C22" s="128"/>
      <c r="D22" s="128"/>
      <c r="E22" s="128"/>
      <c r="F22" s="128"/>
      <c r="G22" s="128"/>
      <c r="H22" s="128"/>
    </row>
    <row r="23" spans="1:13" ht="20.100000000000001" customHeight="1">
      <c r="A23" s="128" t="s">
        <v>137</v>
      </c>
      <c r="B23" s="128"/>
      <c r="C23" s="128"/>
      <c r="D23" s="128"/>
      <c r="E23" s="128"/>
      <c r="F23" s="128"/>
      <c r="G23" s="128"/>
      <c r="H23" s="128"/>
    </row>
    <row r="24" spans="1:13" ht="20.100000000000001" customHeight="1">
      <c r="A24" s="200" t="s">
        <v>376</v>
      </c>
      <c r="B24" s="200"/>
      <c r="C24" s="200"/>
      <c r="D24" s="200"/>
      <c r="E24" s="200"/>
      <c r="F24" s="200"/>
      <c r="G24" s="200"/>
      <c r="H24" s="200"/>
    </row>
    <row r="25" spans="1:13" ht="20.100000000000001" customHeight="1">
      <c r="A25" s="128" t="s">
        <v>380</v>
      </c>
      <c r="B25" s="234"/>
      <c r="C25" s="234"/>
      <c r="D25" s="234"/>
      <c r="E25" s="234"/>
      <c r="F25" s="234"/>
      <c r="G25" s="234"/>
      <c r="H25" s="234"/>
    </row>
    <row r="26" spans="1:13" s="238" customFormat="1" ht="35.1" customHeight="1">
      <c r="A26" s="659" t="s">
        <v>337</v>
      </c>
      <c r="B26" s="660"/>
      <c r="C26" s="660"/>
      <c r="D26" s="660"/>
      <c r="E26" s="660"/>
      <c r="F26" s="660"/>
      <c r="G26" s="660"/>
      <c r="H26" s="660"/>
      <c r="I26" s="660"/>
      <c r="J26" s="660"/>
      <c r="K26" s="660"/>
      <c r="L26" s="660"/>
    </row>
    <row r="27" spans="1:13" ht="20.100000000000001" customHeight="1">
      <c r="A27" s="658"/>
      <c r="B27" s="658"/>
      <c r="C27" s="658"/>
      <c r="D27" s="658"/>
      <c r="E27" s="658"/>
      <c r="F27" s="658"/>
      <c r="G27" s="658"/>
      <c r="H27" s="658"/>
      <c r="I27" s="658"/>
      <c r="J27" s="658"/>
      <c r="K27" s="658"/>
      <c r="L27" s="658"/>
    </row>
    <row r="28" spans="1:13" ht="21" customHeight="1"/>
  </sheetData>
  <mergeCells count="15">
    <mergeCell ref="A27:L27"/>
    <mergeCell ref="I15:I16"/>
    <mergeCell ref="A1:L1"/>
    <mergeCell ref="I7:I8"/>
    <mergeCell ref="I11:I12"/>
    <mergeCell ref="A7:H8"/>
    <mergeCell ref="A11:H12"/>
    <mergeCell ref="A15:H16"/>
    <mergeCell ref="A26:L26"/>
    <mergeCell ref="K16:L16"/>
    <mergeCell ref="K8:L8"/>
    <mergeCell ref="K7:L7"/>
    <mergeCell ref="K11:L11"/>
    <mergeCell ref="K12:L12"/>
    <mergeCell ref="K15:L15"/>
  </mergeCells>
  <phoneticPr fontId="6"/>
  <pageMargins left="0.7" right="0.7" top="0.75" bottom="0.75" header="0.3" footer="0.3"/>
  <pageSetup paperSize="9" scale="92"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0C9C-E2B1-48CC-B202-C25B89032D65}">
  <dimension ref="A1:M21"/>
  <sheetViews>
    <sheetView showGridLines="0" view="pageBreakPreview" zoomScaleNormal="100" zoomScaleSheetLayoutView="100" workbookViewId="0">
      <selection activeCell="G8" sqref="G8"/>
    </sheetView>
  </sheetViews>
  <sheetFormatPr defaultColWidth="9" defaultRowHeight="12"/>
  <cols>
    <col min="1" max="1" width="4.625" style="45" customWidth="1"/>
    <col min="2" max="2" width="3.875" style="45" customWidth="1"/>
    <col min="3" max="3" width="25.875" style="45" customWidth="1"/>
    <col min="4" max="4" width="7.625" style="45" customWidth="1"/>
    <col min="5" max="5" width="7.5" style="45" customWidth="1"/>
    <col min="6" max="6" width="8.5" style="45" customWidth="1"/>
    <col min="7" max="7" width="8.625" style="45" customWidth="1"/>
    <col min="8" max="9" width="8.375" style="45" customWidth="1"/>
    <col min="10" max="10" width="9.5" style="45" customWidth="1"/>
    <col min="11" max="11" width="8.375" style="45" customWidth="1"/>
    <col min="12" max="12" width="10.625" style="45" customWidth="1"/>
    <col min="13" max="13" width="11.375" style="45" customWidth="1"/>
    <col min="14" max="16384" width="9" style="45"/>
  </cols>
  <sheetData>
    <row r="1" spans="1:13" ht="14.25">
      <c r="A1" s="44" t="s">
        <v>351</v>
      </c>
    </row>
    <row r="2" spans="1:13" ht="14.25">
      <c r="A2" s="44"/>
    </row>
    <row r="3" spans="1:13" ht="15.75">
      <c r="A3" s="46"/>
    </row>
    <row r="4" spans="1:13" ht="14.25" customHeight="1">
      <c r="A4" s="662" t="s">
        <v>138</v>
      </c>
      <c r="B4" s="663"/>
      <c r="C4" s="663"/>
      <c r="D4" s="663"/>
      <c r="E4" s="663"/>
      <c r="F4" s="663"/>
      <c r="G4" s="663"/>
      <c r="H4" s="663"/>
      <c r="I4" s="663"/>
      <c r="J4" s="663"/>
      <c r="K4" s="663"/>
      <c r="L4" s="663"/>
      <c r="M4" s="663"/>
    </row>
    <row r="5" spans="1:13" ht="14.25" customHeight="1">
      <c r="A5" s="47"/>
    </row>
    <row r="6" spans="1:13" ht="15.75">
      <c r="A6" s="46"/>
    </row>
    <row r="7" spans="1:13" ht="24.95" customHeight="1">
      <c r="A7" s="661" t="s">
        <v>139</v>
      </c>
      <c r="B7" s="664" t="s">
        <v>140</v>
      </c>
      <c r="C7" s="661" t="s">
        <v>141</v>
      </c>
      <c r="D7" s="665" t="s">
        <v>142</v>
      </c>
      <c r="E7" s="661" t="s">
        <v>143</v>
      </c>
      <c r="F7" s="661" t="s">
        <v>144</v>
      </c>
      <c r="G7" s="661"/>
      <c r="H7" s="661"/>
      <c r="I7" s="661"/>
      <c r="J7" s="661" t="s">
        <v>145</v>
      </c>
      <c r="K7" s="661" t="s">
        <v>259</v>
      </c>
      <c r="L7" s="661" t="s">
        <v>146</v>
      </c>
      <c r="M7" s="661" t="s">
        <v>147</v>
      </c>
    </row>
    <row r="8" spans="1:13" ht="30" customHeight="1">
      <c r="A8" s="661"/>
      <c r="B8" s="664"/>
      <c r="C8" s="661"/>
      <c r="D8" s="666"/>
      <c r="E8" s="661"/>
      <c r="F8" s="48" t="s">
        <v>148</v>
      </c>
      <c r="G8" s="48" t="s">
        <v>149</v>
      </c>
      <c r="H8" s="48" t="s">
        <v>150</v>
      </c>
      <c r="I8" s="49" t="s">
        <v>151</v>
      </c>
      <c r="J8" s="661"/>
      <c r="K8" s="661"/>
      <c r="L8" s="661"/>
      <c r="M8" s="661"/>
    </row>
    <row r="9" spans="1:13" ht="20.100000000000001" customHeight="1">
      <c r="A9" s="50"/>
      <c r="B9" s="50"/>
      <c r="C9" s="51"/>
      <c r="D9" s="52"/>
      <c r="E9" s="52"/>
      <c r="F9" s="52"/>
      <c r="G9" s="52"/>
      <c r="H9" s="52"/>
      <c r="I9" s="52"/>
      <c r="J9" s="52"/>
      <c r="K9" s="51"/>
      <c r="L9" s="53"/>
      <c r="M9" s="51"/>
    </row>
    <row r="10" spans="1:13" ht="20.100000000000001" customHeight="1">
      <c r="A10" s="50"/>
      <c r="B10" s="50"/>
      <c r="C10" s="51"/>
      <c r="D10" s="52"/>
      <c r="E10" s="52"/>
      <c r="F10" s="52"/>
      <c r="G10" s="52"/>
      <c r="H10" s="52"/>
      <c r="I10" s="52"/>
      <c r="J10" s="52"/>
      <c r="K10" s="51"/>
      <c r="L10" s="53"/>
      <c r="M10" s="51"/>
    </row>
    <row r="11" spans="1:13" ht="20.100000000000001" customHeight="1">
      <c r="A11" s="50"/>
      <c r="B11" s="50"/>
      <c r="C11" s="51"/>
      <c r="D11" s="52"/>
      <c r="E11" s="52"/>
      <c r="F11" s="52"/>
      <c r="G11" s="52"/>
      <c r="H11" s="52"/>
      <c r="I11" s="52"/>
      <c r="J11" s="52"/>
      <c r="K11" s="51"/>
      <c r="L11" s="53"/>
      <c r="M11" s="51"/>
    </row>
    <row r="12" spans="1:13" ht="20.100000000000001" customHeight="1">
      <c r="A12" s="50"/>
      <c r="B12" s="50"/>
      <c r="C12" s="51"/>
      <c r="D12" s="52"/>
      <c r="E12" s="52"/>
      <c r="F12" s="52"/>
      <c r="G12" s="52"/>
      <c r="H12" s="52"/>
      <c r="I12" s="52"/>
      <c r="J12" s="52"/>
      <c r="K12" s="51"/>
      <c r="L12" s="53"/>
      <c r="M12" s="51"/>
    </row>
    <row r="13" spans="1:13" ht="20.100000000000001" customHeight="1">
      <c r="A13" s="50"/>
      <c r="B13" s="50"/>
      <c r="C13" s="51"/>
      <c r="D13" s="52"/>
      <c r="E13" s="52"/>
      <c r="F13" s="52"/>
      <c r="G13" s="52"/>
      <c r="H13" s="52"/>
      <c r="I13" s="52"/>
      <c r="J13" s="52"/>
      <c r="K13" s="51"/>
      <c r="L13" s="53"/>
      <c r="M13" s="51"/>
    </row>
    <row r="14" spans="1:13" ht="20.100000000000001" customHeight="1">
      <c r="A14" s="50"/>
      <c r="B14" s="50"/>
      <c r="C14" s="51"/>
      <c r="D14" s="52"/>
      <c r="E14" s="52"/>
      <c r="F14" s="52"/>
      <c r="G14" s="52"/>
      <c r="H14" s="52"/>
      <c r="I14" s="52"/>
      <c r="J14" s="52"/>
      <c r="K14" s="51"/>
      <c r="L14" s="53"/>
      <c r="M14" s="51"/>
    </row>
    <row r="15" spans="1:13" ht="20.100000000000001" customHeight="1">
      <c r="A15" s="50"/>
      <c r="B15" s="50"/>
      <c r="C15" s="51"/>
      <c r="D15" s="52"/>
      <c r="E15" s="52"/>
      <c r="F15" s="52"/>
      <c r="G15" s="52"/>
      <c r="H15" s="52"/>
      <c r="I15" s="52"/>
      <c r="J15" s="52"/>
      <c r="K15" s="51"/>
      <c r="L15" s="53"/>
      <c r="M15" s="51"/>
    </row>
    <row r="16" spans="1:13" ht="20.100000000000001" customHeight="1">
      <c r="A16" s="50"/>
      <c r="B16" s="50"/>
      <c r="C16" s="51"/>
      <c r="D16" s="52"/>
      <c r="E16" s="52"/>
      <c r="F16" s="52"/>
      <c r="G16" s="52"/>
      <c r="H16" s="52"/>
      <c r="I16" s="52"/>
      <c r="J16" s="52"/>
      <c r="K16" s="51"/>
      <c r="L16" s="53"/>
      <c r="M16" s="51"/>
    </row>
    <row r="17" spans="1:13" ht="20.100000000000001" customHeight="1">
      <c r="A17" s="50"/>
      <c r="B17" s="50"/>
      <c r="C17" s="51"/>
      <c r="D17" s="52"/>
      <c r="E17" s="52"/>
      <c r="F17" s="52"/>
      <c r="G17" s="52"/>
      <c r="H17" s="52"/>
      <c r="I17" s="52"/>
      <c r="J17" s="52"/>
      <c r="K17" s="51"/>
      <c r="L17" s="53"/>
      <c r="M17" s="51"/>
    </row>
    <row r="18" spans="1:13" ht="20.100000000000001" customHeight="1">
      <c r="A18" s="50"/>
      <c r="B18" s="50"/>
      <c r="C18" s="51"/>
      <c r="D18" s="52"/>
      <c r="E18" s="52"/>
      <c r="F18" s="52"/>
      <c r="G18" s="52"/>
      <c r="H18" s="52"/>
      <c r="I18" s="52"/>
      <c r="J18" s="52"/>
      <c r="K18" s="51"/>
      <c r="L18" s="53"/>
      <c r="M18" s="51"/>
    </row>
    <row r="19" spans="1:13" ht="20.100000000000001" customHeight="1">
      <c r="A19" s="50"/>
      <c r="B19" s="50"/>
      <c r="C19" s="51"/>
      <c r="D19" s="52"/>
      <c r="E19" s="52"/>
      <c r="F19" s="52"/>
      <c r="G19" s="52"/>
      <c r="H19" s="52"/>
      <c r="I19" s="52"/>
      <c r="J19" s="52"/>
      <c r="K19" s="51"/>
      <c r="L19" s="53"/>
      <c r="M19" s="51"/>
    </row>
    <row r="20" spans="1:13" ht="23.1" customHeight="1">
      <c r="A20" s="50"/>
      <c r="B20" s="50"/>
      <c r="C20" s="51"/>
      <c r="D20" s="52"/>
      <c r="E20" s="52"/>
      <c r="F20" s="52"/>
      <c r="G20" s="52"/>
      <c r="H20" s="52"/>
      <c r="I20" s="52"/>
      <c r="J20" s="52"/>
      <c r="K20" s="51"/>
      <c r="L20" s="53"/>
      <c r="M20" s="51"/>
    </row>
    <row r="21" spans="1:13" ht="13.5">
      <c r="A21" s="54"/>
    </row>
  </sheetData>
  <mergeCells count="11">
    <mergeCell ref="M7:M8"/>
    <mergeCell ref="A4:M4"/>
    <mergeCell ref="A7:A8"/>
    <mergeCell ref="B7:B8"/>
    <mergeCell ref="C7:C8"/>
    <mergeCell ref="D7:D8"/>
    <mergeCell ref="E7:E8"/>
    <mergeCell ref="F7:I7"/>
    <mergeCell ref="J7:J8"/>
    <mergeCell ref="K7:K8"/>
    <mergeCell ref="L7:L8"/>
  </mergeCells>
  <phoneticPr fontId="6"/>
  <pageMargins left="0.75" right="0.75" top="1" bottom="1" header="0.5" footer="0.5"/>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685A-0F68-4648-A04F-40C61F8DDAED}">
  <sheetPr>
    <tabColor theme="0" tint="-4.9989318521683403E-2"/>
  </sheetPr>
  <dimension ref="A1:E30"/>
  <sheetViews>
    <sheetView showGridLines="0" view="pageBreakPreview" zoomScaleNormal="100" zoomScaleSheetLayoutView="100" workbookViewId="0">
      <selection activeCell="F36" sqref="F36"/>
    </sheetView>
  </sheetViews>
  <sheetFormatPr defaultColWidth="9" defaultRowHeight="12"/>
  <cols>
    <col min="1" max="1" width="25.375" style="197" bestFit="1" customWidth="1"/>
    <col min="2" max="2" width="27.5" style="197" customWidth="1"/>
    <col min="3" max="4" width="9" style="197"/>
    <col min="5" max="5" width="12.125" style="197" customWidth="1"/>
    <col min="6" max="16384" width="9" style="197"/>
  </cols>
  <sheetData>
    <row r="1" spans="1:5" ht="17.25" customHeight="1">
      <c r="A1" s="565" t="s">
        <v>352</v>
      </c>
      <c r="B1" s="651"/>
      <c r="C1" s="651"/>
      <c r="D1" s="651"/>
      <c r="E1" s="651"/>
    </row>
    <row r="2" spans="1:5" ht="14.25" customHeight="1">
      <c r="A2" s="634" t="s">
        <v>152</v>
      </c>
      <c r="B2" s="560"/>
      <c r="C2" s="560"/>
      <c r="D2" s="560"/>
      <c r="E2" s="560"/>
    </row>
    <row r="3" spans="1:5" ht="15.75">
      <c r="A3" s="200"/>
    </row>
    <row r="4" spans="1:5" ht="20.100000000000001" customHeight="1">
      <c r="A4" s="128" t="s">
        <v>153</v>
      </c>
    </row>
    <row r="5" spans="1:5" ht="26.65" customHeight="1">
      <c r="A5" s="571" t="s">
        <v>202</v>
      </c>
      <c r="B5" s="572"/>
      <c r="C5" s="572"/>
      <c r="D5" s="572"/>
      <c r="E5" s="573"/>
    </row>
    <row r="6" spans="1:5" ht="26.65" customHeight="1">
      <c r="A6" s="571" t="s">
        <v>154</v>
      </c>
      <c r="B6" s="572"/>
      <c r="C6" s="572"/>
      <c r="D6" s="572"/>
      <c r="E6" s="573"/>
    </row>
    <row r="7" spans="1:5" ht="26.65" customHeight="1">
      <c r="A7" s="571" t="s">
        <v>155</v>
      </c>
      <c r="B7" s="572"/>
      <c r="C7" s="572"/>
      <c r="D7" s="572"/>
      <c r="E7" s="573"/>
    </row>
    <row r="8" spans="1:5" ht="15.75">
      <c r="A8" s="200"/>
    </row>
    <row r="9" spans="1:5" ht="20.100000000000001" customHeight="1">
      <c r="A9" s="565" t="s">
        <v>353</v>
      </c>
      <c r="B9" s="560"/>
      <c r="C9" s="560"/>
      <c r="D9" s="560"/>
      <c r="E9" s="560"/>
    </row>
    <row r="10" spans="1:5" ht="83.65" customHeight="1">
      <c r="A10" s="239" t="s">
        <v>156</v>
      </c>
      <c r="B10" s="240"/>
    </row>
    <row r="11" spans="1:5" ht="15.75">
      <c r="A11" s="200"/>
    </row>
    <row r="12" spans="1:5" ht="20.100000000000001" customHeight="1">
      <c r="A12" s="565" t="s">
        <v>381</v>
      </c>
      <c r="B12" s="560"/>
      <c r="C12" s="560"/>
      <c r="D12" s="560"/>
      <c r="E12" s="560"/>
    </row>
    <row r="13" spans="1:5" ht="83.25" customHeight="1">
      <c r="A13" s="241" t="s">
        <v>156</v>
      </c>
      <c r="B13" s="240"/>
    </row>
    <row r="14" spans="1:5" ht="28.35" customHeight="1">
      <c r="A14" s="241" t="s">
        <v>157</v>
      </c>
      <c r="B14" s="240"/>
    </row>
    <row r="15" spans="1:5" ht="82.9" customHeight="1">
      <c r="A15" s="241" t="s">
        <v>158</v>
      </c>
      <c r="B15" s="240"/>
    </row>
    <row r="16" spans="1:5" ht="15.75">
      <c r="A16" s="200"/>
    </row>
    <row r="17" spans="1:5" ht="20.100000000000001" customHeight="1">
      <c r="A17" s="565" t="s">
        <v>382</v>
      </c>
      <c r="B17" s="560"/>
      <c r="C17" s="560"/>
      <c r="D17" s="560"/>
      <c r="E17" s="560"/>
    </row>
    <row r="18" spans="1:5" ht="83.25" customHeight="1">
      <c r="A18" s="241" t="s">
        <v>156</v>
      </c>
      <c r="B18" s="240"/>
    </row>
    <row r="19" spans="1:5" ht="28.35" customHeight="1">
      <c r="A19" s="241" t="s">
        <v>157</v>
      </c>
      <c r="B19" s="240"/>
    </row>
    <row r="20" spans="1:5" ht="82.9" customHeight="1">
      <c r="A20" s="241" t="s">
        <v>158</v>
      </c>
      <c r="B20" s="240"/>
    </row>
    <row r="21" spans="1:5" ht="20.100000000000001" customHeight="1">
      <c r="A21" s="127"/>
      <c r="B21" s="242"/>
    </row>
    <row r="22" spans="1:5" ht="20.100000000000001" customHeight="1">
      <c r="A22" s="127"/>
      <c r="B22" s="242"/>
    </row>
    <row r="23" spans="1:5" ht="20.100000000000001" customHeight="1">
      <c r="A23" s="200"/>
    </row>
    <row r="24" spans="1:5" ht="20.100000000000001" customHeight="1">
      <c r="A24" s="565" t="s">
        <v>383</v>
      </c>
      <c r="B24" s="560"/>
      <c r="C24" s="560"/>
      <c r="D24" s="560"/>
      <c r="E24" s="560"/>
    </row>
    <row r="25" spans="1:5" ht="83.25" customHeight="1">
      <c r="A25" s="241" t="s">
        <v>156</v>
      </c>
      <c r="B25" s="240"/>
    </row>
    <row r="26" spans="1:5" ht="28.35" customHeight="1">
      <c r="A26" s="241" t="s">
        <v>157</v>
      </c>
      <c r="B26" s="240"/>
    </row>
    <row r="27" spans="1:5" ht="15.75">
      <c r="A27" s="200"/>
    </row>
    <row r="28" spans="1:5" ht="35.1" customHeight="1">
      <c r="A28" s="565" t="s">
        <v>159</v>
      </c>
      <c r="B28" s="560"/>
      <c r="C28" s="560"/>
      <c r="D28" s="560"/>
      <c r="E28" s="560"/>
    </row>
    <row r="30" spans="1:5" ht="13.5">
      <c r="A30" s="14"/>
    </row>
  </sheetData>
  <mergeCells count="10">
    <mergeCell ref="A12:E12"/>
    <mergeCell ref="A17:E17"/>
    <mergeCell ref="A24:E24"/>
    <mergeCell ref="A28:E28"/>
    <mergeCell ref="A1:E1"/>
    <mergeCell ref="A2:E2"/>
    <mergeCell ref="A5:E5"/>
    <mergeCell ref="A6:E6"/>
    <mergeCell ref="A7:E7"/>
    <mergeCell ref="A9:E9"/>
  </mergeCells>
  <phoneticPr fontId="6"/>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別紙様式第1号</vt:lpstr>
      <vt:lpstr>様式第10号</vt:lpstr>
      <vt:lpstr>様式第11号</vt:lpstr>
      <vt:lpstr>様式第14号</vt:lpstr>
      <vt:lpstr>様式16号</vt:lpstr>
      <vt:lpstr>別添1_作業写真整理帳 </vt:lpstr>
      <vt:lpstr>別添２_作業写真整理帳 </vt:lpstr>
      <vt:lpstr>様式第17号</vt:lpstr>
      <vt:lpstr>様式第18号</vt:lpstr>
      <vt:lpstr>様式19　別紙１</vt:lpstr>
      <vt:lpstr>様式19号　別紙２</vt:lpstr>
      <vt:lpstr>別紙様式第1号!Print_Area</vt:lpstr>
      <vt:lpstr>'別添２_作業写真整理帳 '!Print_Area</vt:lpstr>
      <vt:lpstr>'様式19　別紙１'!Print_Area</vt:lpstr>
      <vt:lpstr>'様式19号　別紙２'!Print_Area</vt:lpstr>
      <vt:lpstr>様式第10号!Print_Area</vt:lpstr>
      <vt:lpstr>様式第11号!Print_Area</vt:lpstr>
      <vt:lpstr>様式第14号!Print_Area</vt:lpstr>
      <vt:lpstr>様式第17号!Print_Area</vt:lpstr>
      <vt:lpstr>'様式19　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奈良県</cp:lastModifiedBy>
  <cp:lastPrinted>2022-03-17T12:19:05Z</cp:lastPrinted>
  <dcterms:created xsi:type="dcterms:W3CDTF">2015-06-05T18:19:34Z</dcterms:created>
  <dcterms:modified xsi:type="dcterms:W3CDTF">2022-04-07T00:22:01Z</dcterms:modified>
</cp:coreProperties>
</file>