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76" yWindow="480" windowWidth="14475" windowHeight="816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'4'!$A$1:$T$31</definedName>
  </definedNames>
  <calcPr fullCalcOnLoad="1"/>
</workbook>
</file>

<file path=xl/sharedStrings.xml><?xml version="1.0" encoding="utf-8"?>
<sst xmlns="http://schemas.openxmlformats.org/spreadsheetml/2006/main" count="87" uniqueCount="68">
  <si>
    <t>有　効</t>
  </si>
  <si>
    <t>社　　会</t>
  </si>
  <si>
    <t>公明党</t>
  </si>
  <si>
    <t>日  本</t>
  </si>
  <si>
    <t>無所属</t>
  </si>
  <si>
    <t>自　由</t>
  </si>
  <si>
    <t>民主党</t>
  </si>
  <si>
    <t>投票数</t>
  </si>
  <si>
    <t>民 主 党</t>
  </si>
  <si>
    <t>共産党</t>
  </si>
  <si>
    <t>県議選</t>
  </si>
  <si>
    <t>知事選</t>
  </si>
  <si>
    <t>(小選挙区合計)</t>
  </si>
  <si>
    <t>　(比例代表区)</t>
  </si>
  <si>
    <t>衆院選</t>
  </si>
  <si>
    <t>選 挙 別</t>
  </si>
  <si>
    <t>４.　主 要 選 挙 党 派 別 得 票 状 況</t>
  </si>
  <si>
    <t xml:space="preserve">       〃</t>
  </si>
  <si>
    <t>参院選(選)</t>
  </si>
  <si>
    <t>　〃   (比)</t>
  </si>
  <si>
    <t xml:space="preserve"> (単位：票)</t>
  </si>
  <si>
    <t>新党</t>
  </si>
  <si>
    <t>日本</t>
  </si>
  <si>
    <t>その他</t>
  </si>
  <si>
    <t xml:space="preserve">       〃</t>
  </si>
  <si>
    <t>21. 8.30</t>
  </si>
  <si>
    <t>22. 7.11</t>
  </si>
  <si>
    <t>425</t>
  </si>
  <si>
    <t>967</t>
  </si>
  <si>
    <t>107</t>
  </si>
  <si>
    <t>580</t>
  </si>
  <si>
    <t>694</t>
  </si>
  <si>
    <t>23. 4.10</t>
  </si>
  <si>
    <t>24.12.16</t>
  </si>
  <si>
    <t>25. 7.21</t>
  </si>
  <si>
    <t>参院選(選)</t>
  </si>
  <si>
    <t>　〃   (比)</t>
  </si>
  <si>
    <t>517</t>
  </si>
  <si>
    <t>334</t>
  </si>
  <si>
    <t>828</t>
  </si>
  <si>
    <t>531</t>
  </si>
  <si>
    <t>563</t>
  </si>
  <si>
    <t>選  挙
年月日</t>
  </si>
  <si>
    <t>26.12.14</t>
  </si>
  <si>
    <t>衆院選</t>
  </si>
  <si>
    <t>27. 4.12</t>
  </si>
  <si>
    <t>民進党</t>
  </si>
  <si>
    <t>28. 7.10</t>
  </si>
  <si>
    <t>29.10.22</t>
  </si>
  <si>
    <t>資料:県選挙管理委員会</t>
  </si>
  <si>
    <t>038</t>
  </si>
  <si>
    <t>r18,164</t>
  </si>
  <si>
    <t>r10,669</t>
  </si>
  <si>
    <t>790</t>
  </si>
  <si>
    <t>r86,198</t>
  </si>
  <si>
    <t>552</t>
  </si>
  <si>
    <t>376</t>
  </si>
  <si>
    <t>r214,923</t>
  </si>
  <si>
    <t>552</t>
  </si>
  <si>
    <t>r118,080</t>
  </si>
  <si>
    <t>474</t>
  </si>
  <si>
    <t>r152,698</t>
  </si>
  <si>
    <t>101</t>
  </si>
  <si>
    <t>r58,840</t>
  </si>
  <si>
    <t>(注)「その他｣には女性党、維新政党・新風、9条ネット、共生新党、国民新党、改革クラブ、幸福実現党、みんなの党、新党改革、</t>
  </si>
  <si>
    <t>　 　たちあがれ日本、日本創新党、新党大地、生活の党、維新の党、次世代の党、おおさか維新の会、国民怒りの声、</t>
  </si>
  <si>
    <t>　   諸派を含む。</t>
  </si>
  <si>
    <t>　　 日本のこころを大切にする党、生活の党と山本太郎となかまたち、日本維新の会、希望の党、立憲民主党、支持政党なし、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</si>
</sst>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vertAlign val="superscript"/>
      <sz val="9"/>
      <name val="ＭＳ 明朝"/>
      <family val="1"/>
    </font>
    <font>
      <sz val="7"/>
      <name val="System"/>
      <family val="0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 locked="0"/>
    </xf>
    <xf numFmtId="2" fontId="10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11" fillId="0" borderId="14" xfId="0" applyNumberFormat="1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vertical="center"/>
    </xf>
    <xf numFmtId="0" fontId="11" fillId="0" borderId="15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16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177" fontId="13" fillId="0" borderId="18" xfId="0" applyNumberFormat="1" applyFont="1" applyFill="1" applyBorder="1" applyAlignment="1" applyProtection="1">
      <alignment horizontal="right" vertical="center"/>
      <protection locked="0"/>
    </xf>
    <xf numFmtId="177" fontId="11" fillId="0" borderId="18" xfId="0" applyNumberFormat="1" applyFont="1" applyFill="1" applyBorder="1" applyAlignment="1" applyProtection="1">
      <alignment horizontal="right" vertical="center"/>
      <protection locked="0"/>
    </xf>
    <xf numFmtId="49" fontId="14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19" xfId="0" applyNumberFormat="1" applyFont="1" applyFill="1" applyBorder="1" applyAlignment="1" applyProtection="1">
      <alignment shrinkToFit="1"/>
      <protection locked="0"/>
    </xf>
    <xf numFmtId="0" fontId="11" fillId="0" borderId="0" xfId="0" applyNumberFormat="1" applyFont="1" applyFill="1" applyBorder="1" applyAlignment="1" applyProtection="1">
      <alignment shrinkToFit="1"/>
      <protection locked="0"/>
    </xf>
    <xf numFmtId="0" fontId="11" fillId="0" borderId="0" xfId="0" applyNumberFormat="1" applyFont="1" applyFill="1" applyBorder="1" applyAlignment="1" applyProtection="1">
      <alignment horizontal="left" shrinkToFit="1"/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2" fontId="10" fillId="0" borderId="19" xfId="0" applyNumberFormat="1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zoomScale="112" zoomScaleNormal="112" zoomScaleSheetLayoutView="100" zoomScalePageLayoutView="0" workbookViewId="0" topLeftCell="A1">
      <selection activeCell="A1" sqref="A1:T1"/>
    </sheetView>
  </sheetViews>
  <sheetFormatPr defaultColWidth="8.796875" defaultRowHeight="15"/>
  <cols>
    <col min="1" max="1" width="8.69921875" style="5" customWidth="1"/>
    <col min="2" max="2" width="10.59765625" style="40" customWidth="1"/>
    <col min="3" max="3" width="6.8984375" style="34" customWidth="1"/>
    <col min="4" max="4" width="6.19921875" style="34" customWidth="1"/>
    <col min="5" max="5" width="2.19921875" style="34" customWidth="1"/>
    <col min="6" max="6" width="5.09765625" style="34" customWidth="1"/>
    <col min="7" max="7" width="2.19921875" style="34" customWidth="1"/>
    <col min="8" max="8" width="5.09765625" style="34" customWidth="1"/>
    <col min="9" max="9" width="2.19921875" style="34" customWidth="1"/>
    <col min="10" max="11" width="5.19921875" style="34" customWidth="1"/>
    <col min="12" max="12" width="2.19921875" style="34" customWidth="1"/>
    <col min="13" max="13" width="6.8984375" style="34" bestFit="1" customWidth="1"/>
    <col min="14" max="14" width="2.19921875" style="34" customWidth="1"/>
    <col min="15" max="15" width="5.09765625" style="34" customWidth="1"/>
    <col min="16" max="16" width="5.8984375" style="34" bestFit="1" customWidth="1"/>
    <col min="17" max="17" width="2.19921875" style="34" customWidth="1"/>
    <col min="18" max="18" width="0.203125" style="34" customWidth="1"/>
    <col min="19" max="19" width="5.09765625" style="39" hidden="1" customWidth="1"/>
    <col min="20" max="20" width="2.09765625" style="5" hidden="1" customWidth="1"/>
    <col min="21" max="21" width="7.59765625" style="5" customWidth="1"/>
    <col min="22" max="16384" width="9" style="5" customWidth="1"/>
  </cols>
  <sheetData>
    <row r="1" spans="1:20" s="1" customFormat="1" ht="21.75" customHeigh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19" ht="13.5" customHeight="1" thickBot="1">
      <c r="A2" s="2" t="s">
        <v>20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</row>
    <row r="3" spans="1:17" s="8" customFormat="1" ht="12.75" customHeight="1">
      <c r="A3" s="56" t="s">
        <v>42</v>
      </c>
      <c r="B3" s="52" t="s">
        <v>15</v>
      </c>
      <c r="C3" s="7" t="s">
        <v>0</v>
      </c>
      <c r="D3" s="54" t="s">
        <v>1</v>
      </c>
      <c r="E3" s="55"/>
      <c r="F3" s="54" t="s">
        <v>2</v>
      </c>
      <c r="G3" s="55"/>
      <c r="H3" s="54" t="s">
        <v>3</v>
      </c>
      <c r="I3" s="55"/>
      <c r="J3" s="52" t="s">
        <v>4</v>
      </c>
      <c r="K3" s="54" t="s">
        <v>5</v>
      </c>
      <c r="L3" s="55"/>
      <c r="M3" s="54" t="s">
        <v>46</v>
      </c>
      <c r="N3" s="55"/>
      <c r="O3" s="6" t="s">
        <v>21</v>
      </c>
      <c r="P3" s="45" t="s">
        <v>23</v>
      </c>
      <c r="Q3" s="46"/>
    </row>
    <row r="4" spans="1:17" s="8" customFormat="1" ht="13.5" customHeight="1">
      <c r="A4" s="57"/>
      <c r="B4" s="53"/>
      <c r="C4" s="10" t="s">
        <v>7</v>
      </c>
      <c r="D4" s="49" t="s">
        <v>8</v>
      </c>
      <c r="E4" s="50"/>
      <c r="F4" s="49"/>
      <c r="G4" s="50"/>
      <c r="H4" s="49" t="s">
        <v>9</v>
      </c>
      <c r="I4" s="50"/>
      <c r="J4" s="53"/>
      <c r="K4" s="49" t="s">
        <v>6</v>
      </c>
      <c r="L4" s="50"/>
      <c r="M4" s="49"/>
      <c r="N4" s="50"/>
      <c r="O4" s="9" t="s">
        <v>22</v>
      </c>
      <c r="P4" s="47"/>
      <c r="Q4" s="48"/>
    </row>
    <row r="5" spans="1:17" s="16" customFormat="1" ht="12.75" customHeight="1">
      <c r="A5" s="11" t="s">
        <v>25</v>
      </c>
      <c r="B5" s="12" t="s">
        <v>14</v>
      </c>
      <c r="C5" s="13"/>
      <c r="D5" s="13"/>
      <c r="E5" s="14"/>
      <c r="F5" s="13"/>
      <c r="G5" s="14"/>
      <c r="H5" s="13"/>
      <c r="I5" s="14"/>
      <c r="J5" s="13"/>
      <c r="K5" s="13"/>
      <c r="L5" s="14"/>
      <c r="M5" s="13"/>
      <c r="N5" s="14"/>
      <c r="O5" s="13"/>
      <c r="P5" s="13"/>
      <c r="Q5" s="15"/>
    </row>
    <row r="6" spans="1:17" s="16" customFormat="1" ht="12.75" customHeight="1">
      <c r="A6" s="17"/>
      <c r="B6" s="18" t="s">
        <v>12</v>
      </c>
      <c r="C6" s="19">
        <v>808548</v>
      </c>
      <c r="D6" s="19">
        <v>0</v>
      </c>
      <c r="E6" s="20"/>
      <c r="F6" s="19">
        <v>0</v>
      </c>
      <c r="G6" s="20"/>
      <c r="H6" s="19">
        <v>44883</v>
      </c>
      <c r="I6" s="20"/>
      <c r="J6" s="19">
        <v>0</v>
      </c>
      <c r="K6" s="19">
        <v>327581</v>
      </c>
      <c r="L6" s="20"/>
      <c r="M6" s="19">
        <v>425292</v>
      </c>
      <c r="N6" s="20"/>
      <c r="O6" s="19">
        <v>0</v>
      </c>
      <c r="P6" s="19">
        <f>C6-SUM(D6:N6)</f>
        <v>10792</v>
      </c>
      <c r="Q6" s="15"/>
    </row>
    <row r="7" spans="1:17" s="16" customFormat="1" ht="12.75" customHeight="1">
      <c r="A7" s="21" t="s">
        <v>17</v>
      </c>
      <c r="B7" s="18" t="s">
        <v>13</v>
      </c>
      <c r="C7" s="19">
        <v>800897</v>
      </c>
      <c r="D7" s="19">
        <v>30696</v>
      </c>
      <c r="E7" s="20"/>
      <c r="F7" s="19">
        <v>84958</v>
      </c>
      <c r="G7" s="20"/>
      <c r="H7" s="19">
        <v>62205</v>
      </c>
      <c r="I7" s="20"/>
      <c r="J7" s="19">
        <v>0</v>
      </c>
      <c r="K7" s="19">
        <v>213092</v>
      </c>
      <c r="L7" s="20"/>
      <c r="M7" s="19">
        <v>350042</v>
      </c>
      <c r="N7" s="20"/>
      <c r="O7" s="19">
        <v>8135</v>
      </c>
      <c r="P7" s="19">
        <v>51769</v>
      </c>
      <c r="Q7" s="22"/>
    </row>
    <row r="8" spans="1:17" s="16" customFormat="1" ht="12.75" customHeight="1">
      <c r="A8" s="11" t="s">
        <v>26</v>
      </c>
      <c r="B8" s="12" t="s">
        <v>18</v>
      </c>
      <c r="C8" s="19">
        <v>648545</v>
      </c>
      <c r="D8" s="19">
        <v>0</v>
      </c>
      <c r="E8" s="20"/>
      <c r="F8" s="19">
        <v>0</v>
      </c>
      <c r="G8" s="20"/>
      <c r="H8" s="19">
        <v>84920</v>
      </c>
      <c r="I8" s="20"/>
      <c r="J8" s="19">
        <v>0</v>
      </c>
      <c r="K8" s="19">
        <v>255135</v>
      </c>
      <c r="L8" s="20"/>
      <c r="M8" s="19">
        <v>308490</v>
      </c>
      <c r="N8" s="20"/>
      <c r="O8" s="19">
        <v>0</v>
      </c>
      <c r="P8" s="19">
        <v>0</v>
      </c>
      <c r="Q8" s="22"/>
    </row>
    <row r="9" spans="1:17" s="16" customFormat="1" ht="12.75" customHeight="1">
      <c r="A9" s="21" t="s">
        <v>17</v>
      </c>
      <c r="B9" s="12" t="s">
        <v>19</v>
      </c>
      <c r="C9" s="19">
        <v>661860</v>
      </c>
      <c r="D9" s="19" t="s">
        <v>51</v>
      </c>
      <c r="E9" s="23" t="s">
        <v>50</v>
      </c>
      <c r="F9" s="19">
        <v>83666</v>
      </c>
      <c r="G9" s="23" t="s">
        <v>28</v>
      </c>
      <c r="H9" s="19">
        <v>46224</v>
      </c>
      <c r="I9" s="23" t="s">
        <v>27</v>
      </c>
      <c r="J9" s="19">
        <v>0</v>
      </c>
      <c r="K9" s="19">
        <v>150923</v>
      </c>
      <c r="L9" s="23" t="s">
        <v>29</v>
      </c>
      <c r="M9" s="19">
        <v>225399</v>
      </c>
      <c r="N9" s="23" t="s">
        <v>30</v>
      </c>
      <c r="O9" s="19">
        <v>0</v>
      </c>
      <c r="P9" s="19">
        <v>137473</v>
      </c>
      <c r="Q9" s="23" t="s">
        <v>31</v>
      </c>
    </row>
    <row r="10" spans="1:18" s="16" customFormat="1" ht="12.75" customHeight="1">
      <c r="A10" s="24" t="s">
        <v>32</v>
      </c>
      <c r="B10" s="12" t="s">
        <v>11</v>
      </c>
      <c r="C10" s="19">
        <v>576491</v>
      </c>
      <c r="D10" s="19">
        <v>0</v>
      </c>
      <c r="E10" s="20"/>
      <c r="F10" s="19">
        <v>0</v>
      </c>
      <c r="G10" s="23"/>
      <c r="H10" s="19">
        <v>0</v>
      </c>
      <c r="I10" s="23"/>
      <c r="J10" s="19">
        <v>576491</v>
      </c>
      <c r="K10" s="19">
        <v>0</v>
      </c>
      <c r="L10" s="23"/>
      <c r="M10" s="19">
        <v>0</v>
      </c>
      <c r="N10" s="23"/>
      <c r="O10" s="19">
        <v>0</v>
      </c>
      <c r="P10" s="19">
        <v>0</v>
      </c>
      <c r="Q10" s="23"/>
      <c r="R10" s="25"/>
    </row>
    <row r="11" spans="1:17" s="16" customFormat="1" ht="12.75" customHeight="1">
      <c r="A11" s="26" t="s">
        <v>24</v>
      </c>
      <c r="B11" s="12" t="s">
        <v>10</v>
      </c>
      <c r="C11" s="19">
        <v>530614</v>
      </c>
      <c r="D11" s="19">
        <v>8931</v>
      </c>
      <c r="E11" s="20"/>
      <c r="F11" s="19">
        <v>32598</v>
      </c>
      <c r="G11" s="23"/>
      <c r="H11" s="19">
        <v>55881</v>
      </c>
      <c r="I11" s="23"/>
      <c r="J11" s="19">
        <v>106808</v>
      </c>
      <c r="K11" s="19">
        <v>212788</v>
      </c>
      <c r="L11" s="23"/>
      <c r="M11" s="19">
        <v>100039</v>
      </c>
      <c r="N11" s="23"/>
      <c r="O11" s="19">
        <v>0</v>
      </c>
      <c r="P11" s="19">
        <v>13569</v>
      </c>
      <c r="Q11" s="23"/>
    </row>
    <row r="12" spans="1:17" s="16" customFormat="1" ht="12.75" customHeight="1">
      <c r="A12" s="24" t="s">
        <v>33</v>
      </c>
      <c r="B12" s="12" t="s">
        <v>14</v>
      </c>
      <c r="C12" s="19"/>
      <c r="D12" s="19"/>
      <c r="E12" s="20"/>
      <c r="F12" s="19"/>
      <c r="G12" s="23"/>
      <c r="H12" s="19"/>
      <c r="I12" s="23"/>
      <c r="J12" s="19"/>
      <c r="K12" s="19"/>
      <c r="L12" s="23"/>
      <c r="M12" s="19"/>
      <c r="N12" s="23"/>
      <c r="O12" s="19"/>
      <c r="P12" s="19"/>
      <c r="Q12" s="23"/>
    </row>
    <row r="13" spans="1:18" s="16" customFormat="1" ht="12.75" customHeight="1">
      <c r="A13" s="26"/>
      <c r="B13" s="18" t="s">
        <v>12</v>
      </c>
      <c r="C13" s="19">
        <v>706120</v>
      </c>
      <c r="D13" s="19">
        <v>0</v>
      </c>
      <c r="E13" s="20"/>
      <c r="F13" s="19">
        <v>0</v>
      </c>
      <c r="G13" s="23"/>
      <c r="H13" s="19">
        <v>48587</v>
      </c>
      <c r="I13" s="23"/>
      <c r="J13" s="19">
        <v>0</v>
      </c>
      <c r="K13" s="19">
        <v>305988</v>
      </c>
      <c r="L13" s="23"/>
      <c r="M13" s="19">
        <v>162643</v>
      </c>
      <c r="N13" s="23"/>
      <c r="O13" s="19">
        <v>0</v>
      </c>
      <c r="P13" s="19">
        <v>188902</v>
      </c>
      <c r="Q13" s="23"/>
      <c r="R13" s="27"/>
    </row>
    <row r="14" spans="1:18" s="16" customFormat="1" ht="12.75" customHeight="1">
      <c r="A14" s="26" t="s">
        <v>24</v>
      </c>
      <c r="B14" s="18" t="s">
        <v>13</v>
      </c>
      <c r="C14" s="19">
        <v>706235</v>
      </c>
      <c r="D14" s="19">
        <v>10047</v>
      </c>
      <c r="E14" s="20"/>
      <c r="F14" s="19">
        <v>77954</v>
      </c>
      <c r="G14" s="23"/>
      <c r="H14" s="19">
        <v>42219</v>
      </c>
      <c r="I14" s="23"/>
      <c r="J14" s="19">
        <v>0</v>
      </c>
      <c r="K14" s="19">
        <v>196095</v>
      </c>
      <c r="L14" s="23"/>
      <c r="M14" s="19">
        <v>95040</v>
      </c>
      <c r="N14" s="23"/>
      <c r="O14" s="19">
        <v>0</v>
      </c>
      <c r="P14" s="19">
        <v>284880</v>
      </c>
      <c r="Q14" s="23"/>
      <c r="R14" s="27"/>
    </row>
    <row r="15" spans="1:18" s="16" customFormat="1" ht="12.75" customHeight="1">
      <c r="A15" s="24" t="s">
        <v>34</v>
      </c>
      <c r="B15" s="12" t="s">
        <v>35</v>
      </c>
      <c r="C15" s="19">
        <v>604949</v>
      </c>
      <c r="D15" s="19">
        <v>0</v>
      </c>
      <c r="E15" s="20"/>
      <c r="F15" s="19">
        <v>0</v>
      </c>
      <c r="G15" s="23"/>
      <c r="H15" s="19">
        <v>91704</v>
      </c>
      <c r="I15" s="23"/>
      <c r="J15" s="19">
        <v>0</v>
      </c>
      <c r="K15" s="19">
        <v>354658</v>
      </c>
      <c r="L15" s="23"/>
      <c r="M15" s="19">
        <v>139680</v>
      </c>
      <c r="N15" s="23"/>
      <c r="O15" s="19">
        <v>0</v>
      </c>
      <c r="P15" s="19">
        <v>18907</v>
      </c>
      <c r="Q15" s="23"/>
      <c r="R15" s="27"/>
    </row>
    <row r="16" spans="1:18" s="16" customFormat="1" ht="12.75" customHeight="1">
      <c r="A16" s="26" t="s">
        <v>24</v>
      </c>
      <c r="B16" s="12" t="s">
        <v>36</v>
      </c>
      <c r="C16" s="19">
        <v>619837</v>
      </c>
      <c r="D16" s="19">
        <v>10074</v>
      </c>
      <c r="E16" s="20"/>
      <c r="F16" s="19">
        <v>86113</v>
      </c>
      <c r="G16" s="23" t="s">
        <v>37</v>
      </c>
      <c r="H16" s="19">
        <v>61541</v>
      </c>
      <c r="I16" s="23" t="s">
        <v>38</v>
      </c>
      <c r="J16" s="19">
        <v>0</v>
      </c>
      <c r="K16" s="19">
        <v>220416</v>
      </c>
      <c r="L16" s="23" t="s">
        <v>39</v>
      </c>
      <c r="M16" s="19">
        <v>70458</v>
      </c>
      <c r="N16" s="23" t="s">
        <v>40</v>
      </c>
      <c r="O16" s="19">
        <v>0</v>
      </c>
      <c r="P16" s="19">
        <v>171230</v>
      </c>
      <c r="Q16" s="23" t="s">
        <v>41</v>
      </c>
      <c r="R16" s="27"/>
    </row>
    <row r="17" spans="1:18" s="16" customFormat="1" ht="12.75" customHeight="1">
      <c r="A17" s="24" t="s">
        <v>43</v>
      </c>
      <c r="B17" s="12" t="s">
        <v>44</v>
      </c>
      <c r="C17" s="19"/>
      <c r="D17" s="19"/>
      <c r="E17" s="20"/>
      <c r="F17" s="19"/>
      <c r="G17" s="23"/>
      <c r="H17" s="19"/>
      <c r="I17" s="23"/>
      <c r="J17" s="19"/>
      <c r="K17" s="19"/>
      <c r="L17" s="23"/>
      <c r="M17" s="19"/>
      <c r="N17" s="23"/>
      <c r="O17" s="19"/>
      <c r="P17" s="19"/>
      <c r="Q17" s="23"/>
      <c r="R17" s="27"/>
    </row>
    <row r="18" spans="1:18" s="16" customFormat="1" ht="12.75" customHeight="1">
      <c r="A18" s="24"/>
      <c r="B18" s="18" t="s">
        <v>12</v>
      </c>
      <c r="C18" s="19">
        <v>612523</v>
      </c>
      <c r="D18" s="19">
        <v>0</v>
      </c>
      <c r="E18" s="20"/>
      <c r="F18" s="19">
        <v>0</v>
      </c>
      <c r="G18" s="23"/>
      <c r="H18" s="19">
        <v>76404</v>
      </c>
      <c r="I18" s="23"/>
      <c r="J18" s="19">
        <v>0</v>
      </c>
      <c r="K18" s="19">
        <v>329467</v>
      </c>
      <c r="L18" s="23"/>
      <c r="M18" s="19">
        <v>121315</v>
      </c>
      <c r="N18" s="23"/>
      <c r="O18" s="19">
        <v>0</v>
      </c>
      <c r="P18" s="19">
        <v>85337</v>
      </c>
      <c r="Q18" s="23"/>
      <c r="R18" s="27"/>
    </row>
    <row r="19" spans="1:18" s="16" customFormat="1" ht="12.75" customHeight="1">
      <c r="A19" s="26" t="s">
        <v>24</v>
      </c>
      <c r="B19" s="18" t="s">
        <v>13</v>
      </c>
      <c r="C19" s="19">
        <v>617138</v>
      </c>
      <c r="D19" s="19">
        <v>9881</v>
      </c>
      <c r="E19" s="20"/>
      <c r="F19" s="19">
        <v>78260</v>
      </c>
      <c r="G19" s="23"/>
      <c r="H19" s="19">
        <v>68025</v>
      </c>
      <c r="I19" s="23"/>
      <c r="J19" s="19">
        <v>0</v>
      </c>
      <c r="K19" s="19">
        <v>215615</v>
      </c>
      <c r="L19" s="23"/>
      <c r="M19" s="19">
        <v>87209</v>
      </c>
      <c r="N19" s="23"/>
      <c r="O19" s="19">
        <v>0</v>
      </c>
      <c r="P19" s="19">
        <v>158148</v>
      </c>
      <c r="Q19" s="23"/>
      <c r="R19" s="27"/>
    </row>
    <row r="20" spans="1:18" s="16" customFormat="1" ht="12.75" customHeight="1">
      <c r="A20" s="24" t="s">
        <v>45</v>
      </c>
      <c r="B20" s="28" t="s">
        <v>11</v>
      </c>
      <c r="C20" s="19">
        <v>565149</v>
      </c>
      <c r="D20" s="19">
        <v>0</v>
      </c>
      <c r="E20" s="20"/>
      <c r="F20" s="19">
        <v>0</v>
      </c>
      <c r="G20" s="23"/>
      <c r="H20" s="19">
        <v>39127</v>
      </c>
      <c r="I20" s="23"/>
      <c r="J20" s="19">
        <v>526022</v>
      </c>
      <c r="K20" s="19">
        <v>0</v>
      </c>
      <c r="L20" s="23"/>
      <c r="M20" s="19">
        <v>0</v>
      </c>
      <c r="N20" s="23"/>
      <c r="O20" s="19">
        <v>0</v>
      </c>
      <c r="P20" s="19">
        <v>0</v>
      </c>
      <c r="Q20" s="23"/>
      <c r="R20" s="27"/>
    </row>
    <row r="21" spans="1:18" s="16" customFormat="1" ht="12.75" customHeight="1">
      <c r="A21" s="26" t="s">
        <v>24</v>
      </c>
      <c r="B21" s="12" t="s">
        <v>10</v>
      </c>
      <c r="C21" s="19">
        <v>515688</v>
      </c>
      <c r="D21" s="19">
        <v>7353</v>
      </c>
      <c r="E21" s="20"/>
      <c r="F21" s="19">
        <v>31928</v>
      </c>
      <c r="G21" s="23"/>
      <c r="H21" s="19">
        <v>60518</v>
      </c>
      <c r="I21" s="23"/>
      <c r="J21" s="19">
        <v>108845</v>
      </c>
      <c r="K21" s="19">
        <v>188178</v>
      </c>
      <c r="L21" s="23"/>
      <c r="M21" s="19">
        <v>65171</v>
      </c>
      <c r="N21" s="23"/>
      <c r="O21" s="19">
        <v>0</v>
      </c>
      <c r="P21" s="19">
        <v>53695</v>
      </c>
      <c r="Q21" s="23"/>
      <c r="R21" s="27"/>
    </row>
    <row r="22" spans="1:18" s="16" customFormat="1" ht="12.75" customHeight="1">
      <c r="A22" s="24" t="s">
        <v>47</v>
      </c>
      <c r="B22" s="12" t="s">
        <v>18</v>
      </c>
      <c r="C22" s="19">
        <v>642088</v>
      </c>
      <c r="D22" s="19">
        <v>0</v>
      </c>
      <c r="E22" s="20"/>
      <c r="F22" s="19">
        <v>0</v>
      </c>
      <c r="G22" s="23"/>
      <c r="H22" s="19">
        <v>0</v>
      </c>
      <c r="I22" s="23"/>
      <c r="J22" s="19">
        <v>0</v>
      </c>
      <c r="K22" s="19">
        <v>292440</v>
      </c>
      <c r="L22" s="23"/>
      <c r="M22" s="19">
        <v>216361</v>
      </c>
      <c r="N22" s="23"/>
      <c r="O22" s="19">
        <v>0</v>
      </c>
      <c r="P22" s="19">
        <v>133287</v>
      </c>
      <c r="Q22" s="23"/>
      <c r="R22" s="27"/>
    </row>
    <row r="23" spans="1:18" s="16" customFormat="1" ht="12.75" customHeight="1">
      <c r="A23" s="26" t="s">
        <v>24</v>
      </c>
      <c r="B23" s="28" t="s">
        <v>19</v>
      </c>
      <c r="C23" s="19">
        <v>641532</v>
      </c>
      <c r="D23" s="19" t="s">
        <v>52</v>
      </c>
      <c r="E23" s="23" t="s">
        <v>53</v>
      </c>
      <c r="F23" s="19" t="s">
        <v>54</v>
      </c>
      <c r="G23" s="23" t="s">
        <v>55</v>
      </c>
      <c r="H23" s="19" t="s">
        <v>63</v>
      </c>
      <c r="I23" s="23" t="s">
        <v>56</v>
      </c>
      <c r="J23" s="19">
        <v>0</v>
      </c>
      <c r="K23" s="19" t="s">
        <v>57</v>
      </c>
      <c r="L23" s="23" t="s">
        <v>58</v>
      </c>
      <c r="M23" s="19" t="s">
        <v>59</v>
      </c>
      <c r="N23" s="23" t="s">
        <v>60</v>
      </c>
      <c r="O23" s="19">
        <v>0</v>
      </c>
      <c r="P23" s="19" t="s">
        <v>61</v>
      </c>
      <c r="Q23" s="23" t="s">
        <v>62</v>
      </c>
      <c r="R23" s="27"/>
    </row>
    <row r="24" spans="1:18" s="16" customFormat="1" ht="12.75" customHeight="1">
      <c r="A24" s="24" t="s">
        <v>48</v>
      </c>
      <c r="B24" s="12" t="s">
        <v>14</v>
      </c>
      <c r="C24" s="19"/>
      <c r="D24" s="19"/>
      <c r="E24" s="20"/>
      <c r="F24" s="19"/>
      <c r="G24" s="23"/>
      <c r="H24" s="19"/>
      <c r="I24" s="23"/>
      <c r="J24" s="19"/>
      <c r="K24" s="19"/>
      <c r="L24" s="23"/>
      <c r="M24" s="19"/>
      <c r="N24" s="23"/>
      <c r="O24" s="19"/>
      <c r="P24" s="19"/>
      <c r="Q24" s="23"/>
      <c r="R24" s="27"/>
    </row>
    <row r="25" spans="1:18" s="16" customFormat="1" ht="12.75" customHeight="1">
      <c r="A25" s="24"/>
      <c r="B25" s="18" t="s">
        <v>12</v>
      </c>
      <c r="C25" s="19">
        <v>627685</v>
      </c>
      <c r="D25" s="19">
        <v>0</v>
      </c>
      <c r="E25" s="20"/>
      <c r="F25" s="19">
        <v>0</v>
      </c>
      <c r="G25" s="23"/>
      <c r="H25" s="19">
        <v>72607</v>
      </c>
      <c r="I25" s="23"/>
      <c r="J25" s="19">
        <v>0</v>
      </c>
      <c r="K25" s="19">
        <v>337407</v>
      </c>
      <c r="L25" s="23"/>
      <c r="M25" s="19">
        <v>0</v>
      </c>
      <c r="N25" s="23"/>
      <c r="O25" s="19">
        <v>0</v>
      </c>
      <c r="P25" s="19">
        <v>217671</v>
      </c>
      <c r="Q25" s="23"/>
      <c r="R25" s="27"/>
    </row>
    <row r="26" spans="1:18" s="16" customFormat="1" ht="12.75" customHeight="1" thickBot="1">
      <c r="A26" s="29" t="s">
        <v>24</v>
      </c>
      <c r="B26" s="30" t="s">
        <v>13</v>
      </c>
      <c r="C26" s="31">
        <v>630806</v>
      </c>
      <c r="D26" s="31">
        <v>7152</v>
      </c>
      <c r="E26" s="32"/>
      <c r="F26" s="31">
        <v>77195</v>
      </c>
      <c r="G26" s="33"/>
      <c r="H26" s="31">
        <v>48389</v>
      </c>
      <c r="I26" s="33"/>
      <c r="J26" s="31">
        <v>0</v>
      </c>
      <c r="K26" s="31">
        <v>222674</v>
      </c>
      <c r="L26" s="33"/>
      <c r="M26" s="31">
        <v>0</v>
      </c>
      <c r="N26" s="33"/>
      <c r="O26" s="31">
        <v>0</v>
      </c>
      <c r="P26" s="31">
        <v>275396</v>
      </c>
      <c r="Q26" s="33"/>
      <c r="R26" s="27"/>
    </row>
    <row r="27" spans="1:20" s="35" customFormat="1" ht="12.75" customHeight="1">
      <c r="A27" s="42" t="s">
        <v>64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34"/>
      <c r="S27" s="4"/>
      <c r="T27" s="34"/>
    </row>
    <row r="28" spans="1:20" s="35" customFormat="1" ht="12.75" customHeight="1">
      <c r="A28" s="43" t="s">
        <v>65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36"/>
      <c r="S28" s="37"/>
      <c r="T28" s="38"/>
    </row>
    <row r="29" spans="1:20" s="35" customFormat="1" ht="12.75" customHeight="1">
      <c r="A29" s="43" t="s">
        <v>67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6"/>
      <c r="S29" s="37"/>
      <c r="T29" s="38"/>
    </row>
    <row r="30" spans="1:20" s="35" customFormat="1" ht="12.75" customHeight="1">
      <c r="A30" s="44" t="s">
        <v>66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6"/>
      <c r="S30" s="37"/>
      <c r="T30" s="38"/>
    </row>
    <row r="31" spans="1:20" s="35" customFormat="1" ht="12.75" customHeight="1">
      <c r="A31" s="43" t="s">
        <v>49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4"/>
      <c r="S31" s="39"/>
      <c r="T31" s="34"/>
    </row>
    <row r="32" spans="1:21" s="8" customFormat="1" ht="12">
      <c r="A32" s="34"/>
      <c r="B32" s="4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9"/>
      <c r="T32" s="5"/>
      <c r="U32" s="41"/>
    </row>
    <row r="33" spans="1:21" s="34" customFormat="1" ht="13.5" customHeight="1">
      <c r="A33" s="5"/>
      <c r="B33" s="40"/>
      <c r="S33" s="39"/>
      <c r="T33" s="5"/>
      <c r="U33" s="5"/>
    </row>
    <row r="34" spans="1:21" s="34" customFormat="1" ht="13.5" customHeight="1">
      <c r="A34" s="5"/>
      <c r="B34" s="40"/>
      <c r="S34" s="39"/>
      <c r="T34" s="5"/>
      <c r="U34" s="5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mergeCells count="18">
    <mergeCell ref="A1:T1"/>
    <mergeCell ref="B3:B4"/>
    <mergeCell ref="D3:E3"/>
    <mergeCell ref="F3:G4"/>
    <mergeCell ref="H3:I3"/>
    <mergeCell ref="J3:J4"/>
    <mergeCell ref="K3:L3"/>
    <mergeCell ref="M3:N4"/>
    <mergeCell ref="A3:A4"/>
    <mergeCell ref="D4:E4"/>
    <mergeCell ref="A27:Q27"/>
    <mergeCell ref="A28:Q28"/>
    <mergeCell ref="A29:Q29"/>
    <mergeCell ref="A30:Q30"/>
    <mergeCell ref="A31:Q31"/>
    <mergeCell ref="P3:Q4"/>
    <mergeCell ref="H4:I4"/>
    <mergeCell ref="K4:L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2019-10-31T02:56:59Z</cp:lastPrinted>
  <dcterms:created xsi:type="dcterms:W3CDTF">2003-02-11T08:37:08Z</dcterms:created>
  <dcterms:modified xsi:type="dcterms:W3CDTF">2019-12-24T02:43:26Z</dcterms:modified>
  <cp:category/>
  <cp:version/>
  <cp:contentType/>
  <cp:contentStatus/>
</cp:coreProperties>
</file>