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0" windowWidth="11130" windowHeight="9135" activeTab="0"/>
  </bookViews>
  <sheets>
    <sheet name="25033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<sst xmlns="http://schemas.openxmlformats.org/spreadsheetml/2006/main" count="55" uniqueCount="55">
  <si>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</si>
  <si>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</si>
  <si>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</si>
  <si>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</si>
  <si>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</si>
  <si>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</si>
  <si>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</si>
  <si>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</si>
  <si>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</si>
  <si>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</si>
  <si>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</si>
  <si>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</si>
  <si>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</si>
  <si>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</si>
  <si>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</si>
  <si>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</si>
  <si>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</si>
  <si>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</si>
  <si>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</si>
  <si>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</si>
  <si>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</si>
  <si>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</si>
  <si>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</si>
  <si>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</si>
  <si>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</si>
  <si>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</si>
  <si>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</si>
  <si>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</si>
  <si>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</si>
  <si>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</si>
  <si>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</si>
  <si>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</si>
  <si>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</si>
  <si>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</si>
  <si>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</si>
  <si>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</si>
  <si>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</si>
  <si>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</si>
  <si>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</si>
  <si>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</si>
  <si>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</si>
  <si>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</si>
  <si>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</si>
  <si>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</si>
  <si>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</si>
  <si>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</si>
  <si>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</si>
  <si>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</si>
  <si>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</si>
  <si>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</si>
  <si>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</si>
  <si>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</si>
  <si>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</si>
  <si>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r>
      <t xml:space="preserve">人口総数
</t>
    </r>
    <r>
      <rPr>
        <sz val="10"/>
        <rFont val="ＭＳ ゴシック"/>
        <family val="3"/>
      </rPr>
      <t>(日本人のみ)</t>
    </r>
  </si>
  <si>
    <t>平成25年3月31日現在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</si>
</sst>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60" applyNumberFormat="1" applyBorder="1">
      <alignment vertical="center"/>
      <protection/>
    </xf>
    <xf numFmtId="176" fontId="2" fillId="0" borderId="14" xfId="60" applyNumberFormat="1" applyBorder="1">
      <alignment vertical="center"/>
      <protection/>
    </xf>
    <xf numFmtId="176" fontId="2" fillId="0" borderId="15" xfId="60" applyNumberFormat="1" applyBorder="1">
      <alignment vertical="center"/>
      <protection/>
    </xf>
    <xf numFmtId="176" fontId="2" fillId="0" borderId="11" xfId="60" applyNumberFormat="1" applyBorder="1">
      <alignment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35" xfId="60" applyNumberFormat="1" applyBorder="1">
      <alignment vertical="center"/>
      <protection/>
    </xf>
    <xf numFmtId="0" fontId="2" fillId="0" borderId="15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39" xfId="60" applyNumberFormat="1" applyBorder="1">
      <alignment vertical="center"/>
      <protection/>
    </xf>
    <xf numFmtId="176" fontId="2" fillId="0" borderId="19" xfId="60" applyNumberFormat="1" applyBorder="1">
      <alignment vertical="center"/>
      <protection/>
    </xf>
    <xf numFmtId="176" fontId="2" fillId="0" borderId="18" xfId="60" applyNumberFormat="1" applyBorder="1">
      <alignment vertical="center"/>
      <protection/>
    </xf>
    <xf numFmtId="176" fontId="2" fillId="0" borderId="16" xfId="60" applyNumberFormat="1" applyBorder="1">
      <alignment vertical="center"/>
      <protection/>
    </xf>
    <xf numFmtId="176" fontId="2" fillId="0" borderId="17" xfId="60" applyNumberFormat="1" applyBorder="1">
      <alignment vertical="center"/>
      <protection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46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013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J7" sqref="J7"/>
    </sheetView>
  </sheetViews>
  <sheetFormatPr defaultColWidth="13.796875" defaultRowHeight="16.5" customHeight="1"/>
  <cols>
    <col min="1" max="2" width="12" style="4" customWidth="1"/>
    <col min="3" max="7" width="12.59765625" style="4" customWidth="1"/>
    <col min="8" max="16384" width="13.69921875" style="4" customWidth="1"/>
  </cols>
  <sheetData>
    <row r="1" spans="5:7" ht="16.5" customHeight="1" thickBot="1">
      <c r="E1" s="21"/>
      <c r="F1" s="21"/>
      <c r="G1" s="21" t="s">
        <v>54</v>
      </c>
    </row>
    <row r="2" spans="1:7" ht="16.5" customHeight="1">
      <c r="A2" s="22" t="s">
        <v>0</v>
      </c>
      <c r="B2" s="31"/>
      <c r="C2" s="27" t="s">
        <v>52</v>
      </c>
      <c r="D2" s="28"/>
      <c r="E2" s="28"/>
      <c r="F2" s="51" t="s">
        <v>1</v>
      </c>
      <c r="G2" s="38" t="s">
        <v>53</v>
      </c>
    </row>
    <row r="3" spans="1:7" ht="38.25" customHeight="1" thickBot="1">
      <c r="A3" s="24"/>
      <c r="B3" s="32"/>
      <c r="C3" s="20" t="s">
        <v>2</v>
      </c>
      <c r="D3" s="36" t="s">
        <v>3</v>
      </c>
      <c r="E3" s="10" t="s">
        <v>4</v>
      </c>
      <c r="F3" s="52"/>
      <c r="G3" s="39"/>
    </row>
    <row r="4" spans="1:7" ht="16.5" customHeight="1">
      <c r="A4" s="27" t="s">
        <v>5</v>
      </c>
      <c r="B4" s="28"/>
      <c r="C4" s="13">
        <f>D4+E4</f>
        <v>364836</v>
      </c>
      <c r="D4" s="35">
        <v>172026</v>
      </c>
      <c r="E4" s="40">
        <v>192810</v>
      </c>
      <c r="F4" s="48">
        <v>156045</v>
      </c>
      <c r="G4" s="45">
        <v>362009</v>
      </c>
    </row>
    <row r="5" spans="1:7" ht="16.5" customHeight="1">
      <c r="A5" s="29" t="s">
        <v>6</v>
      </c>
      <c r="B5" s="30"/>
      <c r="C5" s="14">
        <f aca="true" t="shared" si="0" ref="C5:C42">D5+E5</f>
        <v>69208</v>
      </c>
      <c r="D5" s="5">
        <v>32909</v>
      </c>
      <c r="E5" s="41">
        <v>36299</v>
      </c>
      <c r="F5" s="46">
        <v>29316</v>
      </c>
      <c r="G5" s="46">
        <v>68699</v>
      </c>
    </row>
    <row r="6" spans="1:7" ht="16.5" customHeight="1">
      <c r="A6" s="29" t="s">
        <v>7</v>
      </c>
      <c r="B6" s="30"/>
      <c r="C6" s="14">
        <f t="shared" si="0"/>
        <v>89631</v>
      </c>
      <c r="D6" s="5">
        <v>42913</v>
      </c>
      <c r="E6" s="41">
        <v>46718</v>
      </c>
      <c r="F6" s="46">
        <v>36960</v>
      </c>
      <c r="G6" s="46">
        <v>88902</v>
      </c>
    </row>
    <row r="7" spans="1:7" ht="16.5" customHeight="1">
      <c r="A7" s="29" t="s">
        <v>8</v>
      </c>
      <c r="B7" s="30"/>
      <c r="C7" s="14">
        <f t="shared" si="0"/>
        <v>67456</v>
      </c>
      <c r="D7" s="5">
        <v>33072</v>
      </c>
      <c r="E7" s="41">
        <v>34384</v>
      </c>
      <c r="F7" s="46">
        <v>28937</v>
      </c>
      <c r="G7" s="46">
        <v>66639</v>
      </c>
    </row>
    <row r="8" spans="1:7" ht="16.5" customHeight="1">
      <c r="A8" s="29" t="s">
        <v>9</v>
      </c>
      <c r="B8" s="30"/>
      <c r="C8" s="14">
        <f t="shared" si="0"/>
        <v>125363</v>
      </c>
      <c r="D8" s="5">
        <v>60066</v>
      </c>
      <c r="E8" s="41">
        <v>65297</v>
      </c>
      <c r="F8" s="46">
        <v>51270</v>
      </c>
      <c r="G8" s="46">
        <v>124309</v>
      </c>
    </row>
    <row r="9" spans="1:7" ht="16.5" customHeight="1">
      <c r="A9" s="29" t="s">
        <v>10</v>
      </c>
      <c r="B9" s="30"/>
      <c r="C9" s="14">
        <f t="shared" si="0"/>
        <v>60016</v>
      </c>
      <c r="D9" s="5">
        <v>28598</v>
      </c>
      <c r="E9" s="41">
        <v>31418</v>
      </c>
      <c r="F9" s="46">
        <v>23969</v>
      </c>
      <c r="G9" s="46">
        <v>59424</v>
      </c>
    </row>
    <row r="10" spans="1:7" ht="16.5" customHeight="1">
      <c r="A10" s="29" t="s">
        <v>11</v>
      </c>
      <c r="B10" s="30"/>
      <c r="C10" s="14">
        <f t="shared" si="0"/>
        <v>34285</v>
      </c>
      <c r="D10" s="5">
        <v>16323</v>
      </c>
      <c r="E10" s="41">
        <v>17962</v>
      </c>
      <c r="F10" s="46">
        <v>13835</v>
      </c>
      <c r="G10" s="46">
        <v>34094</v>
      </c>
    </row>
    <row r="11" spans="1:7" ht="16.5" customHeight="1">
      <c r="A11" s="29" t="s">
        <v>12</v>
      </c>
      <c r="B11" s="30"/>
      <c r="C11" s="14">
        <f t="shared" si="0"/>
        <v>29079</v>
      </c>
      <c r="D11" s="5">
        <v>13705</v>
      </c>
      <c r="E11" s="41">
        <v>15374</v>
      </c>
      <c r="F11" s="46">
        <v>12368</v>
      </c>
      <c r="G11" s="46">
        <v>28856</v>
      </c>
    </row>
    <row r="12" spans="1:7" ht="16.5" customHeight="1">
      <c r="A12" s="29" t="s">
        <v>13</v>
      </c>
      <c r="B12" s="30"/>
      <c r="C12" s="14">
        <f t="shared" si="0"/>
        <v>121031</v>
      </c>
      <c r="D12" s="5">
        <v>57723</v>
      </c>
      <c r="E12" s="41">
        <v>63308</v>
      </c>
      <c r="F12" s="46">
        <v>47965</v>
      </c>
      <c r="G12" s="46">
        <v>120052</v>
      </c>
    </row>
    <row r="13" spans="1:7" ht="16.5" customHeight="1">
      <c r="A13" s="29" t="s">
        <v>14</v>
      </c>
      <c r="B13" s="30"/>
      <c r="C13" s="14">
        <f t="shared" si="0"/>
        <v>77615</v>
      </c>
      <c r="D13" s="5">
        <v>37234</v>
      </c>
      <c r="E13" s="41">
        <v>40381</v>
      </c>
      <c r="F13" s="46">
        <v>28947</v>
      </c>
      <c r="G13" s="46">
        <v>77130</v>
      </c>
    </row>
    <row r="14" spans="1:7" ht="16.5" customHeight="1">
      <c r="A14" s="29" t="s">
        <v>15</v>
      </c>
      <c r="B14" s="30"/>
      <c r="C14" s="14">
        <f t="shared" si="0"/>
        <v>36771</v>
      </c>
      <c r="D14" s="5">
        <v>17690</v>
      </c>
      <c r="E14" s="41">
        <v>19081</v>
      </c>
      <c r="F14" s="46">
        <v>13511</v>
      </c>
      <c r="G14" s="46">
        <v>36529</v>
      </c>
    </row>
    <row r="15" spans="1:7" ht="16.5" customHeight="1" thickBot="1">
      <c r="A15" s="33" t="s">
        <v>16</v>
      </c>
      <c r="B15" s="34"/>
      <c r="C15" s="15">
        <f t="shared" si="0"/>
        <v>34054</v>
      </c>
      <c r="D15" s="7">
        <v>16256</v>
      </c>
      <c r="E15" s="44">
        <v>17798</v>
      </c>
      <c r="F15" s="47">
        <v>13220</v>
      </c>
      <c r="G15" s="47">
        <v>33885</v>
      </c>
    </row>
    <row r="16" spans="1:7" ht="16.5" customHeight="1" thickBot="1">
      <c r="A16" s="1" t="s">
        <v>17</v>
      </c>
      <c r="B16" s="11" t="s">
        <v>18</v>
      </c>
      <c r="C16" s="16">
        <f t="shared" si="0"/>
        <v>4063</v>
      </c>
      <c r="D16" s="8">
        <v>1950</v>
      </c>
      <c r="E16" s="42">
        <v>2113</v>
      </c>
      <c r="F16" s="3">
        <v>1335</v>
      </c>
      <c r="G16" s="3">
        <v>4046</v>
      </c>
    </row>
    <row r="17" spans="1:7" ht="16.5" customHeight="1">
      <c r="A17" s="22" t="s">
        <v>45</v>
      </c>
      <c r="B17" s="9" t="s">
        <v>19</v>
      </c>
      <c r="C17" s="17">
        <f t="shared" si="0"/>
        <v>19786</v>
      </c>
      <c r="D17" s="6">
        <v>9405</v>
      </c>
      <c r="E17" s="43">
        <v>10381</v>
      </c>
      <c r="F17" s="48">
        <v>7806</v>
      </c>
      <c r="G17" s="48">
        <v>19704</v>
      </c>
    </row>
    <row r="18" spans="1:7" ht="16.5" customHeight="1">
      <c r="A18" s="23"/>
      <c r="B18" s="12" t="s">
        <v>20</v>
      </c>
      <c r="C18" s="14">
        <f t="shared" si="0"/>
        <v>23018</v>
      </c>
      <c r="D18" s="5">
        <v>10947</v>
      </c>
      <c r="E18" s="41">
        <v>12071</v>
      </c>
      <c r="F18" s="46">
        <v>9950</v>
      </c>
      <c r="G18" s="46">
        <v>22868</v>
      </c>
    </row>
    <row r="19" spans="1:7" ht="16.5" customHeight="1">
      <c r="A19" s="23"/>
      <c r="B19" s="12" t="s">
        <v>21</v>
      </c>
      <c r="C19" s="14">
        <f t="shared" si="0"/>
        <v>28455</v>
      </c>
      <c r="D19" s="5">
        <v>13506</v>
      </c>
      <c r="E19" s="41">
        <v>14949</v>
      </c>
      <c r="F19" s="46">
        <v>11145</v>
      </c>
      <c r="G19" s="46">
        <v>28297</v>
      </c>
    </row>
    <row r="20" spans="1:7" ht="16.5" customHeight="1" thickBot="1">
      <c r="A20" s="24"/>
      <c r="B20" s="10" t="s">
        <v>22</v>
      </c>
      <c r="C20" s="18">
        <f t="shared" si="0"/>
        <v>7835</v>
      </c>
      <c r="D20" s="7">
        <v>3772</v>
      </c>
      <c r="E20" s="44">
        <v>4063</v>
      </c>
      <c r="F20" s="49">
        <v>3380</v>
      </c>
      <c r="G20" s="49">
        <v>7717</v>
      </c>
    </row>
    <row r="21" spans="1:7" ht="16.5" customHeight="1">
      <c r="A21" s="22" t="s">
        <v>46</v>
      </c>
      <c r="B21" s="9" t="s">
        <v>23</v>
      </c>
      <c r="C21" s="17">
        <f t="shared" si="0"/>
        <v>8862</v>
      </c>
      <c r="D21" s="6">
        <v>4299</v>
      </c>
      <c r="E21" s="43">
        <v>4563</v>
      </c>
      <c r="F21" s="48">
        <v>3475</v>
      </c>
      <c r="G21" s="48">
        <v>8715</v>
      </c>
    </row>
    <row r="22" spans="1:7" ht="16.5" customHeight="1">
      <c r="A22" s="23"/>
      <c r="B22" s="12" t="s">
        <v>24</v>
      </c>
      <c r="C22" s="14">
        <f t="shared" si="0"/>
        <v>7284</v>
      </c>
      <c r="D22" s="5">
        <v>3441</v>
      </c>
      <c r="E22" s="41">
        <v>3843</v>
      </c>
      <c r="F22" s="46">
        <v>2904</v>
      </c>
      <c r="G22" s="46">
        <v>7248</v>
      </c>
    </row>
    <row r="23" spans="1:7" ht="16.5" customHeight="1" thickBot="1">
      <c r="A23" s="24"/>
      <c r="B23" s="10" t="s">
        <v>25</v>
      </c>
      <c r="C23" s="18">
        <f t="shared" si="0"/>
        <v>32872</v>
      </c>
      <c r="D23" s="7">
        <v>15728</v>
      </c>
      <c r="E23" s="44">
        <v>17144</v>
      </c>
      <c r="F23" s="49">
        <v>12165</v>
      </c>
      <c r="G23" s="49">
        <v>32674</v>
      </c>
    </row>
    <row r="24" spans="1:7" ht="16.5" customHeight="1">
      <c r="A24" s="22" t="s">
        <v>47</v>
      </c>
      <c r="B24" s="9" t="s">
        <v>26</v>
      </c>
      <c r="C24" s="17">
        <f t="shared" si="0"/>
        <v>1742</v>
      </c>
      <c r="D24" s="6">
        <v>808</v>
      </c>
      <c r="E24" s="43">
        <v>934</v>
      </c>
      <c r="F24" s="48">
        <v>700</v>
      </c>
      <c r="G24" s="48">
        <v>1726</v>
      </c>
    </row>
    <row r="25" spans="1:7" ht="16.5" customHeight="1" thickBot="1">
      <c r="A25" s="24"/>
      <c r="B25" s="10" t="s">
        <v>27</v>
      </c>
      <c r="C25" s="18">
        <f t="shared" si="0"/>
        <v>1972</v>
      </c>
      <c r="D25" s="7">
        <v>912</v>
      </c>
      <c r="E25" s="44">
        <v>1060</v>
      </c>
      <c r="F25" s="49">
        <v>872</v>
      </c>
      <c r="G25" s="49">
        <v>1968</v>
      </c>
    </row>
    <row r="26" spans="1:7" ht="16.5" customHeight="1">
      <c r="A26" s="22" t="s">
        <v>48</v>
      </c>
      <c r="B26" s="9" t="s">
        <v>28</v>
      </c>
      <c r="C26" s="17">
        <f t="shared" si="0"/>
        <v>7450</v>
      </c>
      <c r="D26" s="6">
        <v>3538</v>
      </c>
      <c r="E26" s="43">
        <v>3912</v>
      </c>
      <c r="F26" s="48">
        <v>2912</v>
      </c>
      <c r="G26" s="48">
        <v>7428</v>
      </c>
    </row>
    <row r="27" spans="1:7" ht="16.5" customHeight="1" thickBot="1">
      <c r="A27" s="24"/>
      <c r="B27" s="10" t="s">
        <v>29</v>
      </c>
      <c r="C27" s="18">
        <f t="shared" si="0"/>
        <v>5909</v>
      </c>
      <c r="D27" s="7">
        <v>2833</v>
      </c>
      <c r="E27" s="44">
        <v>3076</v>
      </c>
      <c r="F27" s="49">
        <v>2169</v>
      </c>
      <c r="G27" s="49">
        <v>5893</v>
      </c>
    </row>
    <row r="28" spans="1:7" ht="16.5" customHeight="1">
      <c r="A28" s="22" t="s">
        <v>49</v>
      </c>
      <c r="B28" s="9" t="s">
        <v>30</v>
      </c>
      <c r="C28" s="17">
        <f t="shared" si="0"/>
        <v>23696</v>
      </c>
      <c r="D28" s="6">
        <v>11283</v>
      </c>
      <c r="E28" s="43">
        <v>12413</v>
      </c>
      <c r="F28" s="48">
        <v>9745</v>
      </c>
      <c r="G28" s="48">
        <v>23551</v>
      </c>
    </row>
    <row r="29" spans="1:7" ht="16.5" customHeight="1">
      <c r="A29" s="23"/>
      <c r="B29" s="12" t="s">
        <v>31</v>
      </c>
      <c r="C29" s="14">
        <f t="shared" si="0"/>
        <v>23020</v>
      </c>
      <c r="D29" s="5">
        <v>10956</v>
      </c>
      <c r="E29" s="41">
        <v>12064</v>
      </c>
      <c r="F29" s="46">
        <v>9543</v>
      </c>
      <c r="G29" s="46">
        <v>22793</v>
      </c>
    </row>
    <row r="30" spans="1:7" ht="16.5" customHeight="1">
      <c r="A30" s="23"/>
      <c r="B30" s="12" t="s">
        <v>32</v>
      </c>
      <c r="C30" s="14">
        <f t="shared" si="0"/>
        <v>34431</v>
      </c>
      <c r="D30" s="5">
        <v>16550</v>
      </c>
      <c r="E30" s="41">
        <v>17881</v>
      </c>
      <c r="F30" s="46">
        <v>11916</v>
      </c>
      <c r="G30" s="46">
        <v>34266</v>
      </c>
    </row>
    <row r="31" spans="1:7" ht="16.5" customHeight="1" thickBot="1">
      <c r="A31" s="24"/>
      <c r="B31" s="10" t="s">
        <v>33</v>
      </c>
      <c r="C31" s="18">
        <f t="shared" si="0"/>
        <v>18957</v>
      </c>
      <c r="D31" s="7">
        <v>8964</v>
      </c>
      <c r="E31" s="44">
        <v>9993</v>
      </c>
      <c r="F31" s="49">
        <v>7763</v>
      </c>
      <c r="G31" s="49">
        <v>18868</v>
      </c>
    </row>
    <row r="32" spans="1:7" ht="16.5" customHeight="1">
      <c r="A32" s="22" t="s">
        <v>50</v>
      </c>
      <c r="B32" s="9" t="s">
        <v>34</v>
      </c>
      <c r="C32" s="17">
        <f t="shared" si="0"/>
        <v>8612</v>
      </c>
      <c r="D32" s="6">
        <v>4005</v>
      </c>
      <c r="E32" s="43">
        <v>4607</v>
      </c>
      <c r="F32" s="48">
        <v>3571</v>
      </c>
      <c r="G32" s="48">
        <v>8551</v>
      </c>
    </row>
    <row r="33" spans="1:7" ht="16.5" customHeight="1">
      <c r="A33" s="23"/>
      <c r="B33" s="12" t="s">
        <v>35</v>
      </c>
      <c r="C33" s="14">
        <f t="shared" si="0"/>
        <v>19301</v>
      </c>
      <c r="D33" s="5">
        <v>9260</v>
      </c>
      <c r="E33" s="41">
        <v>10041</v>
      </c>
      <c r="F33" s="46">
        <v>7522</v>
      </c>
      <c r="G33" s="46">
        <v>19110</v>
      </c>
    </row>
    <row r="34" spans="1:7" ht="16.5" customHeight="1">
      <c r="A34" s="23"/>
      <c r="B34" s="12" t="s">
        <v>36</v>
      </c>
      <c r="C34" s="14">
        <f t="shared" si="0"/>
        <v>6476</v>
      </c>
      <c r="D34" s="5">
        <v>3059</v>
      </c>
      <c r="E34" s="41">
        <v>3417</v>
      </c>
      <c r="F34" s="46">
        <v>2594</v>
      </c>
      <c r="G34" s="46">
        <v>6453</v>
      </c>
    </row>
    <row r="35" spans="1:7" ht="16.5" customHeight="1">
      <c r="A35" s="23"/>
      <c r="B35" s="12" t="s">
        <v>37</v>
      </c>
      <c r="C35" s="14">
        <f t="shared" si="0"/>
        <v>849</v>
      </c>
      <c r="D35" s="5">
        <v>395</v>
      </c>
      <c r="E35" s="41">
        <v>454</v>
      </c>
      <c r="F35" s="46">
        <v>390</v>
      </c>
      <c r="G35" s="46">
        <v>846</v>
      </c>
    </row>
    <row r="36" spans="1:7" ht="16.5" customHeight="1">
      <c r="A36" s="23"/>
      <c r="B36" s="12" t="s">
        <v>38</v>
      </c>
      <c r="C36" s="14">
        <f t="shared" si="0"/>
        <v>1639</v>
      </c>
      <c r="D36" s="5">
        <v>778</v>
      </c>
      <c r="E36" s="41">
        <v>861</v>
      </c>
      <c r="F36" s="46">
        <v>728</v>
      </c>
      <c r="G36" s="46">
        <v>1637</v>
      </c>
    </row>
    <row r="37" spans="1:7" ht="16.5" customHeight="1">
      <c r="A37" s="23"/>
      <c r="B37" s="12" t="s">
        <v>39</v>
      </c>
      <c r="C37" s="14">
        <f t="shared" si="0"/>
        <v>491</v>
      </c>
      <c r="D37" s="5">
        <v>238</v>
      </c>
      <c r="E37" s="41">
        <v>253</v>
      </c>
      <c r="F37" s="46">
        <v>248</v>
      </c>
      <c r="G37" s="46">
        <v>491</v>
      </c>
    </row>
    <row r="38" spans="1:7" ht="16.5" customHeight="1">
      <c r="A38" s="23"/>
      <c r="B38" s="12" t="s">
        <v>40</v>
      </c>
      <c r="C38" s="14">
        <f t="shared" si="0"/>
        <v>3799</v>
      </c>
      <c r="D38" s="5">
        <v>1896</v>
      </c>
      <c r="E38" s="41">
        <v>1903</v>
      </c>
      <c r="F38" s="46">
        <v>1884</v>
      </c>
      <c r="G38" s="46">
        <v>3790</v>
      </c>
    </row>
    <row r="39" spans="1:7" ht="16.5" customHeight="1">
      <c r="A39" s="23"/>
      <c r="B39" s="12" t="s">
        <v>41</v>
      </c>
      <c r="C39" s="14">
        <f t="shared" si="0"/>
        <v>1076</v>
      </c>
      <c r="D39" s="5">
        <v>496</v>
      </c>
      <c r="E39" s="41">
        <v>580</v>
      </c>
      <c r="F39" s="46">
        <v>615</v>
      </c>
      <c r="G39" s="46">
        <v>1067</v>
      </c>
    </row>
    <row r="40" spans="1:7" ht="16.5" customHeight="1">
      <c r="A40" s="23"/>
      <c r="B40" s="12" t="s">
        <v>42</v>
      </c>
      <c r="C40" s="14">
        <f t="shared" si="0"/>
        <v>629</v>
      </c>
      <c r="D40" s="5">
        <v>304</v>
      </c>
      <c r="E40" s="41">
        <v>325</v>
      </c>
      <c r="F40" s="46">
        <v>339</v>
      </c>
      <c r="G40" s="46">
        <v>627</v>
      </c>
    </row>
    <row r="41" spans="1:7" ht="16.5" customHeight="1">
      <c r="A41" s="23"/>
      <c r="B41" s="12" t="s">
        <v>43</v>
      </c>
      <c r="C41" s="14">
        <f t="shared" si="0"/>
        <v>1674</v>
      </c>
      <c r="D41" s="5">
        <v>792</v>
      </c>
      <c r="E41" s="41">
        <v>882</v>
      </c>
      <c r="F41" s="46">
        <v>872</v>
      </c>
      <c r="G41" s="46">
        <v>1670</v>
      </c>
    </row>
    <row r="42" spans="1:7" ht="16.5" customHeight="1" thickBot="1">
      <c r="A42" s="24"/>
      <c r="B42" s="10" t="s">
        <v>44</v>
      </c>
      <c r="C42" s="18">
        <f t="shared" si="0"/>
        <v>2210</v>
      </c>
      <c r="D42" s="7">
        <v>1058</v>
      </c>
      <c r="E42" s="44">
        <v>1152</v>
      </c>
      <c r="F42" s="49">
        <v>1037</v>
      </c>
      <c r="G42" s="49">
        <v>2197</v>
      </c>
    </row>
    <row r="43" spans="1:7" ht="16.5" customHeight="1" thickBot="1">
      <c r="A43" s="25" t="s">
        <v>51</v>
      </c>
      <c r="B43" s="26"/>
      <c r="C43" s="19">
        <f>SUM(C4:C42)</f>
        <v>1405453</v>
      </c>
      <c r="D43" s="2">
        <f>SUM(D4:D42)</f>
        <v>669688</v>
      </c>
      <c r="E43" s="50">
        <f>SUM(E4:E42)</f>
        <v>735765</v>
      </c>
      <c r="F43" s="53">
        <f>SUM(F4:F42)</f>
        <v>573923</v>
      </c>
      <c r="G43" s="37">
        <f>SUM(G4:G42)</f>
        <v>1394729</v>
      </c>
    </row>
  </sheetData>
  <sheetProtection/>
  <mergeCells count="23">
    <mergeCell ref="A14:B14"/>
    <mergeCell ref="G2:G3"/>
    <mergeCell ref="F2:F3"/>
    <mergeCell ref="A10:B10"/>
    <mergeCell ref="A11:B11"/>
    <mergeCell ref="A12:B12"/>
    <mergeCell ref="A7:B7"/>
    <mergeCell ref="A8:B8"/>
    <mergeCell ref="A13:B13"/>
    <mergeCell ref="C2:E2"/>
    <mergeCell ref="A5:B5"/>
    <mergeCell ref="A6:B6"/>
    <mergeCell ref="A28:A31"/>
    <mergeCell ref="A2:B3"/>
    <mergeCell ref="A4:B4"/>
    <mergeCell ref="A15:B15"/>
    <mergeCell ref="A9:B9"/>
    <mergeCell ref="A32:A42"/>
    <mergeCell ref="A43:B43"/>
    <mergeCell ref="A17:A20"/>
    <mergeCell ref="A21:A23"/>
    <mergeCell ref="A24:A25"/>
    <mergeCell ref="A26:A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SO-TIH16</dc:creator>
  <cp:keywords/>
  <dc:description/>
  <cp:lastModifiedBy>奈良県</cp:lastModifiedBy>
  <cp:lastPrinted>2013-06-20T06:39:28Z</cp:lastPrinted>
  <dcterms:created xsi:type="dcterms:W3CDTF">2006-06-02T00:04:10Z</dcterms:created>
  <dcterms:modified xsi:type="dcterms:W3CDTF">2013-06-20T06:39:35Z</dcterms:modified>
  <cp:category/>
  <cp:version/>
  <cp:contentType/>
  <cp:contentStatus/>
</cp:coreProperties>
</file>