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15" sheetId="1" r:id="rId1"/>
  </sheets>
  <definedNames>
    <definedName name="_１５２">#REF!</definedName>
    <definedName name="_１５３">#REF!</definedName>
    <definedName name="_６２">#REF!</definedName>
    <definedName name="_xlnm.Print_Area" localSheetId="0">'15'!$A$1:$L$17</definedName>
  </definedNames>
  <calcPr fullCalcOnLoad="1"/>
</workbook>
</file>

<file path=xl/sharedStrings.xml><?xml version="1.0" encoding="utf-8"?>
<sst xmlns="http://schemas.openxmlformats.org/spreadsheetml/2006/main" count="28" uniqueCount="21">
  <si>
    <t>区    分</t>
  </si>
  <si>
    <t>件 数</t>
  </si>
  <si>
    <t>典型７公害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</si>
  <si>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</si>
  <si>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</si>
  <si>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</si>
  <si>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</si>
  <si>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</si>
  <si>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</si>
  <si>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</si>
  <si>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　の　他</t>
  </si>
  <si>
    <t>資料：県環境政策課「環境白書」</t>
  </si>
  <si>
    <t>構成比(%)</t>
  </si>
  <si>
    <t>総　　　　計</t>
  </si>
  <si>
    <r>
      <t xml:space="preserve"> 15.　公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害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種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類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別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新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規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苦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情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受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理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>件</t>
    </r>
    <r>
      <rPr>
        <b/>
        <sz val="6"/>
        <rFont val="ＭＳ 明朝"/>
        <family val="1"/>
      </rPr>
      <t xml:space="preserve"> </t>
    </r>
    <r>
      <rPr>
        <b/>
        <sz val="16"/>
        <rFont val="ＭＳ 明朝"/>
        <family val="1"/>
      </rPr>
      <t xml:space="preserve">数　 </t>
    </r>
  </si>
  <si>
    <t>28　年　度</t>
  </si>
  <si>
    <t>構成比(%)</t>
  </si>
  <si>
    <t>26　年　度</t>
  </si>
  <si>
    <t>29　年　度</t>
  </si>
  <si>
    <t>27　年　度</t>
  </si>
  <si>
    <t>30　年　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</si>
</sst>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NumberFormat="1" applyFont="1" applyFill="1" applyBorder="1" applyAlignment="1" applyProtection="1">
      <alignment horizontal="distributed" vertical="center"/>
      <protection locked="0"/>
    </xf>
    <xf numFmtId="177" fontId="9" fillId="0" borderId="12" xfId="0" applyNumberFormat="1" applyFont="1" applyFill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3" xfId="0" applyNumberFormat="1" applyFont="1" applyFill="1" applyBorder="1" applyAlignment="1" applyProtection="1">
      <alignment/>
      <protection locked="0"/>
    </xf>
    <xf numFmtId="176" fontId="9" fillId="0" borderId="13" xfId="0" applyNumberFormat="1" applyFont="1" applyFill="1" applyBorder="1" applyAlignment="1" applyProtection="1">
      <alignment/>
      <protection locked="0"/>
    </xf>
    <xf numFmtId="0" fontId="10" fillId="0" borderId="13" xfId="0" applyNumberFormat="1" applyFont="1" applyFill="1" applyBorder="1" applyAlignment="1" applyProtection="1">
      <alignment/>
      <protection locked="0"/>
    </xf>
    <xf numFmtId="176" fontId="10" fillId="0" borderId="13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8" fontId="9" fillId="0" borderId="1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C1">
      <selection activeCell="I5" sqref="I5:J5"/>
    </sheetView>
  </sheetViews>
  <sheetFormatPr defaultColWidth="8.796875" defaultRowHeight="15"/>
  <cols>
    <col min="1" max="1" width="2.69921875" style="17" customWidth="1"/>
    <col min="2" max="2" width="9" style="17" customWidth="1"/>
    <col min="3" max="3" width="6.5" style="17" customWidth="1"/>
    <col min="4" max="4" width="8.09765625" style="17" customWidth="1"/>
    <col min="5" max="5" width="6.5" style="17" customWidth="1"/>
    <col min="6" max="6" width="8.09765625" style="17" customWidth="1"/>
    <col min="7" max="7" width="6.5" style="17" customWidth="1"/>
    <col min="8" max="8" width="8.09765625" style="17" customWidth="1"/>
    <col min="9" max="9" width="6.5" style="17" customWidth="1"/>
    <col min="10" max="10" width="8.09765625" style="17" customWidth="1"/>
    <col min="11" max="11" width="6.5" style="17" customWidth="1"/>
    <col min="12" max="12" width="8.09765625" style="17" customWidth="1"/>
    <col min="13" max="16384" width="9" style="17" customWidth="1"/>
  </cols>
  <sheetData>
    <row r="1" spans="1:12" s="13" customFormat="1" ht="26.25" customHeight="1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6" customHeight="1" thickBot="1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3" ht="14.25" customHeight="1">
      <c r="A3" s="36" t="s">
        <v>0</v>
      </c>
      <c r="B3" s="37"/>
      <c r="C3" s="46" t="s">
        <v>17</v>
      </c>
      <c r="D3" s="47"/>
      <c r="E3" s="46" t="s">
        <v>19</v>
      </c>
      <c r="F3" s="47"/>
      <c r="G3" s="46" t="s">
        <v>15</v>
      </c>
      <c r="H3" s="47"/>
      <c r="I3" s="46" t="s">
        <v>18</v>
      </c>
      <c r="J3" s="48"/>
      <c r="K3" s="44" t="s">
        <v>20</v>
      </c>
      <c r="L3" s="45"/>
      <c r="M3" s="18"/>
    </row>
    <row r="4" spans="1:13" ht="14.25" customHeight="1">
      <c r="A4" s="38"/>
      <c r="B4" s="39"/>
      <c r="C4" s="1" t="s">
        <v>1</v>
      </c>
      <c r="D4" s="1" t="s">
        <v>12</v>
      </c>
      <c r="E4" s="1" t="s">
        <v>1</v>
      </c>
      <c r="F4" s="1" t="s">
        <v>12</v>
      </c>
      <c r="G4" s="1" t="s">
        <v>1</v>
      </c>
      <c r="H4" s="1" t="s">
        <v>12</v>
      </c>
      <c r="I4" s="1" t="s">
        <v>1</v>
      </c>
      <c r="J4" s="1" t="s">
        <v>12</v>
      </c>
      <c r="K4" s="2" t="s">
        <v>1</v>
      </c>
      <c r="L4" s="2" t="s">
        <v>16</v>
      </c>
      <c r="M4" s="18"/>
    </row>
    <row r="5" spans="1:13" s="20" customFormat="1" ht="15" customHeight="1">
      <c r="A5" s="40" t="s">
        <v>13</v>
      </c>
      <c r="B5" s="41"/>
      <c r="C5" s="3">
        <v>899</v>
      </c>
      <c r="D5" s="4">
        <v>100</v>
      </c>
      <c r="E5" s="3">
        <v>829</v>
      </c>
      <c r="F5" s="4">
        <v>100</v>
      </c>
      <c r="G5" s="3">
        <v>621</v>
      </c>
      <c r="H5" s="5">
        <v>100</v>
      </c>
      <c r="I5" s="3">
        <v>785</v>
      </c>
      <c r="J5" s="5">
        <v>100</v>
      </c>
      <c r="K5" s="3">
        <f>K6+K14</f>
        <v>822</v>
      </c>
      <c r="L5" s="5">
        <f>L6+L14</f>
        <v>100</v>
      </c>
      <c r="M5" s="19"/>
    </row>
    <row r="6" spans="1:13" ht="13.5" customHeight="1">
      <c r="A6" s="42" t="s">
        <v>2</v>
      </c>
      <c r="B6" s="43"/>
      <c r="C6" s="6">
        <v>409</v>
      </c>
      <c r="D6" s="8">
        <v>45.5</v>
      </c>
      <c r="E6" s="6">
        <v>413</v>
      </c>
      <c r="F6" s="8">
        <v>49.8</v>
      </c>
      <c r="G6" s="6">
        <v>325</v>
      </c>
      <c r="H6" s="7">
        <v>52.3</v>
      </c>
      <c r="I6" s="6">
        <v>408</v>
      </c>
      <c r="J6" s="7">
        <v>51.97452229299363</v>
      </c>
      <c r="K6" s="6">
        <f>SUM(K7:K13)</f>
        <v>384</v>
      </c>
      <c r="L6" s="7">
        <f>SUM(L7:L13)</f>
        <v>46.715328467153284</v>
      </c>
      <c r="M6" s="18"/>
    </row>
    <row r="7" spans="1:13" ht="13.5" customHeight="1">
      <c r="A7" s="9"/>
      <c r="B7" s="10" t="s">
        <v>3</v>
      </c>
      <c r="C7" s="6">
        <v>126</v>
      </c>
      <c r="D7" s="8">
        <v>14</v>
      </c>
      <c r="E7" s="6">
        <v>147</v>
      </c>
      <c r="F7" s="8">
        <v>17.7</v>
      </c>
      <c r="G7" s="6">
        <v>76</v>
      </c>
      <c r="H7" s="8">
        <v>12.2</v>
      </c>
      <c r="I7" s="6">
        <v>110</v>
      </c>
      <c r="J7" s="8">
        <v>14.012738853503185</v>
      </c>
      <c r="K7" s="6">
        <v>102</v>
      </c>
      <c r="L7" s="7">
        <f aca="true" t="shared" si="0" ref="L7:L14">$K7/$K$5*100</f>
        <v>12.408759124087592</v>
      </c>
      <c r="M7" s="18"/>
    </row>
    <row r="8" spans="1:13" ht="13.5" customHeight="1">
      <c r="A8" s="9"/>
      <c r="B8" s="10" t="s">
        <v>4</v>
      </c>
      <c r="C8" s="6">
        <v>135</v>
      </c>
      <c r="D8" s="8">
        <v>15</v>
      </c>
      <c r="E8" s="6">
        <v>114</v>
      </c>
      <c r="F8" s="8">
        <v>13.8</v>
      </c>
      <c r="G8" s="6">
        <v>113</v>
      </c>
      <c r="H8" s="8">
        <v>18.2</v>
      </c>
      <c r="I8" s="6">
        <v>136</v>
      </c>
      <c r="J8" s="8">
        <v>17.32484076433121</v>
      </c>
      <c r="K8" s="6">
        <v>124</v>
      </c>
      <c r="L8" s="7">
        <f t="shared" si="0"/>
        <v>15.085158150851582</v>
      </c>
      <c r="M8" s="18"/>
    </row>
    <row r="9" spans="1:13" ht="13.5" customHeight="1">
      <c r="A9" s="9"/>
      <c r="B9" s="10" t="s">
        <v>5</v>
      </c>
      <c r="C9" s="6">
        <v>1</v>
      </c>
      <c r="D9" s="7">
        <v>0.1</v>
      </c>
      <c r="E9" s="6">
        <v>0</v>
      </c>
      <c r="F9" s="7">
        <v>0</v>
      </c>
      <c r="G9" s="6">
        <v>0</v>
      </c>
      <c r="H9" s="7">
        <v>0</v>
      </c>
      <c r="I9" s="6">
        <v>1</v>
      </c>
      <c r="J9" s="7">
        <v>0.12738853503184713</v>
      </c>
      <c r="K9" s="6">
        <v>0</v>
      </c>
      <c r="L9" s="7">
        <f t="shared" si="0"/>
        <v>0</v>
      </c>
      <c r="M9" s="18"/>
    </row>
    <row r="10" spans="1:13" ht="13.5" customHeight="1">
      <c r="A10" s="9"/>
      <c r="B10" s="10" t="s">
        <v>6</v>
      </c>
      <c r="C10" s="6">
        <v>66</v>
      </c>
      <c r="D10" s="8">
        <v>7.3</v>
      </c>
      <c r="E10" s="6">
        <v>87</v>
      </c>
      <c r="F10" s="8">
        <v>10.5</v>
      </c>
      <c r="G10" s="6">
        <v>72</v>
      </c>
      <c r="H10" s="8">
        <v>11.6</v>
      </c>
      <c r="I10" s="6">
        <v>79</v>
      </c>
      <c r="J10" s="8">
        <v>10.063694267515924</v>
      </c>
      <c r="K10" s="6">
        <v>74</v>
      </c>
      <c r="L10" s="7">
        <f t="shared" si="0"/>
        <v>9.002433090024331</v>
      </c>
      <c r="M10" s="18"/>
    </row>
    <row r="11" spans="1:13" ht="13.5" customHeight="1">
      <c r="A11" s="9"/>
      <c r="B11" s="10" t="s">
        <v>7</v>
      </c>
      <c r="C11" s="6">
        <v>5</v>
      </c>
      <c r="D11" s="8">
        <v>0.6</v>
      </c>
      <c r="E11" s="6">
        <v>2</v>
      </c>
      <c r="F11" s="8">
        <v>0.2</v>
      </c>
      <c r="G11" s="6">
        <v>6</v>
      </c>
      <c r="H11" s="8">
        <v>1</v>
      </c>
      <c r="I11" s="6">
        <v>3</v>
      </c>
      <c r="J11" s="8">
        <v>0.3821656050955414</v>
      </c>
      <c r="K11" s="6">
        <v>1</v>
      </c>
      <c r="L11" s="7">
        <f t="shared" si="0"/>
        <v>0.12165450121654502</v>
      </c>
      <c r="M11" s="18"/>
    </row>
    <row r="12" spans="1:13" ht="13.5" customHeight="1">
      <c r="A12" s="9"/>
      <c r="B12" s="10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7">
        <f t="shared" si="0"/>
        <v>0</v>
      </c>
      <c r="M12" s="18"/>
    </row>
    <row r="13" spans="1:13" ht="13.5" customHeight="1">
      <c r="A13" s="9"/>
      <c r="B13" s="10" t="s">
        <v>9</v>
      </c>
      <c r="C13" s="6">
        <v>76</v>
      </c>
      <c r="D13" s="8">
        <v>8.5</v>
      </c>
      <c r="E13" s="6">
        <v>63</v>
      </c>
      <c r="F13" s="8">
        <v>7.6</v>
      </c>
      <c r="G13" s="6">
        <v>58</v>
      </c>
      <c r="H13" s="8">
        <v>9.3</v>
      </c>
      <c r="I13" s="6">
        <v>79</v>
      </c>
      <c r="J13" s="8">
        <v>10.063694267515924</v>
      </c>
      <c r="K13" s="6">
        <v>83</v>
      </c>
      <c r="L13" s="7">
        <f t="shared" si="0"/>
        <v>10.097323600973237</v>
      </c>
      <c r="M13" s="18"/>
    </row>
    <row r="14" spans="1:13" ht="13.5" customHeight="1" thickBot="1">
      <c r="A14" s="34" t="s">
        <v>10</v>
      </c>
      <c r="B14" s="35"/>
      <c r="C14" s="11">
        <v>490</v>
      </c>
      <c r="D14" s="12">
        <v>54.5</v>
      </c>
      <c r="E14" s="11">
        <v>416</v>
      </c>
      <c r="F14" s="12">
        <v>50.2</v>
      </c>
      <c r="G14" s="11">
        <v>296</v>
      </c>
      <c r="H14" s="12">
        <v>47.7</v>
      </c>
      <c r="I14" s="11">
        <v>377</v>
      </c>
      <c r="J14" s="12">
        <v>48.02547770700637</v>
      </c>
      <c r="K14" s="11">
        <v>438</v>
      </c>
      <c r="L14" s="31">
        <f t="shared" si="0"/>
        <v>53.284671532846716</v>
      </c>
      <c r="M14" s="18"/>
    </row>
    <row r="15" spans="1:10" s="25" customFormat="1" ht="14.25" customHeight="1">
      <c r="A15" s="21" t="s">
        <v>11</v>
      </c>
      <c r="B15" s="21"/>
      <c r="C15" s="21"/>
      <c r="D15" s="21"/>
      <c r="E15" s="21"/>
      <c r="F15" s="22"/>
      <c r="G15" s="21"/>
      <c r="H15" s="22"/>
      <c r="I15" s="23"/>
      <c r="J15" s="24"/>
    </row>
    <row r="16" spans="1:10" ht="15.75">
      <c r="A16" s="26"/>
      <c r="B16" s="27"/>
      <c r="C16" s="27"/>
      <c r="D16" s="27"/>
      <c r="E16" s="27"/>
      <c r="F16" s="28"/>
      <c r="G16" s="27"/>
      <c r="H16" s="27"/>
      <c r="I16" s="29"/>
      <c r="J16" s="30"/>
    </row>
  </sheetData>
  <sheetProtection/>
  <mergeCells count="10">
    <mergeCell ref="A1:L1"/>
    <mergeCell ref="A14:B14"/>
    <mergeCell ref="A3:B4"/>
    <mergeCell ref="A5:B5"/>
    <mergeCell ref="A6:B6"/>
    <mergeCell ref="K3:L3"/>
    <mergeCell ref="E3:F3"/>
    <mergeCell ref="G3:H3"/>
    <mergeCell ref="I3:J3"/>
    <mergeCell ref="C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2018-11-12T02:05:49Z</cp:lastPrinted>
  <dcterms:created xsi:type="dcterms:W3CDTF">2003-01-30T02:49:27Z</dcterms:created>
  <dcterms:modified xsi:type="dcterms:W3CDTF">2020-03-02T05:40:40Z</dcterms:modified>
  <cp:category/>
  <cp:version/>
  <cp:contentType/>
  <cp:contentStatus/>
</cp:coreProperties>
</file>