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環境係(Nフォルダへ）\★土壌肥料関係（暦年）\16肥料価格高騰対策事業\01_肥料価格高騰対策事業\230306_HP掲載\"/>
    </mc:Choice>
  </mc:AlternateContent>
  <xr:revisionPtr revIDLastSave="0" documentId="13_ncr:1_{3CE32021-4651-4E5B-BA9D-24453752BE17}" xr6:coauthVersionLast="47" xr6:coauthVersionMax="47" xr10:uidLastSave="{00000000-0000-0000-0000-000000000000}"/>
  <bookViews>
    <workbookView xWindow="-120" yWindow="-120" windowWidth="29040" windowHeight="15840" xr2:uid="{8876705A-78AD-4D72-8218-0F18AB5445A8}"/>
  </bookViews>
  <sheets>
    <sheet name="（230306計算式入力）様式第1-2号 " sheetId="4" r:id="rId1"/>
    <sheet name="（計算式なし）様式第1-2号" sheetId="3" r:id="rId2"/>
  </sheets>
  <definedNames>
    <definedName name="_xlnm.Print_Area" localSheetId="0">'（230306計算式入力）様式第1-2号 '!$A$1:$F$22</definedName>
    <definedName name="_xlnm.Print_Area" localSheetId="1">'（計算式なし）様式第1-2号'!$A$1:$F$22</definedName>
    <definedName name="_xlnm.Print_Titles" localSheetId="0">'（230306計算式入力）様式第1-2号 '!$4:$6</definedName>
    <definedName name="_xlnm.Print_Titles" localSheetId="1">'（計算式なし）様式第1-2号'!$4:$6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4" l="1"/>
  <c r="D13" i="4"/>
  <c r="E13" i="4" s="1"/>
  <c r="D12" i="4"/>
  <c r="E12" i="4" s="1"/>
  <c r="F12" i="4" s="1"/>
  <c r="D11" i="4"/>
  <c r="D10" i="4"/>
  <c r="E9" i="4"/>
  <c r="D9" i="4"/>
  <c r="F9" i="4" s="1"/>
  <c r="D8" i="4"/>
  <c r="E8" i="4" s="1"/>
  <c r="D7" i="4"/>
  <c r="D14" i="4" l="1"/>
  <c r="E7" i="4"/>
  <c r="F7" i="4" s="1"/>
  <c r="F13" i="4"/>
  <c r="F8" i="4"/>
  <c r="E11" i="4"/>
  <c r="F11" i="4" s="1"/>
  <c r="E10" i="4"/>
  <c r="F10" i="4" s="1"/>
  <c r="F14" i="4" l="1"/>
  <c r="E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D6" authorId="0" shapeId="0" xr:uid="{EC42F41A-F30D-4EAD-8E46-BA5EE391BA3E}">
      <text>
        <r>
          <rPr>
            <b/>
            <sz val="9"/>
            <color indexed="81"/>
            <rFont val="MS P ゴシック"/>
            <family val="3"/>
            <charset val="128"/>
          </rPr>
          <t>計算式:
国庫支援予定額＝（当年の肥料費－（当年の肥料費÷高騰率（=1.4）÷0.9）)×0.7
　※小数点以下切り下げ
D7=ROUNDDOWN((C7-(C7/1.4/0.9))*0.7),0)</t>
        </r>
      </text>
    </comment>
    <comment ref="E6" authorId="0" shapeId="0" xr:uid="{75FCAF28-E669-413A-9983-5F645CD67846}">
      <text>
        <r>
          <rPr>
            <b/>
            <sz val="9"/>
            <color indexed="81"/>
            <rFont val="MS P ゴシック"/>
            <family val="3"/>
            <charset val="128"/>
          </rPr>
          <t>計算式:
県費支援上限額＝国庫支援予定額÷0.7×0.15
　※小数点以下切り下げ
E7=ROUNDDOWN(D7/0.7*0.15),0)</t>
        </r>
        <r>
          <rPr>
            <sz val="9"/>
            <color indexed="81"/>
            <rFont val="MS P ゴシック"/>
            <family val="3"/>
            <charset val="128"/>
          </rPr>
          <t xml:space="preserve">
</t>
        </r>
      </text>
    </comment>
  </commentList>
</comments>
</file>

<file path=xl/sharedStrings.xml><?xml version="1.0" encoding="utf-8"?>
<sst xmlns="http://schemas.openxmlformats.org/spreadsheetml/2006/main" count="52" uniqueCount="26">
  <si>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</si>
  <si>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</si>
  <si>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</si>
  <si>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</si>
  <si>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</si>
  <si>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</si>
  <si>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</si>
  <si>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</si>
  <si>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</si>
  <si>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　適宜、行を追加すること。</t>
    <phoneticPr fontId="2"/>
  </si>
  <si>
    <t>支援予定額（円）</t>
    <rPh sb="4" eb="5">
      <t>ガク</t>
    </rPh>
    <rPh sb="6" eb="7">
      <t>エン</t>
    </rPh>
    <phoneticPr fontId="2"/>
  </si>
  <si>
    <t>　表中に十分に記載できない場合には、別紙で提出すること。</t>
  </si>
  <si>
    <t>当年の肥料費</t>
    <rPh sb="0" eb="1">
      <t>ア</t>
    </rPh>
    <rPh sb="1" eb="2">
      <t>ネン</t>
    </rPh>
    <rPh sb="3" eb="5">
      <t>ヒリョウ</t>
    </rPh>
    <rPh sb="5" eb="6">
      <t>ヒ</t>
    </rPh>
    <phoneticPr fontId="2"/>
  </si>
  <si>
    <t>実施要領　参考様式第１－２号</t>
    <rPh sb="0" eb="2">
      <t>ジッシ</t>
    </rPh>
    <rPh sb="2" eb="4">
      <t>ヨウリョウ</t>
    </rPh>
    <rPh sb="5" eb="7">
      <t>サンコウ</t>
    </rPh>
    <rPh sb="7" eb="9">
      <t>ヨウシキ</t>
    </rPh>
    <rPh sb="9" eb="10">
      <t>ダイ</t>
    </rPh>
    <rPh sb="13" eb="14">
      <t>ゴウ</t>
    </rPh>
    <phoneticPr fontId="2"/>
  </si>
  <si>
    <t>国庫支援予定額
(A)</t>
    <rPh sb="0" eb="2">
      <t>コッコ</t>
    </rPh>
    <phoneticPr fontId="2"/>
  </si>
  <si>
    <t>県費支援上限額
(B)</t>
    <rPh sb="0" eb="1">
      <t>ケン</t>
    </rPh>
    <rPh sb="1" eb="2">
      <t>ヒ</t>
    </rPh>
    <rPh sb="2" eb="4">
      <t>シエン</t>
    </rPh>
    <rPh sb="4" eb="6">
      <t>ジョウゲン</t>
    </rPh>
    <phoneticPr fontId="2"/>
  </si>
  <si>
    <t>５</t>
    <phoneticPr fontId="2"/>
  </si>
  <si>
    <t>６</t>
    <phoneticPr fontId="2"/>
  </si>
  <si>
    <t>４</t>
    <phoneticPr fontId="2"/>
  </si>
  <si>
    <t>３</t>
    <phoneticPr fontId="2"/>
  </si>
  <si>
    <t xml:space="preserve">　県費支援上限額の算出方法は下記のとおりとする。
　県費支援上限額＝　国庫支援予定額 ÷0.7 ×0.15
</t>
    <rPh sb="1" eb="2">
      <t>ケン</t>
    </rPh>
    <rPh sb="2" eb="3">
      <t>ヒ</t>
    </rPh>
    <rPh sb="3" eb="5">
      <t>シエン</t>
    </rPh>
    <rPh sb="5" eb="7">
      <t>ジョウゲン</t>
    </rPh>
    <rPh sb="26" eb="27">
      <t>ケン</t>
    </rPh>
    <rPh sb="27" eb="28">
      <t>ヒ</t>
    </rPh>
    <rPh sb="28" eb="30">
      <t>シエン</t>
    </rPh>
    <rPh sb="30" eb="32">
      <t>ジョウゲン</t>
    </rPh>
    <rPh sb="35" eb="37">
      <t>コッコ</t>
    </rPh>
    <rPh sb="37" eb="39">
      <t>シエン</t>
    </rPh>
    <rPh sb="39" eb="42">
      <t>ヨテイガク</t>
    </rPh>
    <phoneticPr fontId="2"/>
  </si>
  <si>
    <t>年間肥料（令和４年６月～令和５年５月購入分）</t>
    <phoneticPr fontId="2"/>
  </si>
  <si>
    <t>　「肥料価格高騰対策事業取組計画書」の添付資料として使用する場合は、当年の肥料費は、令和４年６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49" eb="51">
      <t>レイワ</t>
    </rPh>
    <rPh sb="52" eb="53">
      <t>ネン</t>
    </rPh>
    <rPh sb="54" eb="55">
      <t>ガツ</t>
    </rPh>
    <rPh sb="56" eb="58">
      <t>ハッチュウ</t>
    </rPh>
    <rPh sb="63" eb="65">
      <t>ショウメイ</t>
    </rPh>
    <rPh sb="67" eb="69">
      <t>ショルイ</t>
    </rPh>
    <rPh sb="70" eb="73">
      <t>チュウモンヒョウ</t>
    </rPh>
    <rPh sb="73" eb="74">
      <t>ナド</t>
    </rPh>
    <phoneticPr fontId="2"/>
  </si>
  <si>
    <t>　国庫支援予定額の算出方法は下記のとおりとする。
国庫支援予定額＝｛（当年の肥料費）－（当年の肥料費）÷（高騰率）÷0.9｝×0.7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コッコ</t>
    </rPh>
    <rPh sb="3" eb="5">
      <t>シエン</t>
    </rPh>
    <rPh sb="5" eb="8">
      <t>ヨテイガク</t>
    </rPh>
    <rPh sb="25" eb="27">
      <t>コッコ</t>
    </rPh>
    <rPh sb="29" eb="32">
      <t>ヨテイガク</t>
    </rPh>
    <rPh sb="35" eb="36">
      <t>ア</t>
    </rPh>
    <rPh sb="36" eb="37">
      <t>ネン</t>
    </rPh>
    <rPh sb="38" eb="41">
      <t>ヒリョウヒ</t>
    </rPh>
    <rPh sb="44" eb="45">
      <t>ア</t>
    </rPh>
    <rPh sb="45" eb="46">
      <t>ネン</t>
    </rPh>
    <rPh sb="47" eb="50">
      <t>ヒリョウヒ</t>
    </rPh>
    <rPh sb="53" eb="56">
      <t>コウトウリツ</t>
    </rPh>
    <rPh sb="73" eb="74">
      <t>ア</t>
    </rPh>
    <rPh sb="171" eb="175">
      <t>シエンヨテイ</t>
    </rPh>
    <rPh sb="250" eb="251">
      <t>ア</t>
    </rPh>
    <phoneticPr fontId="2"/>
  </si>
  <si>
    <t>支援予定額
(A+B)</t>
    <rPh sb="0" eb="2">
      <t>シエン</t>
    </rPh>
    <rPh sb="2" eb="4">
      <t>ヨテイ</t>
    </rPh>
    <rPh sb="4" eb="5">
      <t>ガク</t>
    </rPh>
    <phoneticPr fontId="2"/>
  </si>
  <si>
    <t>　「肥料価格高騰対策事業取組実績報告書」の添付資料として使用する場合は、「支援予定額」を「支援額」、「国費支援予定額」を「国費支援額」、「県費支援上限額」を「県費支援額」とする。</t>
    <rPh sb="37" eb="39">
      <t>シエン</t>
    </rPh>
    <rPh sb="39" eb="42">
      <t>ヨテイガク</t>
    </rPh>
    <rPh sb="45" eb="48">
      <t>シエンガク</t>
    </rPh>
    <rPh sb="51" eb="53">
      <t>コクヒ</t>
    </rPh>
    <rPh sb="61" eb="63">
      <t>コクヒ</t>
    </rPh>
    <rPh sb="69" eb="70">
      <t>ケン</t>
    </rPh>
    <rPh sb="70" eb="71">
      <t>ヒ</t>
    </rPh>
    <rPh sb="71" eb="73">
      <t>シエン</t>
    </rPh>
    <rPh sb="73" eb="76">
      <t>ジョウゲンガク</t>
    </rPh>
    <rPh sb="79" eb="80">
      <t>ケン</t>
    </rPh>
    <rPh sb="80" eb="81">
      <t>ヒ</t>
    </rPh>
    <rPh sb="81" eb="84">
      <t>シエンガク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</si>
</sst>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_);[Red]\(0\)"/>
  </numFmts>
  <fonts count="1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4"/>
      <color rgb="FFFF0000"/>
      <name val="ＭＳ 明朝"/>
      <family val="1"/>
      <charset val="128"/>
    </font>
    <font>
      <sz val="10"/>
      <name val="ＭＳ 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double">
        <color indexed="64"/>
      </right>
      <top style="medium">
        <color indexed="64"/>
      </top>
      <bottom style="double">
        <color indexed="64"/>
      </bottom>
      <diagonal/>
    </border>
    <border>
      <left/>
      <right style="medium">
        <color indexed="64"/>
      </right>
      <top style="medium">
        <color indexed="64"/>
      </top>
      <bottom style="double">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style="medium">
        <color indexed="64"/>
      </left>
      <right style="double">
        <color indexed="64"/>
      </right>
      <top/>
      <bottom style="thin">
        <color auto="1"/>
      </bottom>
      <diagonal/>
    </border>
    <border>
      <left style="medium">
        <color indexed="64"/>
      </left>
      <right style="double">
        <color indexed="64"/>
      </right>
      <top style="thin">
        <color auto="1"/>
      </top>
      <bottom style="medium">
        <color indexed="64"/>
      </bottom>
      <diagonal/>
    </border>
    <border>
      <left/>
      <right/>
      <top style="thin">
        <color auto="1"/>
      </top>
      <bottom/>
      <diagonal/>
    </border>
    <border>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double">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2" borderId="3"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38" fontId="3" fillId="2" borderId="4" xfId="1" applyFont="1" applyFill="1" applyBorder="1" applyAlignment="1">
      <alignment horizontal="right" vertical="center"/>
    </xf>
    <xf numFmtId="38" fontId="3" fillId="0" borderId="5" xfId="1" applyFont="1" applyBorder="1" applyAlignment="1">
      <alignment horizontal="right" vertical="center"/>
    </xf>
    <xf numFmtId="38" fontId="3" fillId="2" borderId="18" xfId="1"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2" xfId="0" applyFont="1" applyBorder="1" applyAlignment="1">
      <alignment horizontal="left" vertical="center" wrapText="1"/>
    </xf>
    <xf numFmtId="38" fontId="3" fillId="2" borderId="3" xfId="1" applyFont="1" applyFill="1" applyBorder="1" applyAlignment="1">
      <alignment horizontal="center" vertical="center"/>
    </xf>
    <xf numFmtId="38" fontId="7" fillId="0" borderId="0" xfId="1" quotePrefix="1" applyFont="1" applyFill="1" applyBorder="1" applyAlignment="1">
      <alignment horizontal="right" vertical="top"/>
    </xf>
    <xf numFmtId="38" fontId="7" fillId="0" borderId="0" xfId="1" applyFont="1" applyFill="1" applyBorder="1" applyAlignment="1">
      <alignment vertical="top" wrapText="1"/>
    </xf>
    <xf numFmtId="38" fontId="6" fillId="0" borderId="0" xfId="1" quotePrefix="1" applyFont="1" applyFill="1" applyBorder="1" applyAlignment="1">
      <alignment horizontal="right" vertical="top"/>
    </xf>
    <xf numFmtId="38" fontId="8" fillId="2" borderId="1" xfId="1" applyFont="1" applyFill="1" applyBorder="1" applyAlignment="1">
      <alignment horizontal="center" vertical="center" wrapText="1"/>
    </xf>
    <xf numFmtId="38" fontId="8" fillId="2" borderId="6" xfId="1" applyFont="1" applyFill="1" applyBorder="1" applyAlignment="1">
      <alignment horizontal="center" vertical="center" wrapText="1"/>
    </xf>
    <xf numFmtId="38" fontId="8" fillId="2" borderId="7" xfId="1" applyFont="1" applyFill="1" applyBorder="1" applyAlignment="1">
      <alignment horizontal="center" vertical="center" wrapText="1"/>
    </xf>
    <xf numFmtId="38" fontId="3" fillId="0" borderId="2" xfId="1" applyFont="1" applyBorder="1" applyAlignment="1">
      <alignment horizontal="right" vertical="center" wrapText="1"/>
    </xf>
    <xf numFmtId="38" fontId="3" fillId="0" borderId="10" xfId="1" applyFont="1" applyBorder="1" applyAlignment="1">
      <alignment horizontal="right" vertical="center" wrapText="1"/>
    </xf>
    <xf numFmtId="38" fontId="3" fillId="0" borderId="8" xfId="1" applyFont="1" applyBorder="1" applyAlignment="1">
      <alignment horizontal="right" vertical="center" wrapText="1"/>
    </xf>
    <xf numFmtId="38" fontId="3" fillId="2" borderId="3" xfId="1" applyFont="1" applyFill="1" applyBorder="1" applyAlignment="1">
      <alignment horizontal="right" vertical="center" wrapText="1"/>
    </xf>
    <xf numFmtId="38" fontId="3" fillId="2" borderId="11" xfId="1" applyFont="1" applyFill="1" applyBorder="1" applyAlignment="1">
      <alignment horizontal="right" vertical="center" wrapText="1"/>
    </xf>
    <xf numFmtId="38" fontId="3" fillId="2" borderId="9" xfId="1" applyFont="1" applyFill="1" applyBorder="1" applyAlignment="1">
      <alignment horizontal="right" vertical="center" wrapText="1"/>
    </xf>
    <xf numFmtId="38" fontId="6" fillId="0" borderId="0" xfId="1" applyFont="1" applyFill="1" applyBorder="1" applyAlignment="1">
      <alignment horizontal="left" vertical="top" wrapText="1"/>
    </xf>
    <xf numFmtId="38" fontId="7" fillId="0" borderId="0" xfId="1" applyFont="1" applyFill="1" applyBorder="1" applyAlignment="1">
      <alignment horizontal="left" vertical="top"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1" xfId="0" applyFont="1" applyFill="1" applyBorder="1" applyAlignment="1">
      <alignment horizontal="center" vertical="center"/>
    </xf>
    <xf numFmtId="38" fontId="3" fillId="2" borderId="14" xfId="1" applyFont="1" applyFill="1" applyBorder="1" applyAlignment="1">
      <alignment horizontal="center" vertical="center"/>
    </xf>
    <xf numFmtId="38" fontId="3" fillId="2" borderId="15" xfId="1" applyFont="1" applyFill="1" applyBorder="1" applyAlignment="1">
      <alignment horizontal="center" vertical="center"/>
    </xf>
    <xf numFmtId="38" fontId="3" fillId="2" borderId="16" xfId="1"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38" fontId="3" fillId="2" borderId="17" xfId="1" applyFont="1" applyFill="1" applyBorder="1" applyAlignment="1">
      <alignment horizontal="center" vertical="center" wrapText="1"/>
    </xf>
    <xf numFmtId="38" fontId="3" fillId="2" borderId="12" xfId="1" applyFont="1" applyFill="1" applyBorder="1" applyAlignment="1">
      <alignment horizontal="center" vertical="center" wrapText="1"/>
    </xf>
    <xf numFmtId="38" fontId="3" fillId="2" borderId="13" xfId="1" applyFont="1" applyFill="1" applyBorder="1" applyAlignment="1">
      <alignment horizontal="center" vertical="center" wrapText="1"/>
    </xf>
    <xf numFmtId="179" fontId="3" fillId="0" borderId="2" xfId="0" quotePrefix="1" applyNumberFormat="1" applyFont="1" applyBorder="1" applyAlignment="1">
      <alignment horizontal="center" vertical="center"/>
    </xf>
    <xf numFmtId="179" fontId="3" fillId="0" borderId="22" xfId="0" quotePrefix="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5669F-DCA9-47BC-84D4-B110E86A559A}">
  <sheetPr>
    <pageSetUpPr fitToPage="1"/>
  </sheetPr>
  <dimension ref="A1:F22"/>
  <sheetViews>
    <sheetView showGridLines="0" showZeros="0" tabSelected="1" zoomScale="108" zoomScaleNormal="108" workbookViewId="0">
      <selection activeCell="C9" sqref="C9"/>
    </sheetView>
  </sheetViews>
  <sheetFormatPr defaultColWidth="8.85546875" defaultRowHeight="12"/>
  <cols>
    <col min="1" max="1" width="6.140625" style="3" customWidth="1"/>
    <col min="2" max="2" width="24.7109375" style="1" customWidth="1"/>
    <col min="3" max="3" width="24.28515625" style="4" customWidth="1"/>
    <col min="4" max="6" width="24.28515625" style="5" customWidth="1"/>
    <col min="7" max="16384" width="8.85546875" style="2"/>
  </cols>
  <sheetData>
    <row r="1" spans="1:6" ht="30" customHeight="1">
      <c r="A1" s="13" t="s">
        <v>13</v>
      </c>
    </row>
    <row r="2" spans="1:6" ht="30" customHeight="1">
      <c r="A2" s="13"/>
    </row>
    <row r="3" spans="1:6" ht="30" customHeight="1" thickBot="1">
      <c r="A3" s="14" t="s">
        <v>0</v>
      </c>
      <c r="C3" s="7"/>
      <c r="D3" s="8"/>
      <c r="E3" s="8"/>
      <c r="F3" s="8"/>
    </row>
    <row r="4" spans="1:6" ht="20.45" customHeight="1">
      <c r="A4" s="36" t="s">
        <v>1</v>
      </c>
      <c r="B4" s="18" t="s">
        <v>2</v>
      </c>
      <c r="C4" s="39" t="s">
        <v>10</v>
      </c>
      <c r="D4" s="40"/>
      <c r="E4" s="40"/>
      <c r="F4" s="41"/>
    </row>
    <row r="5" spans="1:6" ht="53.25" customHeight="1" thickBot="1">
      <c r="A5" s="37"/>
      <c r="B5" s="42" t="s">
        <v>3</v>
      </c>
      <c r="C5" s="44" t="s">
        <v>21</v>
      </c>
      <c r="D5" s="45"/>
      <c r="E5" s="45"/>
      <c r="F5" s="46"/>
    </row>
    <row r="6" spans="1:6" ht="42" customHeight="1" thickBot="1">
      <c r="A6" s="38"/>
      <c r="B6" s="43"/>
      <c r="C6" s="17" t="s">
        <v>12</v>
      </c>
      <c r="D6" s="25" t="s">
        <v>14</v>
      </c>
      <c r="E6" s="26" t="s">
        <v>15</v>
      </c>
      <c r="F6" s="27" t="s">
        <v>24</v>
      </c>
    </row>
    <row r="7" spans="1:6" ht="41.1" customHeight="1" thickTop="1">
      <c r="A7" s="47"/>
      <c r="B7" s="19"/>
      <c r="C7" s="16"/>
      <c r="D7" s="28">
        <f>ROUNDDOWN((C7-(C7/1.4/0.9))*0.7,0)</f>
        <v>0</v>
      </c>
      <c r="E7" s="29">
        <f>ROUNDDOWN((D7/0.7*0.15),0)</f>
        <v>0</v>
      </c>
      <c r="F7" s="30">
        <f>D7+E7</f>
        <v>0</v>
      </c>
    </row>
    <row r="8" spans="1:6" ht="41.1" customHeight="1">
      <c r="A8" s="48"/>
      <c r="B8" s="20"/>
      <c r="C8" s="16"/>
      <c r="D8" s="28">
        <f t="shared" ref="D8:D13" si="0">ROUNDDOWN((C8-(C8/1.4/0.9))*0.7,0)</f>
        <v>0</v>
      </c>
      <c r="E8" s="29">
        <f t="shared" ref="E8:E13" si="1">ROUNDDOWN((D8*0.15/0.7),0)</f>
        <v>0</v>
      </c>
      <c r="F8" s="30">
        <f t="shared" ref="F8:F13" si="2">D8+E8</f>
        <v>0</v>
      </c>
    </row>
    <row r="9" spans="1:6" ht="41.1" customHeight="1">
      <c r="A9" s="48"/>
      <c r="B9" s="20"/>
      <c r="C9" s="16"/>
      <c r="D9" s="28">
        <f t="shared" si="0"/>
        <v>0</v>
      </c>
      <c r="E9" s="29">
        <f t="shared" si="1"/>
        <v>0</v>
      </c>
      <c r="F9" s="30">
        <f t="shared" si="2"/>
        <v>0</v>
      </c>
    </row>
    <row r="10" spans="1:6" ht="41.1" customHeight="1">
      <c r="A10" s="48"/>
      <c r="B10" s="20"/>
      <c r="C10" s="16"/>
      <c r="D10" s="28">
        <f t="shared" si="0"/>
        <v>0</v>
      </c>
      <c r="E10" s="29">
        <f t="shared" si="1"/>
        <v>0</v>
      </c>
      <c r="F10" s="30">
        <f t="shared" si="2"/>
        <v>0</v>
      </c>
    </row>
    <row r="11" spans="1:6" ht="41.1" customHeight="1">
      <c r="A11" s="48"/>
      <c r="B11" s="20"/>
      <c r="C11" s="16"/>
      <c r="D11" s="28">
        <f t="shared" si="0"/>
        <v>0</v>
      </c>
      <c r="E11" s="29">
        <f t="shared" si="1"/>
        <v>0</v>
      </c>
      <c r="F11" s="30">
        <f t="shared" si="2"/>
        <v>0</v>
      </c>
    </row>
    <row r="12" spans="1:6" ht="41.1" customHeight="1">
      <c r="A12" s="48"/>
      <c r="B12" s="20"/>
      <c r="C12" s="16"/>
      <c r="D12" s="28">
        <f t="shared" si="0"/>
        <v>0</v>
      </c>
      <c r="E12" s="29">
        <f t="shared" si="1"/>
        <v>0</v>
      </c>
      <c r="F12" s="30">
        <f t="shared" si="2"/>
        <v>0</v>
      </c>
    </row>
    <row r="13" spans="1:6" ht="41.1" customHeight="1">
      <c r="A13" s="48"/>
      <c r="B13" s="20"/>
      <c r="C13" s="16"/>
      <c r="D13" s="28">
        <f t="shared" si="0"/>
        <v>0</v>
      </c>
      <c r="E13" s="29">
        <f t="shared" si="1"/>
        <v>0</v>
      </c>
      <c r="F13" s="30">
        <f t="shared" si="2"/>
        <v>0</v>
      </c>
    </row>
    <row r="14" spans="1:6" s="6" customFormat="1" ht="44.25" customHeight="1" thickBot="1">
      <c r="A14" s="21" t="s">
        <v>5</v>
      </c>
      <c r="B14" s="9" t="s">
        <v>4</v>
      </c>
      <c r="C14" s="15">
        <f>SUM(C7:C13)</f>
        <v>0</v>
      </c>
      <c r="D14" s="31">
        <f t="shared" ref="D14:F14" si="3">SUM(D7:D13)</f>
        <v>0</v>
      </c>
      <c r="E14" s="32">
        <f t="shared" si="3"/>
        <v>0</v>
      </c>
      <c r="F14" s="33">
        <f t="shared" si="3"/>
        <v>0</v>
      </c>
    </row>
    <row r="15" spans="1:6" s="6" customFormat="1" ht="18.75" customHeight="1">
      <c r="A15" s="12" t="s">
        <v>6</v>
      </c>
      <c r="B15" s="10"/>
      <c r="C15" s="11"/>
      <c r="D15" s="10"/>
      <c r="E15" s="10"/>
      <c r="F15" s="10"/>
    </row>
    <row r="16" spans="1:6" s="6" customFormat="1" ht="98.25" customHeight="1">
      <c r="A16" s="24" t="s">
        <v>7</v>
      </c>
      <c r="B16" s="34" t="s">
        <v>22</v>
      </c>
      <c r="C16" s="34"/>
      <c r="D16" s="34"/>
      <c r="E16" s="34"/>
      <c r="F16" s="34"/>
    </row>
    <row r="17" spans="1:6" s="6" customFormat="1" ht="167.25" customHeight="1">
      <c r="A17" s="24" t="s">
        <v>8</v>
      </c>
      <c r="B17" s="34" t="s">
        <v>23</v>
      </c>
      <c r="C17" s="34"/>
      <c r="D17" s="34"/>
      <c r="E17" s="34"/>
      <c r="F17" s="34"/>
    </row>
    <row r="18" spans="1:6" s="6" customFormat="1" ht="70.5" customHeight="1">
      <c r="A18" s="24" t="s">
        <v>19</v>
      </c>
      <c r="B18" s="34" t="s">
        <v>20</v>
      </c>
      <c r="C18" s="34"/>
      <c r="D18" s="34"/>
      <c r="E18" s="34"/>
      <c r="F18" s="34"/>
    </row>
    <row r="19" spans="1:6" s="6" customFormat="1" ht="69" customHeight="1">
      <c r="A19" s="24" t="s">
        <v>18</v>
      </c>
      <c r="B19" s="34" t="s">
        <v>25</v>
      </c>
      <c r="C19" s="34"/>
      <c r="D19" s="34"/>
      <c r="E19" s="34"/>
      <c r="F19" s="34"/>
    </row>
    <row r="20" spans="1:6" s="6" customFormat="1" ht="18.75" customHeight="1">
      <c r="A20" s="24" t="s">
        <v>16</v>
      </c>
      <c r="B20" s="34" t="s">
        <v>9</v>
      </c>
      <c r="C20" s="34"/>
      <c r="D20" s="34"/>
      <c r="E20" s="34"/>
      <c r="F20" s="34"/>
    </row>
    <row r="21" spans="1:6" s="6" customFormat="1" ht="18.75" customHeight="1">
      <c r="A21" s="24" t="s">
        <v>17</v>
      </c>
      <c r="B21" s="34" t="s">
        <v>11</v>
      </c>
      <c r="C21" s="34"/>
      <c r="D21" s="34"/>
      <c r="E21" s="34"/>
      <c r="F21" s="34"/>
    </row>
    <row r="22" spans="1:6" s="6" customFormat="1" ht="18.75" customHeight="1">
      <c r="A22" s="22"/>
      <c r="B22" s="23"/>
      <c r="C22" s="23"/>
      <c r="D22" s="35"/>
      <c r="E22" s="35"/>
      <c r="F22" s="35"/>
    </row>
  </sheetData>
  <mergeCells count="11">
    <mergeCell ref="B17:F17"/>
    <mergeCell ref="A4:A6"/>
    <mergeCell ref="C4:F4"/>
    <mergeCell ref="B5:B6"/>
    <mergeCell ref="C5:F5"/>
    <mergeCell ref="B16:F16"/>
    <mergeCell ref="B18:F18"/>
    <mergeCell ref="B19:F19"/>
    <mergeCell ref="B20:F20"/>
    <mergeCell ref="B21:F21"/>
    <mergeCell ref="D22:F22"/>
  </mergeCells>
  <phoneticPr fontId="2"/>
  <printOptions horizontalCentered="1"/>
  <pageMargins left="0.39370078740157483" right="0.39370078740157483" top="0.74803149606299213" bottom="0.55118110236220474" header="0.31496062992125984" footer="0.31496062992125984"/>
  <pageSetup paperSize="9" scale="83" fitToHeight="0"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1764-0B20-4254-9019-A8773E7EDC08}">
  <sheetPr>
    <pageSetUpPr fitToPage="1"/>
  </sheetPr>
  <dimension ref="A1:F22"/>
  <sheetViews>
    <sheetView showGridLines="0" zoomScale="108" zoomScaleNormal="108" workbookViewId="0">
      <selection activeCell="A7" sqref="A7"/>
    </sheetView>
  </sheetViews>
  <sheetFormatPr defaultColWidth="8.85546875" defaultRowHeight="12"/>
  <cols>
    <col min="1" max="1" width="6" style="3" customWidth="1"/>
    <col min="2" max="2" width="24.7109375" style="1" customWidth="1"/>
    <col min="3" max="3" width="24.28515625" style="4" customWidth="1"/>
    <col min="4" max="6" width="24.28515625" style="5" customWidth="1"/>
    <col min="7" max="16384" width="8.85546875" style="2"/>
  </cols>
  <sheetData>
    <row r="1" spans="1:6" ht="30" customHeight="1">
      <c r="A1" s="13" t="s">
        <v>13</v>
      </c>
    </row>
    <row r="2" spans="1:6" ht="30" customHeight="1">
      <c r="A2" s="13"/>
    </row>
    <row r="3" spans="1:6" ht="30" customHeight="1" thickBot="1">
      <c r="A3" s="14" t="s">
        <v>0</v>
      </c>
      <c r="C3" s="7"/>
      <c r="D3" s="8"/>
      <c r="E3" s="8"/>
      <c r="F3" s="8"/>
    </row>
    <row r="4" spans="1:6" ht="20.45" customHeight="1">
      <c r="A4" s="36" t="s">
        <v>1</v>
      </c>
      <c r="B4" s="18" t="s">
        <v>2</v>
      </c>
      <c r="C4" s="39" t="s">
        <v>10</v>
      </c>
      <c r="D4" s="40"/>
      <c r="E4" s="40"/>
      <c r="F4" s="41"/>
    </row>
    <row r="5" spans="1:6" ht="53.25" customHeight="1" thickBot="1">
      <c r="A5" s="37"/>
      <c r="B5" s="42" t="s">
        <v>3</v>
      </c>
      <c r="C5" s="44" t="s">
        <v>21</v>
      </c>
      <c r="D5" s="45"/>
      <c r="E5" s="45"/>
      <c r="F5" s="46"/>
    </row>
    <row r="6" spans="1:6" ht="42" customHeight="1" thickBot="1">
      <c r="A6" s="38"/>
      <c r="B6" s="43"/>
      <c r="C6" s="17" t="s">
        <v>12</v>
      </c>
      <c r="D6" s="25" t="s">
        <v>14</v>
      </c>
      <c r="E6" s="26" t="s">
        <v>15</v>
      </c>
      <c r="F6" s="27" t="s">
        <v>24</v>
      </c>
    </row>
    <row r="7" spans="1:6" ht="41.1" customHeight="1" thickTop="1">
      <c r="A7" s="47"/>
      <c r="B7" s="19"/>
      <c r="C7" s="16"/>
      <c r="D7" s="28"/>
      <c r="E7" s="29"/>
      <c r="F7" s="30"/>
    </row>
    <row r="8" spans="1:6" ht="41.1" customHeight="1">
      <c r="A8" s="48"/>
      <c r="B8" s="20"/>
      <c r="C8" s="16"/>
      <c r="D8" s="28"/>
      <c r="E8" s="29"/>
      <c r="F8" s="30"/>
    </row>
    <row r="9" spans="1:6" ht="41.1" customHeight="1">
      <c r="A9" s="48"/>
      <c r="B9" s="20"/>
      <c r="C9" s="16"/>
      <c r="D9" s="28"/>
      <c r="E9" s="29"/>
      <c r="F9" s="30"/>
    </row>
    <row r="10" spans="1:6" ht="41.1" customHeight="1">
      <c r="A10" s="48"/>
      <c r="B10" s="20"/>
      <c r="C10" s="16"/>
      <c r="D10" s="28"/>
      <c r="E10" s="29"/>
      <c r="F10" s="30"/>
    </row>
    <row r="11" spans="1:6" ht="41.1" customHeight="1">
      <c r="A11" s="48"/>
      <c r="B11" s="20"/>
      <c r="C11" s="16"/>
      <c r="D11" s="28"/>
      <c r="E11" s="29"/>
      <c r="F11" s="30"/>
    </row>
    <row r="12" spans="1:6" ht="41.1" customHeight="1">
      <c r="A12" s="48"/>
      <c r="B12" s="20"/>
      <c r="C12" s="16"/>
      <c r="D12" s="28"/>
      <c r="E12" s="29"/>
      <c r="F12" s="30"/>
    </row>
    <row r="13" spans="1:6" ht="41.1" customHeight="1">
      <c r="A13" s="48"/>
      <c r="B13" s="20"/>
      <c r="C13" s="16"/>
      <c r="D13" s="28"/>
      <c r="E13" s="29"/>
      <c r="F13" s="30"/>
    </row>
    <row r="14" spans="1:6" s="6" customFormat="1" ht="44.25" customHeight="1" thickBot="1">
      <c r="A14" s="21" t="s">
        <v>5</v>
      </c>
      <c r="B14" s="9" t="s">
        <v>4</v>
      </c>
      <c r="C14" s="15"/>
      <c r="D14" s="31"/>
      <c r="E14" s="32"/>
      <c r="F14" s="33"/>
    </row>
    <row r="15" spans="1:6" s="6" customFormat="1" ht="18.75" customHeight="1">
      <c r="A15" s="12" t="s">
        <v>6</v>
      </c>
      <c r="B15" s="10"/>
      <c r="C15" s="11"/>
      <c r="D15" s="10"/>
      <c r="E15" s="10"/>
      <c r="F15" s="10"/>
    </row>
    <row r="16" spans="1:6" s="6" customFormat="1" ht="98.25" customHeight="1">
      <c r="A16" s="24" t="s">
        <v>7</v>
      </c>
      <c r="B16" s="34" t="s">
        <v>22</v>
      </c>
      <c r="C16" s="34"/>
      <c r="D16" s="34"/>
      <c r="E16" s="34"/>
      <c r="F16" s="34"/>
    </row>
    <row r="17" spans="1:6" s="6" customFormat="1" ht="167.25" customHeight="1">
      <c r="A17" s="24" t="s">
        <v>8</v>
      </c>
      <c r="B17" s="34" t="s">
        <v>23</v>
      </c>
      <c r="C17" s="34"/>
      <c r="D17" s="34"/>
      <c r="E17" s="34"/>
      <c r="F17" s="34"/>
    </row>
    <row r="18" spans="1:6" s="6" customFormat="1" ht="70.5" customHeight="1">
      <c r="A18" s="24" t="s">
        <v>19</v>
      </c>
      <c r="B18" s="34" t="s">
        <v>20</v>
      </c>
      <c r="C18" s="34"/>
      <c r="D18" s="34"/>
      <c r="E18" s="34"/>
      <c r="F18" s="34"/>
    </row>
    <row r="19" spans="1:6" s="6" customFormat="1" ht="69" customHeight="1">
      <c r="A19" s="24" t="s">
        <v>18</v>
      </c>
      <c r="B19" s="34" t="s">
        <v>25</v>
      </c>
      <c r="C19" s="34"/>
      <c r="D19" s="34"/>
      <c r="E19" s="34"/>
      <c r="F19" s="34"/>
    </row>
    <row r="20" spans="1:6" s="6" customFormat="1" ht="18.75" customHeight="1">
      <c r="A20" s="24" t="s">
        <v>16</v>
      </c>
      <c r="B20" s="34" t="s">
        <v>9</v>
      </c>
      <c r="C20" s="34"/>
      <c r="D20" s="34"/>
      <c r="E20" s="34"/>
      <c r="F20" s="34"/>
    </row>
    <row r="21" spans="1:6" s="6" customFormat="1" ht="18.75" customHeight="1">
      <c r="A21" s="24" t="s">
        <v>17</v>
      </c>
      <c r="B21" s="34" t="s">
        <v>11</v>
      </c>
      <c r="C21" s="34"/>
      <c r="D21" s="34"/>
      <c r="E21" s="34"/>
      <c r="F21" s="34"/>
    </row>
    <row r="22" spans="1:6" s="6" customFormat="1" ht="18.75" customHeight="1">
      <c r="A22" s="22"/>
      <c r="B22" s="23"/>
      <c r="C22" s="23"/>
      <c r="D22" s="35"/>
      <c r="E22" s="35"/>
      <c r="F22" s="35"/>
    </row>
  </sheetData>
  <mergeCells count="11">
    <mergeCell ref="B18:F18"/>
    <mergeCell ref="B19:F19"/>
    <mergeCell ref="B20:F20"/>
    <mergeCell ref="B21:F21"/>
    <mergeCell ref="D22:F22"/>
    <mergeCell ref="B17:F17"/>
    <mergeCell ref="A4:A6"/>
    <mergeCell ref="C4:F4"/>
    <mergeCell ref="B5:B6"/>
    <mergeCell ref="C5:F5"/>
    <mergeCell ref="B16:F16"/>
  </mergeCells>
  <phoneticPr fontId="2"/>
  <printOptions horizontalCentered="1"/>
  <pageMargins left="0.39370078740157483" right="0.39370078740157483" top="0.74803149606299213" bottom="0.55118110236220474"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（230306計算式入力）様式第1-2号 </vt:lpstr>
      <vt:lpstr>（計算式なし）様式第1-2号</vt:lpstr>
      <vt:lpstr>'（230306計算式入力）様式第1-2号 '!Print_Area</vt:lpstr>
      <vt:lpstr>'（計算式なし）様式第1-2号'!Print_Area</vt:lpstr>
      <vt:lpstr>'（230306計算式入力）様式第1-2号 '!Print_Titles</vt:lpstr>
      <vt:lpstr>'（計算式なし）様式第1-2号'!Print_Titles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真希</dc:creator>
  <cp:lastModifiedBy>奈良県</cp:lastModifiedBy>
  <cp:lastPrinted>2023-03-06T01:54:58Z</cp:lastPrinted>
  <dcterms:created xsi:type="dcterms:W3CDTF">2022-07-20T12:41:15Z</dcterms:created>
  <dcterms:modified xsi:type="dcterms:W3CDTF">2023-03-20T02:55:54Z</dcterms:modified>
</cp:coreProperties>
</file>