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6" windowWidth="14232" windowHeight="8412" activeTab="0"/>
  </bookViews>
  <sheets>
    <sheet name="3,4" sheetId="1" r:id="rId1"/>
    <sheet name="3" sheetId="2" r:id="rId2"/>
  </sheets>
  <externalReferences>
    <externalReference r:id="rId5"/>
  </externalReferences>
  <definedNames>
    <definedName name="_１０５_１０７">#REF!</definedName>
    <definedName name="_１０８_１１０">#REF!</definedName>
    <definedName name="_１５２">#REF!</definedName>
    <definedName name="_１５３">#REF!</definedName>
    <definedName name="_１５４">#REF!</definedName>
    <definedName name="_１９">'[1]19'!#REF!</definedName>
    <definedName name="_２４">#REF!</definedName>
    <definedName name="_６２">#REF!</definedName>
    <definedName name="_７">#REF!</definedName>
    <definedName name="_xlnm.Print_Area" localSheetId="1">'3'!$A$1:$P$39</definedName>
    <definedName name="_xlnm.Print_Area" localSheetId="0">'3,4'!$A$1:$P$11</definedName>
  </definedNames>
  <calcPr fullCalcOnLoad="1"/>
</workbook>
</file>

<file path=xl/sharedStrings.xml><?xml version="1.0" encoding="utf-8"?>
<sst xmlns="http://schemas.openxmlformats.org/spreadsheetml/2006/main" count="82" uniqueCount="59">
  <si>
    <t>開市日数</t>
  </si>
  <si>
    <t>青　　果　　計</t>
  </si>
  <si>
    <t>水　　産　　計</t>
  </si>
  <si>
    <t>鮮　　　　　魚</t>
  </si>
  <si>
    <t>冷　　　　　凍</t>
  </si>
  <si>
    <t>加工水産物</t>
  </si>
  <si>
    <t>数　　量</t>
  </si>
  <si>
    <t>金　　額</t>
  </si>
  <si>
    <t>資料：県中央卸売市場「市場年報」</t>
  </si>
  <si>
    <t>野　　　　　菜</t>
  </si>
  <si>
    <t>果　　　　　実</t>
  </si>
  <si>
    <t>年　月　別</t>
  </si>
  <si>
    <t>３．奈　良　県　中　央　卸　売　市　場　入　荷　概　況</t>
  </si>
  <si>
    <t xml:space="preserve"> 令和元　</t>
  </si>
  <si>
    <t xml:space="preserve">        ２</t>
  </si>
  <si>
    <t xml:space="preserve">        ３</t>
  </si>
  <si>
    <t xml:space="preserve">        ４</t>
  </si>
  <si>
    <t xml:space="preserve">        ６</t>
  </si>
  <si>
    <t xml:space="preserve">        ７</t>
  </si>
  <si>
    <t xml:space="preserve">        ８</t>
  </si>
  <si>
    <t xml:space="preserve">        ９</t>
  </si>
  <si>
    <t xml:space="preserve">        10</t>
  </si>
  <si>
    <t xml:space="preserve">        11</t>
  </si>
  <si>
    <t xml:space="preserve">        12</t>
  </si>
  <si>
    <t>平成31年１　</t>
  </si>
  <si>
    <t>令和元年５</t>
  </si>
  <si>
    <t xml:space="preserve"> 平成28年</t>
  </si>
  <si>
    <t xml:space="preserve"> 　　29</t>
  </si>
  <si>
    <t xml:space="preserve"> 　　30</t>
  </si>
  <si>
    <t xml:space="preserve"> 　　２</t>
  </si>
  <si>
    <t>令和２年１</t>
  </si>
  <si>
    <t>（単位：日，ｔ，千円）</t>
  </si>
  <si>
    <t xml:space="preserve">                                    ４．　酒　　類　　の　　</t>
  </si>
  <si>
    <t xml:space="preserve">  販　　売　　数　　量</t>
  </si>
  <si>
    <r>
      <t>(単位：k</t>
    </r>
    <r>
      <rPr>
        <sz val="10"/>
        <rFont val="JustUnitMark"/>
        <family val="0"/>
      </rPr>
      <t></t>
    </r>
    <r>
      <rPr>
        <sz val="10"/>
        <rFont val="ＭＳ 明朝"/>
        <family val="1"/>
      </rPr>
      <t>)</t>
    </r>
  </si>
  <si>
    <t>年　度　別</t>
  </si>
  <si>
    <t>合計</t>
  </si>
  <si>
    <t>清酒</t>
  </si>
  <si>
    <t>合成清酒</t>
  </si>
  <si>
    <t>連続式蒸留
焼酎</t>
  </si>
  <si>
    <t>単式蒸留
焼酎</t>
  </si>
  <si>
    <t>みりん</t>
  </si>
  <si>
    <t>ビール</t>
  </si>
  <si>
    <t>果実酒</t>
  </si>
  <si>
    <t>甘味果実酒</t>
  </si>
  <si>
    <t>ウイスキー</t>
  </si>
  <si>
    <t>ブランデー</t>
  </si>
  <si>
    <t>発泡酒</t>
  </si>
  <si>
    <r>
      <t>原料用アルコール</t>
    </r>
    <r>
      <rPr>
        <sz val="6"/>
        <rFont val="ＭＳ 明朝"/>
        <family val="1"/>
      </rPr>
      <t>　</t>
    </r>
    <r>
      <rPr>
        <sz val="8"/>
        <rFont val="ＭＳ 明朝"/>
        <family val="1"/>
      </rPr>
      <t>・スピリッツ</t>
    </r>
  </si>
  <si>
    <t>リキュール</t>
  </si>
  <si>
    <t>その他</t>
  </si>
  <si>
    <t>検算用</t>
  </si>
  <si>
    <t>平成27年度</t>
  </si>
  <si>
    <t>28</t>
  </si>
  <si>
    <t>29</t>
  </si>
  <si>
    <t>30</t>
  </si>
  <si>
    <t>(注)「その他」欄は、その他の醸造酒、粉末酒及び雑酒の合計を示したものである。</t>
  </si>
  <si>
    <t>資料：国税庁ホームページ　「統計情報（大阪国税局）」</t>
  </si>
  <si>
    <t>令和元　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</si>
</sst>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2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b/>
      <sz val="12"/>
      <name val="ＭＳ 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6"/>
      <name val="System"/>
      <family val="0"/>
    </font>
    <font>
      <sz val="10"/>
      <name val="JustUnitMark"/>
      <family val="0"/>
    </font>
    <font>
      <sz val="9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9" fillId="31" borderId="4" applyNumberFormat="0" applyAlignment="0" applyProtection="0"/>
    <xf numFmtId="0" fontId="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 locked="0"/>
    </xf>
    <xf numFmtId="0" fontId="0" fillId="0" borderId="0" xfId="0" applyFill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Font="1" applyFill="1" applyAlignment="1" applyProtection="1">
      <alignment horizontal="centerContinuous" vertical="center"/>
      <protection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vertical="center"/>
    </xf>
    <xf numFmtId="0" fontId="9" fillId="0" borderId="0" xfId="0" applyNumberFormat="1" applyFont="1" applyFill="1" applyAlignment="1" applyProtection="1">
      <alignment vertical="center"/>
      <protection locked="0"/>
    </xf>
    <xf numFmtId="0" fontId="9" fillId="0" borderId="0" xfId="0" applyNumberFormat="1" applyFont="1" applyFill="1" applyAlignment="1" applyProtection="1">
      <alignment vertical="center"/>
      <protection/>
    </xf>
    <xf numFmtId="0" fontId="9" fillId="0" borderId="10" xfId="0" applyNumberFormat="1" applyFont="1" applyFill="1" applyBorder="1" applyAlignment="1" applyProtection="1">
      <alignment horizontal="centerContinuous" vertical="center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Alignment="1" applyProtection="1" quotePrefix="1">
      <alignment horizontal="left" vertical="center"/>
      <protection locked="0"/>
    </xf>
    <xf numFmtId="38" fontId="9" fillId="0" borderId="13" xfId="49" applyFont="1" applyFill="1" applyBorder="1" applyAlignment="1">
      <alignment vertical="center"/>
    </xf>
    <xf numFmtId="38" fontId="9" fillId="0" borderId="0" xfId="49" applyFont="1" applyFill="1" applyAlignment="1" applyProtection="1">
      <alignment vertical="center"/>
      <protection/>
    </xf>
    <xf numFmtId="38" fontId="9" fillId="0" borderId="0" xfId="49" applyFont="1" applyFill="1" applyAlignment="1">
      <alignment horizontal="right" vertical="center"/>
    </xf>
    <xf numFmtId="38" fontId="9" fillId="0" borderId="0" xfId="49" applyFont="1" applyFill="1" applyAlignment="1">
      <alignment vertical="center"/>
    </xf>
    <xf numFmtId="38" fontId="9" fillId="0" borderId="0" xfId="49" applyFont="1" applyFill="1" applyAlignment="1" applyProtection="1">
      <alignment horizontal="right" vertical="center"/>
      <protection/>
    </xf>
    <xf numFmtId="38" fontId="9" fillId="0" borderId="0" xfId="0" applyNumberFormat="1" applyFont="1" applyFill="1" applyAlignment="1">
      <alignment vertical="center"/>
    </xf>
    <xf numFmtId="0" fontId="9" fillId="0" borderId="13" xfId="0" applyFont="1" applyFill="1" applyBorder="1" applyAlignment="1">
      <alignment vertical="center"/>
    </xf>
    <xf numFmtId="38" fontId="9" fillId="0" borderId="0" xfId="49" applyFont="1" applyFill="1" applyBorder="1" applyAlignment="1">
      <alignment vertical="center"/>
    </xf>
    <xf numFmtId="38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49" fontId="9" fillId="0" borderId="14" xfId="0" applyNumberFormat="1" applyFont="1" applyFill="1" applyBorder="1" applyAlignment="1" applyProtection="1">
      <alignment vertical="center"/>
      <protection locked="0"/>
    </xf>
    <xf numFmtId="38" fontId="9" fillId="0" borderId="0" xfId="49" applyFont="1" applyFill="1" applyBorder="1" applyAlignment="1" applyProtection="1">
      <alignment vertical="center"/>
      <protection locked="0"/>
    </xf>
    <xf numFmtId="38" fontId="9" fillId="0" borderId="0" xfId="49" applyNumberFormat="1" applyFont="1" applyFill="1" applyAlignment="1" applyProtection="1">
      <alignment vertical="center"/>
      <protection/>
    </xf>
    <xf numFmtId="38" fontId="9" fillId="0" borderId="0" xfId="49" applyFont="1" applyFill="1" applyAlignment="1" applyProtection="1">
      <alignment vertical="center"/>
      <protection locked="0"/>
    </xf>
    <xf numFmtId="49" fontId="9" fillId="0" borderId="14" xfId="0" applyNumberFormat="1" applyFont="1" applyFill="1" applyBorder="1" applyAlignment="1" applyProtection="1" quotePrefix="1">
      <alignment horizontal="left" vertical="center"/>
      <protection locked="0"/>
    </xf>
    <xf numFmtId="49" fontId="9" fillId="0" borderId="14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38" fontId="9" fillId="0" borderId="0" xfId="49" applyFont="1" applyFill="1" applyBorder="1" applyAlignment="1" applyProtection="1">
      <alignment vertical="center"/>
      <protection/>
    </xf>
    <xf numFmtId="176" fontId="9" fillId="0" borderId="0" xfId="49" applyNumberFormat="1" applyFont="1" applyFill="1" applyBorder="1" applyAlignment="1" applyProtection="1">
      <alignment vertical="center"/>
      <protection/>
    </xf>
    <xf numFmtId="49" fontId="9" fillId="0" borderId="15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16" xfId="0" applyNumberFormat="1" applyFont="1" applyFill="1" applyBorder="1" applyAlignment="1" applyProtection="1">
      <alignment vertical="center"/>
      <protection locked="0"/>
    </xf>
    <xf numFmtId="0" fontId="9" fillId="0" borderId="16" xfId="0" applyNumberFormat="1" applyFont="1" applyFill="1" applyBorder="1" applyAlignment="1" applyProtection="1">
      <alignment vertical="center"/>
      <protection/>
    </xf>
    <xf numFmtId="0" fontId="9" fillId="0" borderId="16" xfId="0" applyFont="1" applyFill="1" applyBorder="1" applyAlignment="1">
      <alignment vertical="center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/>
    </xf>
    <xf numFmtId="40" fontId="9" fillId="0" borderId="0" xfId="49" applyNumberFormat="1" applyFont="1" applyFill="1" applyBorder="1" applyAlignment="1" applyProtection="1">
      <alignment vertical="center"/>
      <protection locked="0"/>
    </xf>
    <xf numFmtId="0" fontId="9" fillId="0" borderId="17" xfId="0" applyFont="1" applyFill="1" applyBorder="1" applyAlignment="1">
      <alignment vertical="center"/>
    </xf>
    <xf numFmtId="38" fontId="9" fillId="0" borderId="18" xfId="49" applyFont="1" applyFill="1" applyBorder="1" applyAlignment="1">
      <alignment vertical="center"/>
    </xf>
    <xf numFmtId="38" fontId="51" fillId="0" borderId="13" xfId="49" applyFont="1" applyFill="1" applyBorder="1" applyAlignment="1">
      <alignment vertical="center"/>
    </xf>
    <xf numFmtId="38" fontId="51" fillId="0" borderId="0" xfId="49" applyFont="1" applyFill="1" applyBorder="1" applyAlignment="1">
      <alignment vertical="center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centerContinuous"/>
      <protection locked="0"/>
    </xf>
    <xf numFmtId="0" fontId="9" fillId="0" borderId="0" xfId="0" applyFont="1" applyAlignment="1">
      <alignment/>
    </xf>
    <xf numFmtId="0" fontId="9" fillId="0" borderId="0" xfId="0" applyFont="1" applyAlignment="1">
      <alignment horizontal="justify" vertical="center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>
      <alignment horizontal="center" vertical="center"/>
    </xf>
    <xf numFmtId="0" fontId="9" fillId="33" borderId="19" xfId="0" applyFont="1" applyFill="1" applyBorder="1" applyAlignment="1" applyProtection="1">
      <alignment horizontal="center" vertical="center"/>
      <protection locked="0"/>
    </xf>
    <xf numFmtId="0" fontId="9" fillId="33" borderId="20" xfId="0" applyFont="1" applyFill="1" applyBorder="1" applyAlignment="1" applyProtection="1">
      <alignment horizontal="distributed" vertical="center"/>
      <protection locked="0"/>
    </xf>
    <xf numFmtId="0" fontId="13" fillId="33" borderId="20" xfId="0" applyFont="1" applyFill="1" applyBorder="1" applyAlignment="1" applyProtection="1">
      <alignment horizontal="distributed" vertical="center" wrapText="1"/>
      <protection locked="0"/>
    </xf>
    <xf numFmtId="0" fontId="9" fillId="33" borderId="21" xfId="0" applyFont="1" applyFill="1" applyBorder="1" applyAlignment="1" applyProtection="1">
      <alignment horizontal="distributed" vertical="center"/>
      <protection locked="0"/>
    </xf>
    <xf numFmtId="0" fontId="9" fillId="33" borderId="19" xfId="0" applyFont="1" applyFill="1" applyBorder="1" applyAlignment="1" applyProtection="1">
      <alignment horizontal="distributed" vertical="center"/>
      <protection locked="0"/>
    </xf>
    <xf numFmtId="0" fontId="14" fillId="33" borderId="20" xfId="0" applyFont="1" applyFill="1" applyBorder="1" applyAlignment="1" applyProtection="1">
      <alignment horizontal="distributed" vertical="center"/>
      <protection locked="0"/>
    </xf>
    <xf numFmtId="0" fontId="9" fillId="33" borderId="20" xfId="0" applyFont="1" applyFill="1" applyBorder="1" applyAlignment="1">
      <alignment horizontal="distributed" vertical="center"/>
    </xf>
    <xf numFmtId="0" fontId="9" fillId="33" borderId="21" xfId="0" applyFont="1" applyFill="1" applyBorder="1" applyAlignment="1" applyProtection="1">
      <alignment horizontal="distributed" vertical="center" wrapText="1"/>
      <protection locked="0"/>
    </xf>
    <xf numFmtId="0" fontId="9" fillId="33" borderId="0" xfId="0" applyFont="1" applyFill="1" applyAlignment="1" applyProtection="1">
      <alignment horizontal="distributed" vertical="center" wrapText="1"/>
      <protection locked="0"/>
    </xf>
    <xf numFmtId="49" fontId="9" fillId="33" borderId="22" xfId="0" applyNumberFormat="1" applyFont="1" applyFill="1" applyBorder="1" applyAlignment="1" applyProtection="1" quotePrefix="1">
      <alignment horizontal="center" vertical="center"/>
      <protection locked="0"/>
    </xf>
    <xf numFmtId="38" fontId="9" fillId="33" borderId="23" xfId="49" applyFont="1" applyFill="1" applyBorder="1" applyAlignment="1" applyProtection="1">
      <alignment vertical="center"/>
      <protection locked="0"/>
    </xf>
    <xf numFmtId="38" fontId="9" fillId="33" borderId="24" xfId="49" applyFont="1" applyFill="1" applyBorder="1" applyAlignment="1" applyProtection="1">
      <alignment vertical="center"/>
      <protection locked="0"/>
    </xf>
    <xf numFmtId="38" fontId="9" fillId="33" borderId="24" xfId="49" applyFont="1" applyFill="1" applyBorder="1" applyAlignment="1">
      <alignment vertical="center"/>
    </xf>
    <xf numFmtId="38" fontId="9" fillId="33" borderId="0" xfId="49" applyFont="1" applyFill="1" applyBorder="1" applyAlignment="1">
      <alignment vertical="center"/>
    </xf>
    <xf numFmtId="3" fontId="9" fillId="33" borderId="0" xfId="49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38" fontId="9" fillId="0" borderId="0" xfId="0" applyNumberFormat="1" applyFont="1" applyAlignment="1">
      <alignment horizontal="center" vertical="center"/>
    </xf>
    <xf numFmtId="49" fontId="9" fillId="33" borderId="14" xfId="0" applyNumberFormat="1" applyFont="1" applyFill="1" applyBorder="1" applyAlignment="1" applyProtection="1" quotePrefix="1">
      <alignment horizontal="center" vertical="center"/>
      <protection locked="0"/>
    </xf>
    <xf numFmtId="38" fontId="9" fillId="33" borderId="13" xfId="49" applyFont="1" applyFill="1" applyBorder="1" applyAlignment="1" applyProtection="1">
      <alignment vertical="center"/>
      <protection locked="0"/>
    </xf>
    <xf numFmtId="38" fontId="9" fillId="33" borderId="0" xfId="49" applyFont="1" applyFill="1" applyBorder="1" applyAlignment="1" applyProtection="1">
      <alignment vertical="center"/>
      <protection locked="0"/>
    </xf>
    <xf numFmtId="49" fontId="10" fillId="33" borderId="15" xfId="0" applyNumberFormat="1" applyFont="1" applyFill="1" applyBorder="1" applyAlignment="1" applyProtection="1" quotePrefix="1">
      <alignment horizontal="center" vertical="center"/>
      <protection locked="0"/>
    </xf>
    <xf numFmtId="38" fontId="10" fillId="33" borderId="17" xfId="49" applyFont="1" applyFill="1" applyBorder="1" applyAlignment="1" applyProtection="1">
      <alignment vertical="center"/>
      <protection locked="0"/>
    </xf>
    <xf numFmtId="38" fontId="10" fillId="33" borderId="18" xfId="49" applyFont="1" applyFill="1" applyBorder="1" applyAlignment="1" applyProtection="1">
      <alignment vertical="center"/>
      <protection locked="0"/>
    </xf>
    <xf numFmtId="38" fontId="10" fillId="33" borderId="18" xfId="49" applyFont="1" applyFill="1" applyBorder="1" applyAlignment="1">
      <alignment vertical="center"/>
    </xf>
    <xf numFmtId="3" fontId="10" fillId="33" borderId="18" xfId="49" applyNumberFormat="1" applyFont="1" applyFill="1" applyBorder="1" applyAlignment="1">
      <alignment vertical="center"/>
    </xf>
    <xf numFmtId="0" fontId="9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9" fillId="33" borderId="0" xfId="0" applyFont="1" applyFill="1" applyAlignment="1" applyProtection="1">
      <alignment vertical="center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Fill="1" applyBorder="1" applyAlignment="1" applyProtection="1">
      <alignment horizontal="distributed" vertical="distributed"/>
      <protection locked="0"/>
    </xf>
    <xf numFmtId="0" fontId="9" fillId="0" borderId="25" xfId="0" applyNumberFormat="1" applyFont="1" applyFill="1" applyBorder="1" applyAlignment="1" applyProtection="1">
      <alignment horizontal="distributed" vertical="distributed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26" xfId="0" applyNumberFormat="1" applyFont="1" applyFill="1" applyBorder="1" applyAlignment="1" applyProtection="1">
      <alignment horizontal="center" vertical="center"/>
      <protection locked="0"/>
    </xf>
    <xf numFmtId="0" fontId="9" fillId="0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27" xfId="0" applyNumberFormat="1" applyFont="1" applyFill="1" applyBorder="1" applyAlignment="1" applyProtection="1">
      <alignment horizontal="center" vertical="center"/>
      <protection locked="0"/>
    </xf>
    <xf numFmtId="0" fontId="9" fillId="0" borderId="28" xfId="0" applyNumberFormat="1" applyFont="1" applyFill="1" applyBorder="1" applyAlignment="1" applyProtection="1">
      <alignment horizontal="center" vertical="center"/>
      <protection locked="0"/>
    </xf>
    <xf numFmtId="0" fontId="9" fillId="0" borderId="29" xfId="0" applyNumberFormat="1" applyFont="1" applyFill="1" applyBorder="1" applyAlignment="1" applyProtection="1">
      <alignment horizontal="center" vertical="center"/>
      <protection locked="0"/>
    </xf>
    <xf numFmtId="0" fontId="9" fillId="0" borderId="30" xfId="0" applyNumberFormat="1" applyFont="1" applyFill="1" applyBorder="1" applyAlignment="1" applyProtection="1">
      <alignment horizontal="center" vertical="center"/>
      <protection locked="0"/>
    </xf>
    <xf numFmtId="0" fontId="9" fillId="0" borderId="31" xfId="0" applyNumberFormat="1" applyFont="1" applyFill="1" applyBorder="1" applyAlignment="1" applyProtection="1">
      <alignment horizontal="center" vertical="center"/>
      <protection/>
    </xf>
    <xf numFmtId="0" fontId="9" fillId="0" borderId="16" xfId="0" applyNumberFormat="1" applyFont="1" applyFill="1" applyBorder="1" applyAlignment="1" applyProtection="1">
      <alignment horizontal="center" vertical="center"/>
      <protection/>
    </xf>
    <xf numFmtId="0" fontId="9" fillId="0" borderId="32" xfId="0" applyNumberFormat="1" applyFont="1" applyFill="1" applyBorder="1" applyAlignment="1" applyProtection="1">
      <alignment horizontal="center" vertical="center"/>
      <protection/>
    </xf>
    <xf numFmtId="0" fontId="9" fillId="0" borderId="27" xfId="0" applyNumberFormat="1" applyFont="1" applyFill="1" applyBorder="1" applyAlignment="1" applyProtection="1">
      <alignment horizontal="center" vertical="center"/>
      <protection/>
    </xf>
    <xf numFmtId="0" fontId="9" fillId="0" borderId="33" xfId="0" applyNumberFormat="1" applyFont="1" applyFill="1" applyBorder="1" applyAlignment="1" applyProtection="1">
      <alignment horizontal="center" vertical="center"/>
      <protection/>
    </xf>
    <xf numFmtId="0" fontId="9" fillId="0" borderId="25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14&#32113;&#35336;&#24180;&#379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  <sheetName val="20-A"/>
      <sheetName val="20-B"/>
      <sheetName val="20-C"/>
      <sheetName val="20-D"/>
      <sheetName val="26A"/>
      <sheetName val="70"/>
      <sheetName val="94"/>
      <sheetName val="95"/>
      <sheetName val="103"/>
      <sheetName val="104"/>
      <sheetName val="105"/>
      <sheetName val="109"/>
      <sheetName val="110A"/>
      <sheetName val="110B"/>
      <sheetName val="110C"/>
      <sheetName val="149"/>
      <sheetName val="150"/>
      <sheetName val="151"/>
      <sheetName val="152"/>
      <sheetName val="153"/>
      <sheetName val="154"/>
      <sheetName val="164"/>
      <sheetName val="165"/>
      <sheetName val="166"/>
      <sheetName val="167"/>
      <sheetName val="168AB"/>
      <sheetName val="168CD"/>
      <sheetName val="179"/>
      <sheetName val="198"/>
      <sheetName val="200"/>
      <sheetName val="201"/>
      <sheetName val="202"/>
      <sheetName val="203"/>
      <sheetName val="204"/>
      <sheetName val="205"/>
      <sheetName val="212A"/>
      <sheetName val="212B"/>
      <sheetName val="212C"/>
      <sheetName val="212D"/>
      <sheetName val="212E"/>
      <sheetName val="212F"/>
      <sheetName val="212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showGridLines="0" tabSelected="1" view="pageBreakPreview" zoomScale="115" zoomScaleNormal="106" zoomScaleSheetLayoutView="115" zoomScalePageLayoutView="0" workbookViewId="0" topLeftCell="A1">
      <selection activeCell="I22" sqref="I22"/>
    </sheetView>
  </sheetViews>
  <sheetFormatPr defaultColWidth="8.796875" defaultRowHeight="15"/>
  <cols>
    <col min="1" max="1" width="13.09765625" style="1" customWidth="1"/>
    <col min="2" max="2" width="10.09765625" style="1" customWidth="1"/>
    <col min="3" max="4" width="10.09765625" style="2" customWidth="1"/>
    <col min="5" max="8" width="10.09765625" style="1" customWidth="1"/>
    <col min="9" max="10" width="10.5" style="2" customWidth="1"/>
    <col min="11" max="12" width="10.5" style="1" customWidth="1"/>
    <col min="13" max="13" width="10.19921875" style="1" customWidth="1"/>
    <col min="14" max="14" width="11.59765625" style="1" customWidth="1"/>
    <col min="15" max="16" width="10.5" style="1" customWidth="1"/>
    <col min="17" max="17" width="2.3984375" style="1" customWidth="1"/>
    <col min="18" max="18" width="9" style="1" customWidth="1"/>
    <col min="19" max="19" width="10.59765625" style="1" customWidth="1"/>
    <col min="20" max="20" width="9" style="1" customWidth="1"/>
    <col min="21" max="21" width="9.8984375" style="1" customWidth="1"/>
    <col min="22" max="16384" width="9" style="1" customWidth="1"/>
  </cols>
  <sheetData>
    <row r="1" spans="1:19" s="50" customFormat="1" ht="18.75" customHeight="1">
      <c r="A1" s="88" t="s">
        <v>32</v>
      </c>
      <c r="B1" s="88"/>
      <c r="C1" s="88"/>
      <c r="D1" s="88"/>
      <c r="E1" s="88"/>
      <c r="F1" s="88"/>
      <c r="G1" s="88"/>
      <c r="H1" s="88"/>
      <c r="I1" s="48" t="s">
        <v>33</v>
      </c>
      <c r="J1" s="48"/>
      <c r="K1" s="48"/>
      <c r="L1" s="48"/>
      <c r="M1" s="48"/>
      <c r="N1" s="48"/>
      <c r="O1" s="48"/>
      <c r="P1" s="48"/>
      <c r="Q1" s="48"/>
      <c r="R1" s="49"/>
      <c r="S1" s="49"/>
    </row>
    <row r="2" spans="1:19" s="52" customFormat="1" ht="5.2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49"/>
      <c r="N2" s="49"/>
      <c r="O2" s="49"/>
      <c r="P2" s="49"/>
      <c r="Q2" s="49"/>
      <c r="R2" s="49"/>
      <c r="S2" s="49"/>
    </row>
    <row r="3" spans="1:19" s="55" customFormat="1" ht="15.75" customHeight="1" thickBot="1">
      <c r="A3" s="53" t="s">
        <v>34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2"/>
      <c r="O3" s="52"/>
      <c r="P3" s="52"/>
      <c r="Q3" s="52"/>
      <c r="R3" s="52"/>
      <c r="S3" s="52"/>
    </row>
    <row r="4" spans="1:18" s="55" customFormat="1" ht="31.5" customHeight="1">
      <c r="A4" s="56" t="s">
        <v>35</v>
      </c>
      <c r="B4" s="57" t="s">
        <v>36</v>
      </c>
      <c r="C4" s="57" t="s">
        <v>37</v>
      </c>
      <c r="D4" s="57" t="s">
        <v>38</v>
      </c>
      <c r="E4" s="58" t="s">
        <v>39</v>
      </c>
      <c r="F4" s="58" t="s">
        <v>40</v>
      </c>
      <c r="G4" s="57" t="s">
        <v>41</v>
      </c>
      <c r="H4" s="59" t="s">
        <v>42</v>
      </c>
      <c r="I4" s="60" t="s">
        <v>43</v>
      </c>
      <c r="J4" s="59" t="s">
        <v>44</v>
      </c>
      <c r="K4" s="57" t="s">
        <v>45</v>
      </c>
      <c r="L4" s="57" t="s">
        <v>46</v>
      </c>
      <c r="M4" s="57" t="s">
        <v>47</v>
      </c>
      <c r="N4" s="61" t="s">
        <v>48</v>
      </c>
      <c r="O4" s="62" t="s">
        <v>49</v>
      </c>
      <c r="P4" s="63" t="s">
        <v>50</v>
      </c>
      <c r="R4" s="64" t="s">
        <v>51</v>
      </c>
    </row>
    <row r="5" spans="1:18" s="71" customFormat="1" ht="16.5" customHeight="1">
      <c r="A5" s="65" t="s">
        <v>52</v>
      </c>
      <c r="B5" s="66">
        <v>70198</v>
      </c>
      <c r="C5" s="67">
        <v>5829</v>
      </c>
      <c r="D5" s="67">
        <v>263</v>
      </c>
      <c r="E5" s="67">
        <v>1817</v>
      </c>
      <c r="F5" s="67">
        <v>4179</v>
      </c>
      <c r="G5" s="67">
        <v>972</v>
      </c>
      <c r="H5" s="67">
        <v>18741</v>
      </c>
      <c r="I5" s="67">
        <v>2004</v>
      </c>
      <c r="J5" s="67">
        <v>60</v>
      </c>
      <c r="K5" s="67">
        <v>873</v>
      </c>
      <c r="L5" s="68">
        <v>43</v>
      </c>
      <c r="M5" s="69">
        <v>6740</v>
      </c>
      <c r="N5" s="69">
        <v>4039</v>
      </c>
      <c r="O5" s="70">
        <v>19696</v>
      </c>
      <c r="P5" s="69">
        <v>4929</v>
      </c>
      <c r="R5" s="72">
        <v>73116</v>
      </c>
    </row>
    <row r="6" spans="1:18" s="71" customFormat="1" ht="16.5" customHeight="1">
      <c r="A6" s="73" t="s">
        <v>53</v>
      </c>
      <c r="B6" s="74">
        <v>68964</v>
      </c>
      <c r="C6" s="75">
        <v>5602</v>
      </c>
      <c r="D6" s="75">
        <v>251</v>
      </c>
      <c r="E6" s="75">
        <v>1809</v>
      </c>
      <c r="F6" s="75">
        <v>4063</v>
      </c>
      <c r="G6" s="75">
        <v>877</v>
      </c>
      <c r="H6" s="75">
        <v>17904</v>
      </c>
      <c r="I6" s="75">
        <v>2005</v>
      </c>
      <c r="J6" s="75">
        <v>56</v>
      </c>
      <c r="K6" s="75">
        <v>906</v>
      </c>
      <c r="L6" s="69">
        <v>45</v>
      </c>
      <c r="M6" s="69">
        <v>6850</v>
      </c>
      <c r="N6" s="69">
        <v>4175</v>
      </c>
      <c r="O6" s="70">
        <v>19298</v>
      </c>
      <c r="P6" s="69">
        <v>5120</v>
      </c>
      <c r="R6" s="72">
        <v>74370</v>
      </c>
    </row>
    <row r="7" spans="1:18" s="71" customFormat="1" ht="16.5" customHeight="1">
      <c r="A7" s="73" t="s">
        <v>54</v>
      </c>
      <c r="B7" s="75">
        <v>69382</v>
      </c>
      <c r="C7" s="75">
        <v>5595</v>
      </c>
      <c r="D7" s="75">
        <v>239</v>
      </c>
      <c r="E7" s="75">
        <v>1796</v>
      </c>
      <c r="F7" s="75">
        <v>3991</v>
      </c>
      <c r="G7" s="75">
        <v>1147</v>
      </c>
      <c r="H7" s="75">
        <v>17725</v>
      </c>
      <c r="I7" s="75">
        <v>2364</v>
      </c>
      <c r="J7" s="75">
        <v>51</v>
      </c>
      <c r="K7" s="75">
        <v>997</v>
      </c>
      <c r="L7" s="69">
        <v>39</v>
      </c>
      <c r="M7" s="69">
        <v>5926</v>
      </c>
      <c r="N7" s="69">
        <v>4469</v>
      </c>
      <c r="O7" s="70">
        <v>20263</v>
      </c>
      <c r="P7" s="69">
        <v>4782</v>
      </c>
      <c r="R7" s="72">
        <v>71561</v>
      </c>
    </row>
    <row r="8" spans="1:18" s="71" customFormat="1" ht="16.5" customHeight="1">
      <c r="A8" s="73" t="s">
        <v>55</v>
      </c>
      <c r="B8" s="75">
        <v>71458</v>
      </c>
      <c r="C8" s="75">
        <v>5405</v>
      </c>
      <c r="D8" s="75">
        <v>241</v>
      </c>
      <c r="E8" s="75">
        <v>1807</v>
      </c>
      <c r="F8" s="75">
        <v>3819</v>
      </c>
      <c r="G8" s="75">
        <v>807</v>
      </c>
      <c r="H8" s="75">
        <v>18448</v>
      </c>
      <c r="I8" s="75">
        <v>2082</v>
      </c>
      <c r="J8" s="75">
        <v>53</v>
      </c>
      <c r="K8" s="75">
        <v>1119</v>
      </c>
      <c r="L8" s="69">
        <v>38</v>
      </c>
      <c r="M8" s="69">
        <v>5809</v>
      </c>
      <c r="N8" s="69">
        <v>5378</v>
      </c>
      <c r="O8" s="70">
        <v>20932</v>
      </c>
      <c r="P8" s="69">
        <v>5518</v>
      </c>
      <c r="R8" s="72">
        <v>70185</v>
      </c>
    </row>
    <row r="9" spans="1:18" s="71" customFormat="1" ht="16.5" customHeight="1" thickBot="1">
      <c r="A9" s="76" t="s">
        <v>58</v>
      </c>
      <c r="B9" s="77">
        <v>66253</v>
      </c>
      <c r="C9" s="78">
        <v>4569</v>
      </c>
      <c r="D9" s="78">
        <v>199</v>
      </c>
      <c r="E9" s="78">
        <v>1742</v>
      </c>
      <c r="F9" s="78">
        <v>3518</v>
      </c>
      <c r="G9" s="78">
        <v>845</v>
      </c>
      <c r="H9" s="78">
        <v>15790</v>
      </c>
      <c r="I9" s="78">
        <v>1935</v>
      </c>
      <c r="J9" s="78">
        <v>58</v>
      </c>
      <c r="K9" s="78">
        <v>1146</v>
      </c>
      <c r="L9" s="79">
        <v>34</v>
      </c>
      <c r="M9" s="79">
        <v>4991</v>
      </c>
      <c r="N9" s="79">
        <v>5815</v>
      </c>
      <c r="O9" s="80">
        <v>20599</v>
      </c>
      <c r="P9" s="79">
        <v>5016</v>
      </c>
      <c r="R9" s="72">
        <f>SUM(C9:P9)</f>
        <v>66257</v>
      </c>
    </row>
    <row r="10" spans="1:17" s="71" customFormat="1" ht="15.75" customHeight="1">
      <c r="A10" s="81" t="s">
        <v>56</v>
      </c>
      <c r="B10" s="82"/>
      <c r="C10" s="81"/>
      <c r="D10" s="81"/>
      <c r="E10" s="81"/>
      <c r="F10" s="81"/>
      <c r="G10" s="81"/>
      <c r="H10" s="83"/>
      <c r="I10" s="83"/>
      <c r="J10" s="83"/>
      <c r="K10" s="83"/>
      <c r="L10" s="81"/>
      <c r="M10" s="81"/>
      <c r="N10" s="81"/>
      <c r="O10" s="81"/>
      <c r="P10" s="81"/>
      <c r="Q10" s="81"/>
    </row>
    <row r="11" s="52" customFormat="1" ht="11.25" customHeight="1">
      <c r="A11" s="83" t="s">
        <v>57</v>
      </c>
    </row>
  </sheetData>
  <sheetProtection/>
  <mergeCells count="1">
    <mergeCell ref="A1:H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U44"/>
  <sheetViews>
    <sheetView showGridLines="0" view="pageBreakPreview" zoomScale="115" zoomScaleNormal="106" zoomScaleSheetLayoutView="115" zoomScalePageLayoutView="0" workbookViewId="0" topLeftCell="A1">
      <selection activeCell="D12" sqref="D12"/>
    </sheetView>
  </sheetViews>
  <sheetFormatPr defaultColWidth="8.796875" defaultRowHeight="15"/>
  <cols>
    <col min="1" max="1" width="13.09765625" style="1" customWidth="1"/>
    <col min="2" max="2" width="10.09765625" style="1" customWidth="1"/>
    <col min="3" max="4" width="10.09765625" style="2" customWidth="1"/>
    <col min="5" max="8" width="10.09765625" style="1" customWidth="1"/>
    <col min="9" max="10" width="10.5" style="2" customWidth="1"/>
    <col min="11" max="16" width="10.5" style="1" customWidth="1"/>
    <col min="17" max="17" width="2.3984375" style="1" customWidth="1"/>
    <col min="18" max="18" width="9" style="1" customWidth="1"/>
    <col min="19" max="19" width="10.59765625" style="1" customWidth="1"/>
    <col min="20" max="20" width="9" style="1" customWidth="1"/>
    <col min="21" max="21" width="9.8984375" style="1" customWidth="1"/>
    <col min="22" max="16384" width="9" style="1" customWidth="1"/>
  </cols>
  <sheetData>
    <row r="1" ht="17.25" customHeight="1"/>
    <row r="2" spans="1:16" s="8" customFormat="1" ht="18.75">
      <c r="A2" s="3" t="s">
        <v>12</v>
      </c>
      <c r="B2" s="3"/>
      <c r="C2" s="4"/>
      <c r="D2" s="4"/>
      <c r="E2" s="3"/>
      <c r="F2" s="3"/>
      <c r="G2" s="3"/>
      <c r="H2" s="3"/>
      <c r="I2" s="5"/>
      <c r="J2" s="6"/>
      <c r="K2" s="7"/>
      <c r="L2" s="7"/>
      <c r="M2" s="7"/>
      <c r="N2" s="7"/>
      <c r="O2" s="7"/>
      <c r="P2" s="7"/>
    </row>
    <row r="3" spans="1:16" s="8" customFormat="1" ht="9" customHeight="1">
      <c r="A3" s="3"/>
      <c r="B3" s="3"/>
      <c r="C3" s="4"/>
      <c r="D3" s="4"/>
      <c r="E3" s="3"/>
      <c r="F3" s="3"/>
      <c r="G3" s="3"/>
      <c r="H3" s="3"/>
      <c r="I3" s="5"/>
      <c r="J3" s="6"/>
      <c r="K3" s="7"/>
      <c r="L3" s="7"/>
      <c r="M3" s="7"/>
      <c r="N3" s="7"/>
      <c r="O3" s="7"/>
      <c r="P3" s="7"/>
    </row>
    <row r="4" spans="1:13" ht="15" customHeight="1" thickBot="1">
      <c r="A4" s="9" t="s">
        <v>31</v>
      </c>
      <c r="B4" s="9"/>
      <c r="C4" s="10"/>
      <c r="D4" s="10"/>
      <c r="E4" s="9"/>
      <c r="F4" s="9"/>
      <c r="G4" s="9"/>
      <c r="H4" s="9"/>
      <c r="I4" s="10"/>
      <c r="J4" s="10"/>
      <c r="K4" s="9"/>
      <c r="L4" s="9"/>
      <c r="M4" s="9"/>
    </row>
    <row r="5" spans="1:16" ht="15.75" customHeight="1">
      <c r="A5" s="89" t="s">
        <v>11</v>
      </c>
      <c r="B5" s="92" t="s">
        <v>0</v>
      </c>
      <c r="C5" s="95" t="s">
        <v>1</v>
      </c>
      <c r="D5" s="96"/>
      <c r="E5" s="11"/>
      <c r="F5" s="11"/>
      <c r="G5" s="11"/>
      <c r="H5" s="11"/>
      <c r="I5" s="96" t="s">
        <v>2</v>
      </c>
      <c r="J5" s="96"/>
      <c r="K5" s="11"/>
      <c r="L5" s="11"/>
      <c r="M5" s="11"/>
      <c r="N5" s="11"/>
      <c r="O5" s="11"/>
      <c r="P5" s="11"/>
    </row>
    <row r="6" spans="1:16" ht="15.75" customHeight="1">
      <c r="A6" s="90"/>
      <c r="B6" s="93"/>
      <c r="C6" s="97"/>
      <c r="D6" s="98"/>
      <c r="E6" s="84" t="s">
        <v>9</v>
      </c>
      <c r="F6" s="85"/>
      <c r="G6" s="84" t="s">
        <v>10</v>
      </c>
      <c r="H6" s="100"/>
      <c r="I6" s="99"/>
      <c r="J6" s="98"/>
      <c r="K6" s="84" t="s">
        <v>3</v>
      </c>
      <c r="L6" s="85"/>
      <c r="M6" s="84" t="s">
        <v>4</v>
      </c>
      <c r="N6" s="85"/>
      <c r="O6" s="86" t="s">
        <v>5</v>
      </c>
      <c r="P6" s="87"/>
    </row>
    <row r="7" spans="1:16" ht="15.75" customHeight="1">
      <c r="A7" s="91"/>
      <c r="B7" s="94"/>
      <c r="C7" s="13" t="s">
        <v>6</v>
      </c>
      <c r="D7" s="13" t="s">
        <v>7</v>
      </c>
      <c r="E7" s="12" t="s">
        <v>6</v>
      </c>
      <c r="F7" s="12" t="s">
        <v>7</v>
      </c>
      <c r="G7" s="12" t="s">
        <v>6</v>
      </c>
      <c r="H7" s="12" t="s">
        <v>7</v>
      </c>
      <c r="I7" s="14" t="s">
        <v>6</v>
      </c>
      <c r="J7" s="13" t="s">
        <v>7</v>
      </c>
      <c r="K7" s="12" t="s">
        <v>6</v>
      </c>
      <c r="L7" s="12" t="s">
        <v>7</v>
      </c>
      <c r="M7" s="12" t="s">
        <v>6</v>
      </c>
      <c r="N7" s="12" t="s">
        <v>7</v>
      </c>
      <c r="O7" s="12" t="s">
        <v>6</v>
      </c>
      <c r="P7" s="12" t="s">
        <v>7</v>
      </c>
    </row>
    <row r="8" spans="1:21" ht="12" customHeight="1">
      <c r="A8" s="15" t="s">
        <v>26</v>
      </c>
      <c r="B8" s="16">
        <v>266</v>
      </c>
      <c r="C8" s="17">
        <v>142016</v>
      </c>
      <c r="D8" s="17">
        <v>32599686</v>
      </c>
      <c r="E8" s="18">
        <v>112673</v>
      </c>
      <c r="F8" s="19">
        <v>23280065</v>
      </c>
      <c r="G8" s="19">
        <v>29343</v>
      </c>
      <c r="H8" s="19">
        <v>9319621</v>
      </c>
      <c r="I8" s="20">
        <v>15119</v>
      </c>
      <c r="J8" s="17">
        <v>13591362</v>
      </c>
      <c r="K8" s="19">
        <v>6789</v>
      </c>
      <c r="L8" s="18">
        <v>6246898</v>
      </c>
      <c r="M8" s="18">
        <v>2555</v>
      </c>
      <c r="N8" s="19">
        <v>2909210</v>
      </c>
      <c r="O8" s="19">
        <v>5775</v>
      </c>
      <c r="P8" s="19">
        <v>4435254</v>
      </c>
      <c r="R8" s="21"/>
      <c r="S8" s="21"/>
      <c r="T8" s="21"/>
      <c r="U8" s="21"/>
    </row>
    <row r="9" spans="1:21" ht="12" customHeight="1">
      <c r="A9" s="15" t="s">
        <v>27</v>
      </c>
      <c r="B9" s="22">
        <v>264</v>
      </c>
      <c r="C9" s="19">
        <v>143525</v>
      </c>
      <c r="D9" s="19">
        <v>30660078</v>
      </c>
      <c r="E9" s="18">
        <v>115137</v>
      </c>
      <c r="F9" s="19">
        <v>22011569</v>
      </c>
      <c r="G9" s="19">
        <v>28388</v>
      </c>
      <c r="H9" s="19">
        <v>8648508</v>
      </c>
      <c r="I9" s="19">
        <v>14394</v>
      </c>
      <c r="J9" s="19">
        <v>13288201</v>
      </c>
      <c r="K9" s="19">
        <v>6290</v>
      </c>
      <c r="L9" s="18">
        <v>5926033</v>
      </c>
      <c r="M9" s="19">
        <v>2336</v>
      </c>
      <c r="N9" s="19">
        <v>2903078</v>
      </c>
      <c r="O9" s="18">
        <v>5768</v>
      </c>
      <c r="P9" s="19">
        <v>4459089</v>
      </c>
      <c r="R9" s="21"/>
      <c r="S9" s="21"/>
      <c r="T9" s="21"/>
      <c r="U9" s="21"/>
    </row>
    <row r="10" spans="1:21" ht="12" customHeight="1">
      <c r="A10" s="15" t="s">
        <v>28</v>
      </c>
      <c r="B10" s="22">
        <v>256</v>
      </c>
      <c r="C10" s="19">
        <v>141355</v>
      </c>
      <c r="D10" s="19">
        <v>31452074</v>
      </c>
      <c r="E10" s="19">
        <v>115199</v>
      </c>
      <c r="F10" s="19">
        <v>22879964</v>
      </c>
      <c r="G10" s="19">
        <v>26156</v>
      </c>
      <c r="H10" s="19">
        <v>8572110</v>
      </c>
      <c r="I10" s="19">
        <v>13940</v>
      </c>
      <c r="J10" s="19">
        <v>13357355</v>
      </c>
      <c r="K10" s="19">
        <v>6114</v>
      </c>
      <c r="L10" s="19">
        <v>5964376</v>
      </c>
      <c r="M10" s="19">
        <v>2214</v>
      </c>
      <c r="N10" s="19">
        <v>2832114</v>
      </c>
      <c r="O10" s="18">
        <v>5612</v>
      </c>
      <c r="P10" s="19">
        <v>4560864</v>
      </c>
      <c r="R10" s="21"/>
      <c r="S10" s="21"/>
      <c r="T10" s="21"/>
      <c r="U10" s="21"/>
    </row>
    <row r="11" spans="1:21" ht="12" customHeight="1">
      <c r="A11" s="15" t="s">
        <v>13</v>
      </c>
      <c r="B11" s="22">
        <v>255</v>
      </c>
      <c r="C11" s="23">
        <v>138952</v>
      </c>
      <c r="D11" s="23">
        <v>28049001</v>
      </c>
      <c r="E11" s="23">
        <v>113440</v>
      </c>
      <c r="F11" s="23">
        <v>19723338</v>
      </c>
      <c r="G11" s="23">
        <v>25512</v>
      </c>
      <c r="H11" s="23">
        <v>8325663</v>
      </c>
      <c r="I11" s="23">
        <v>12730</v>
      </c>
      <c r="J11" s="23">
        <v>12393977</v>
      </c>
      <c r="K11" s="23">
        <v>5682</v>
      </c>
      <c r="L11" s="23">
        <v>5683445</v>
      </c>
      <c r="M11" s="23">
        <v>2112</v>
      </c>
      <c r="N11" s="23">
        <v>2717638</v>
      </c>
      <c r="O11" s="23">
        <v>4936</v>
      </c>
      <c r="P11" s="23">
        <v>3992894</v>
      </c>
      <c r="R11" s="21"/>
      <c r="S11" s="21"/>
      <c r="T11" s="21"/>
      <c r="U11" s="21"/>
    </row>
    <row r="12" spans="1:21" s="25" customFormat="1" ht="12" customHeight="1">
      <c r="A12" s="15" t="s">
        <v>29</v>
      </c>
      <c r="B12" s="46">
        <v>255</v>
      </c>
      <c r="C12" s="47">
        <v>138307</v>
      </c>
      <c r="D12" s="47">
        <v>29672933</v>
      </c>
      <c r="E12" s="47">
        <v>114637</v>
      </c>
      <c r="F12" s="47">
        <v>21368142</v>
      </c>
      <c r="G12" s="47">
        <v>23670</v>
      </c>
      <c r="H12" s="47">
        <v>8304791</v>
      </c>
      <c r="I12" s="47">
        <v>11972</v>
      </c>
      <c r="J12" s="47">
        <v>11293631</v>
      </c>
      <c r="K12" s="47">
        <v>5328</v>
      </c>
      <c r="L12" s="47">
        <v>5186378</v>
      </c>
      <c r="M12" s="47">
        <v>1907</v>
      </c>
      <c r="N12" s="47">
        <v>2413596</v>
      </c>
      <c r="O12" s="47">
        <v>4737</v>
      </c>
      <c r="P12" s="47">
        <v>3693656</v>
      </c>
      <c r="Q12" s="24"/>
      <c r="R12" s="21"/>
      <c r="S12" s="21"/>
      <c r="T12" s="21"/>
      <c r="U12" s="21"/>
    </row>
    <row r="13" spans="1:21" ht="12" customHeight="1">
      <c r="A13" s="26"/>
      <c r="B13" s="27"/>
      <c r="C13" s="28"/>
      <c r="D13" s="17"/>
      <c r="E13" s="29"/>
      <c r="F13" s="29"/>
      <c r="G13" s="29"/>
      <c r="H13" s="29"/>
      <c r="I13" s="17"/>
      <c r="J13" s="17"/>
      <c r="K13" s="29"/>
      <c r="L13" s="29"/>
      <c r="M13" s="29"/>
      <c r="N13" s="19"/>
      <c r="O13" s="19"/>
      <c r="P13" s="19"/>
      <c r="R13" s="21"/>
      <c r="S13" s="21"/>
      <c r="T13" s="21"/>
      <c r="U13" s="21"/>
    </row>
    <row r="14" spans="1:21" ht="12" customHeight="1">
      <c r="A14" s="30" t="s">
        <v>24</v>
      </c>
      <c r="B14" s="1">
        <v>19</v>
      </c>
      <c r="C14" s="17">
        <v>10320</v>
      </c>
      <c r="D14" s="17">
        <v>2152396</v>
      </c>
      <c r="E14" s="19">
        <v>8396</v>
      </c>
      <c r="F14" s="19">
        <v>1484449</v>
      </c>
      <c r="G14" s="19">
        <v>1924</v>
      </c>
      <c r="H14" s="19">
        <v>667947</v>
      </c>
      <c r="I14" s="17">
        <v>987</v>
      </c>
      <c r="J14" s="17">
        <v>1007266</v>
      </c>
      <c r="K14" s="19">
        <v>447</v>
      </c>
      <c r="L14" s="19">
        <v>495613</v>
      </c>
      <c r="M14" s="19">
        <v>162</v>
      </c>
      <c r="N14" s="19">
        <v>217791</v>
      </c>
      <c r="O14" s="19">
        <v>377</v>
      </c>
      <c r="P14" s="19">
        <v>293863</v>
      </c>
      <c r="R14" s="21"/>
      <c r="S14" s="21"/>
      <c r="T14" s="21"/>
      <c r="U14" s="21"/>
    </row>
    <row r="15" spans="1:21" ht="12" customHeight="1">
      <c r="A15" s="31" t="s">
        <v>14</v>
      </c>
      <c r="B15" s="1">
        <v>20</v>
      </c>
      <c r="C15" s="17">
        <v>11039</v>
      </c>
      <c r="D15" s="17">
        <v>2251246</v>
      </c>
      <c r="E15" s="19">
        <v>8816</v>
      </c>
      <c r="F15" s="19">
        <v>1456399</v>
      </c>
      <c r="G15" s="19">
        <v>2222</v>
      </c>
      <c r="H15" s="19">
        <v>794847</v>
      </c>
      <c r="I15" s="17">
        <v>975</v>
      </c>
      <c r="J15" s="17">
        <v>938433</v>
      </c>
      <c r="K15" s="19">
        <v>429</v>
      </c>
      <c r="L15" s="19">
        <v>445643</v>
      </c>
      <c r="M15" s="19">
        <v>153</v>
      </c>
      <c r="N15" s="19">
        <v>191078</v>
      </c>
      <c r="O15" s="19">
        <v>392</v>
      </c>
      <c r="P15" s="19">
        <v>301713</v>
      </c>
      <c r="R15" s="21"/>
      <c r="S15" s="21"/>
      <c r="T15" s="21"/>
      <c r="U15" s="21"/>
    </row>
    <row r="16" spans="1:21" ht="12" customHeight="1">
      <c r="A16" s="31" t="s">
        <v>15</v>
      </c>
      <c r="B16" s="1">
        <v>22</v>
      </c>
      <c r="C16" s="17">
        <v>11738</v>
      </c>
      <c r="D16" s="17">
        <v>2255054</v>
      </c>
      <c r="E16" s="19">
        <v>9889</v>
      </c>
      <c r="F16" s="19">
        <v>1577179</v>
      </c>
      <c r="G16" s="19">
        <v>1849</v>
      </c>
      <c r="H16" s="19">
        <v>677875</v>
      </c>
      <c r="I16" s="17">
        <v>1083</v>
      </c>
      <c r="J16" s="17">
        <v>1061955</v>
      </c>
      <c r="K16" s="19">
        <v>462</v>
      </c>
      <c r="L16" s="19">
        <v>478574</v>
      </c>
      <c r="M16" s="19">
        <v>168</v>
      </c>
      <c r="N16" s="19">
        <v>224011</v>
      </c>
      <c r="O16" s="19">
        <v>453</v>
      </c>
      <c r="P16" s="19">
        <v>359370</v>
      </c>
      <c r="R16" s="21"/>
      <c r="S16" s="21"/>
      <c r="T16" s="21"/>
      <c r="U16" s="21"/>
    </row>
    <row r="17" spans="1:21" ht="12" customHeight="1">
      <c r="A17" s="31" t="s">
        <v>16</v>
      </c>
      <c r="B17" s="1">
        <v>22</v>
      </c>
      <c r="C17" s="17">
        <v>12011</v>
      </c>
      <c r="D17" s="17">
        <v>2425331</v>
      </c>
      <c r="E17" s="19">
        <v>10276</v>
      </c>
      <c r="F17" s="19">
        <v>1826928</v>
      </c>
      <c r="G17" s="19">
        <v>1735</v>
      </c>
      <c r="H17" s="19">
        <v>598403</v>
      </c>
      <c r="I17" s="17">
        <v>1139</v>
      </c>
      <c r="J17" s="17">
        <v>1090926</v>
      </c>
      <c r="K17" s="19">
        <v>494</v>
      </c>
      <c r="L17" s="19">
        <v>490736</v>
      </c>
      <c r="M17" s="19">
        <v>183</v>
      </c>
      <c r="N17" s="19">
        <v>235712</v>
      </c>
      <c r="O17" s="19">
        <v>463</v>
      </c>
      <c r="P17" s="19">
        <v>364477</v>
      </c>
      <c r="R17" s="21"/>
      <c r="S17" s="21"/>
      <c r="T17" s="21"/>
      <c r="U17" s="21"/>
    </row>
    <row r="18" spans="1:21" ht="12" customHeight="1">
      <c r="A18" s="31" t="s">
        <v>25</v>
      </c>
      <c r="B18" s="1">
        <v>21</v>
      </c>
      <c r="C18" s="17">
        <v>11105</v>
      </c>
      <c r="D18" s="17">
        <v>2133406</v>
      </c>
      <c r="E18" s="19">
        <v>9569</v>
      </c>
      <c r="F18" s="19">
        <v>1616835</v>
      </c>
      <c r="G18" s="19">
        <v>1536</v>
      </c>
      <c r="H18" s="19">
        <v>516572</v>
      </c>
      <c r="I18" s="17">
        <v>1045</v>
      </c>
      <c r="J18" s="17">
        <v>982776</v>
      </c>
      <c r="K18" s="19">
        <v>469</v>
      </c>
      <c r="L18" s="19">
        <v>452180</v>
      </c>
      <c r="M18" s="19">
        <v>168</v>
      </c>
      <c r="N18" s="19">
        <v>213821</v>
      </c>
      <c r="O18" s="19">
        <v>408</v>
      </c>
      <c r="P18" s="19">
        <v>316775</v>
      </c>
      <c r="R18" s="21"/>
      <c r="S18" s="21"/>
      <c r="T18" s="21"/>
      <c r="U18" s="21"/>
    </row>
    <row r="19" spans="1:21" ht="12" customHeight="1">
      <c r="A19" s="31" t="s">
        <v>17</v>
      </c>
      <c r="B19" s="1">
        <v>21</v>
      </c>
      <c r="C19" s="17">
        <v>10529</v>
      </c>
      <c r="D19" s="17">
        <v>2281415</v>
      </c>
      <c r="E19" s="19">
        <v>9021</v>
      </c>
      <c r="F19" s="19">
        <v>1677592</v>
      </c>
      <c r="G19" s="19">
        <v>1507</v>
      </c>
      <c r="H19" s="19">
        <v>603823</v>
      </c>
      <c r="I19" s="17">
        <v>1009</v>
      </c>
      <c r="J19" s="17">
        <v>921360</v>
      </c>
      <c r="K19" s="19">
        <v>463</v>
      </c>
      <c r="L19" s="19">
        <v>430044</v>
      </c>
      <c r="M19" s="19">
        <v>148</v>
      </c>
      <c r="N19" s="19">
        <v>187591</v>
      </c>
      <c r="O19" s="19">
        <v>398</v>
      </c>
      <c r="P19" s="19">
        <v>303726</v>
      </c>
      <c r="R19" s="21"/>
      <c r="S19" s="21"/>
      <c r="T19" s="21"/>
      <c r="U19" s="21"/>
    </row>
    <row r="20" spans="1:21" ht="12" customHeight="1">
      <c r="A20" s="31" t="s">
        <v>18</v>
      </c>
      <c r="B20" s="1">
        <v>22</v>
      </c>
      <c r="C20" s="17">
        <v>10593</v>
      </c>
      <c r="D20" s="17">
        <v>2257106</v>
      </c>
      <c r="E20" s="19">
        <v>8621</v>
      </c>
      <c r="F20" s="19">
        <v>1561957</v>
      </c>
      <c r="G20" s="19">
        <v>1972</v>
      </c>
      <c r="H20" s="19">
        <v>695149</v>
      </c>
      <c r="I20" s="17">
        <v>1013</v>
      </c>
      <c r="J20" s="17">
        <v>955975</v>
      </c>
      <c r="K20" s="19">
        <v>456</v>
      </c>
      <c r="L20" s="19">
        <v>433825</v>
      </c>
      <c r="M20" s="19">
        <v>169</v>
      </c>
      <c r="N20" s="19">
        <v>218446</v>
      </c>
      <c r="O20" s="19">
        <v>389</v>
      </c>
      <c r="P20" s="19">
        <v>303704</v>
      </c>
      <c r="R20" s="21"/>
      <c r="S20" s="21"/>
      <c r="T20" s="21"/>
      <c r="U20" s="21"/>
    </row>
    <row r="21" spans="1:21" ht="12" customHeight="1">
      <c r="A21" s="31" t="s">
        <v>19</v>
      </c>
      <c r="B21" s="1">
        <v>21</v>
      </c>
      <c r="C21" s="17">
        <v>11127</v>
      </c>
      <c r="D21" s="17">
        <v>2471855</v>
      </c>
      <c r="E21" s="19">
        <v>8966</v>
      </c>
      <c r="F21" s="19">
        <v>1682326</v>
      </c>
      <c r="G21" s="19">
        <v>2162</v>
      </c>
      <c r="H21" s="19">
        <v>789529</v>
      </c>
      <c r="I21" s="17">
        <v>1015</v>
      </c>
      <c r="J21" s="17">
        <v>968105</v>
      </c>
      <c r="K21" s="19">
        <v>456</v>
      </c>
      <c r="L21" s="19">
        <v>448607</v>
      </c>
      <c r="M21" s="19">
        <v>169</v>
      </c>
      <c r="N21" s="19">
        <v>219438</v>
      </c>
      <c r="O21" s="19">
        <v>390</v>
      </c>
      <c r="P21" s="19">
        <v>300060</v>
      </c>
      <c r="R21" s="21"/>
      <c r="S21" s="21"/>
      <c r="T21" s="21"/>
      <c r="U21" s="21"/>
    </row>
    <row r="22" spans="1:21" ht="12" customHeight="1">
      <c r="A22" s="31" t="s">
        <v>20</v>
      </c>
      <c r="B22" s="1">
        <v>21</v>
      </c>
      <c r="C22" s="17">
        <v>11415</v>
      </c>
      <c r="D22" s="17">
        <v>2450554</v>
      </c>
      <c r="E22" s="19">
        <v>9519</v>
      </c>
      <c r="F22" s="19">
        <v>1754410</v>
      </c>
      <c r="G22" s="19">
        <v>1896</v>
      </c>
      <c r="H22" s="19">
        <v>696144</v>
      </c>
      <c r="I22" s="17">
        <v>1002</v>
      </c>
      <c r="J22" s="17">
        <v>906659</v>
      </c>
      <c r="K22" s="19">
        <v>452</v>
      </c>
      <c r="L22" s="19">
        <v>416010</v>
      </c>
      <c r="M22" s="19">
        <v>148</v>
      </c>
      <c r="N22" s="19">
        <v>187597</v>
      </c>
      <c r="O22" s="19">
        <v>402</v>
      </c>
      <c r="P22" s="19">
        <v>303051</v>
      </c>
      <c r="R22" s="21"/>
      <c r="S22" s="21"/>
      <c r="T22" s="21"/>
      <c r="U22" s="21"/>
    </row>
    <row r="23" spans="1:21" ht="12" customHeight="1">
      <c r="A23" s="31" t="s">
        <v>21</v>
      </c>
      <c r="B23" s="1">
        <v>22</v>
      </c>
      <c r="C23" s="17">
        <v>13422</v>
      </c>
      <c r="D23" s="17">
        <v>2394007</v>
      </c>
      <c r="E23" s="19">
        <v>10437</v>
      </c>
      <c r="F23" s="19">
        <v>1654888</v>
      </c>
      <c r="G23" s="19">
        <v>2985</v>
      </c>
      <c r="H23" s="19">
        <v>739119</v>
      </c>
      <c r="I23" s="17">
        <v>1051</v>
      </c>
      <c r="J23" s="17">
        <v>959721</v>
      </c>
      <c r="K23" s="19">
        <v>493</v>
      </c>
      <c r="L23" s="19">
        <v>458010</v>
      </c>
      <c r="M23" s="19">
        <v>172</v>
      </c>
      <c r="N23" s="19">
        <v>209115</v>
      </c>
      <c r="O23" s="19">
        <v>386</v>
      </c>
      <c r="P23" s="19">
        <v>292596</v>
      </c>
      <c r="R23" s="21"/>
      <c r="S23" s="21"/>
      <c r="T23" s="21"/>
      <c r="U23" s="21"/>
    </row>
    <row r="24" spans="1:21" ht="12" customHeight="1">
      <c r="A24" s="31" t="s">
        <v>22</v>
      </c>
      <c r="B24" s="1">
        <v>22</v>
      </c>
      <c r="C24" s="17">
        <v>13336</v>
      </c>
      <c r="D24" s="17">
        <v>2476469</v>
      </c>
      <c r="E24" s="19">
        <v>10464</v>
      </c>
      <c r="F24" s="19">
        <v>1776484</v>
      </c>
      <c r="G24" s="19">
        <v>2872</v>
      </c>
      <c r="H24" s="19">
        <v>699985</v>
      </c>
      <c r="I24" s="17">
        <v>1098</v>
      </c>
      <c r="J24" s="17">
        <v>1066291</v>
      </c>
      <c r="K24" s="19">
        <v>498</v>
      </c>
      <c r="L24" s="19">
        <v>490470</v>
      </c>
      <c r="M24" s="19">
        <v>173</v>
      </c>
      <c r="N24" s="19">
        <v>208272</v>
      </c>
      <c r="O24" s="19">
        <v>427</v>
      </c>
      <c r="P24" s="19">
        <v>367549</v>
      </c>
      <c r="R24" s="21"/>
      <c r="S24" s="21"/>
      <c r="T24" s="21"/>
      <c r="U24" s="21"/>
    </row>
    <row r="25" spans="1:21" s="32" customFormat="1" ht="12" customHeight="1">
      <c r="A25" s="31" t="s">
        <v>23</v>
      </c>
      <c r="B25" s="22">
        <v>22</v>
      </c>
      <c r="C25" s="23">
        <v>12318</v>
      </c>
      <c r="D25" s="23">
        <v>2500163</v>
      </c>
      <c r="E25" s="23">
        <v>9465</v>
      </c>
      <c r="F25" s="23">
        <v>1653893</v>
      </c>
      <c r="G25" s="23">
        <v>2852</v>
      </c>
      <c r="H25" s="23">
        <v>846270</v>
      </c>
      <c r="I25" s="23">
        <v>1313</v>
      </c>
      <c r="J25" s="23">
        <v>1534509</v>
      </c>
      <c r="K25" s="23">
        <v>562</v>
      </c>
      <c r="L25" s="23">
        <v>643732</v>
      </c>
      <c r="M25" s="23">
        <v>298</v>
      </c>
      <c r="N25" s="23">
        <v>404767</v>
      </c>
      <c r="O25" s="23">
        <v>453</v>
      </c>
      <c r="P25" s="23">
        <v>486011</v>
      </c>
      <c r="R25" s="21"/>
      <c r="S25" s="21"/>
      <c r="T25" s="21"/>
      <c r="U25" s="21"/>
    </row>
    <row r="26" spans="1:21" s="32" customFormat="1" ht="12" customHeight="1">
      <c r="A26" s="33"/>
      <c r="B26" s="22"/>
      <c r="C26" s="34"/>
      <c r="D26" s="35"/>
      <c r="E26" s="27"/>
      <c r="F26" s="27"/>
      <c r="G26" s="27"/>
      <c r="H26" s="27"/>
      <c r="I26" s="34"/>
      <c r="J26" s="34"/>
      <c r="K26" s="27"/>
      <c r="L26" s="27"/>
      <c r="M26" s="27"/>
      <c r="N26" s="23"/>
      <c r="O26" s="23"/>
      <c r="P26" s="23"/>
      <c r="R26" s="21"/>
      <c r="S26" s="21"/>
      <c r="T26" s="21"/>
      <c r="U26" s="21"/>
    </row>
    <row r="27" spans="1:21" ht="12" customHeight="1">
      <c r="A27" s="30" t="s">
        <v>30</v>
      </c>
      <c r="B27" s="1">
        <v>19</v>
      </c>
      <c r="C27" s="17">
        <v>10012</v>
      </c>
      <c r="D27" s="17">
        <v>1995442</v>
      </c>
      <c r="E27" s="19">
        <v>8235</v>
      </c>
      <c r="F27" s="19">
        <v>1357503</v>
      </c>
      <c r="G27" s="19">
        <v>1777</v>
      </c>
      <c r="H27" s="19">
        <v>637939</v>
      </c>
      <c r="I27" s="17">
        <v>936</v>
      </c>
      <c r="J27" s="17">
        <v>939215</v>
      </c>
      <c r="K27" s="19">
        <v>409</v>
      </c>
      <c r="L27" s="19">
        <v>450589</v>
      </c>
      <c r="M27" s="19">
        <v>167</v>
      </c>
      <c r="N27" s="19">
        <v>215870</v>
      </c>
      <c r="O27" s="19">
        <v>360</v>
      </c>
      <c r="P27" s="19">
        <v>272757</v>
      </c>
      <c r="Q27" s="32"/>
      <c r="R27" s="21"/>
      <c r="S27" s="21"/>
      <c r="T27" s="21"/>
      <c r="U27" s="21"/>
    </row>
    <row r="28" spans="1:21" ht="12" customHeight="1">
      <c r="A28" s="31" t="s">
        <v>14</v>
      </c>
      <c r="B28" s="1">
        <v>21</v>
      </c>
      <c r="C28" s="17">
        <v>11615</v>
      </c>
      <c r="D28" s="17">
        <v>2167580</v>
      </c>
      <c r="E28" s="19">
        <v>9608</v>
      </c>
      <c r="F28" s="19">
        <v>1438389</v>
      </c>
      <c r="G28" s="19">
        <v>2007</v>
      </c>
      <c r="H28" s="19">
        <v>729291</v>
      </c>
      <c r="I28" s="17">
        <v>972</v>
      </c>
      <c r="J28" s="17">
        <v>906788</v>
      </c>
      <c r="K28" s="19">
        <v>428</v>
      </c>
      <c r="L28" s="19">
        <v>432396</v>
      </c>
      <c r="M28" s="19">
        <v>151</v>
      </c>
      <c r="N28" s="19">
        <v>187478</v>
      </c>
      <c r="O28" s="19">
        <v>393</v>
      </c>
      <c r="P28" s="19">
        <v>286915</v>
      </c>
      <c r="Q28" s="32"/>
      <c r="R28" s="21"/>
      <c r="S28" s="21"/>
      <c r="T28" s="21"/>
      <c r="U28" s="21"/>
    </row>
    <row r="29" spans="1:21" ht="12" customHeight="1">
      <c r="A29" s="31" t="s">
        <v>15</v>
      </c>
      <c r="B29" s="1">
        <v>22</v>
      </c>
      <c r="C29" s="17">
        <v>11598</v>
      </c>
      <c r="D29" s="17">
        <v>2440368</v>
      </c>
      <c r="E29" s="19">
        <v>9809</v>
      </c>
      <c r="F29" s="19">
        <v>1751829</v>
      </c>
      <c r="G29" s="19">
        <v>1789</v>
      </c>
      <c r="H29" s="19">
        <v>688539</v>
      </c>
      <c r="I29" s="17">
        <v>1005</v>
      </c>
      <c r="J29" s="17">
        <v>930262</v>
      </c>
      <c r="K29" s="19">
        <v>429</v>
      </c>
      <c r="L29" s="19">
        <v>420531</v>
      </c>
      <c r="M29" s="19">
        <v>149</v>
      </c>
      <c r="N29" s="19">
        <v>191383</v>
      </c>
      <c r="O29" s="19">
        <v>427</v>
      </c>
      <c r="P29" s="19">
        <v>318348</v>
      </c>
      <c r="Q29" s="32"/>
      <c r="R29" s="21"/>
      <c r="S29" s="21"/>
      <c r="T29" s="21"/>
      <c r="U29" s="21"/>
    </row>
    <row r="30" spans="1:21" ht="12" customHeight="1">
      <c r="A30" s="31" t="s">
        <v>16</v>
      </c>
      <c r="B30" s="1">
        <v>21</v>
      </c>
      <c r="C30" s="17">
        <v>11822</v>
      </c>
      <c r="D30" s="17">
        <v>2615848</v>
      </c>
      <c r="E30" s="19">
        <v>10327</v>
      </c>
      <c r="F30" s="19">
        <v>2048374</v>
      </c>
      <c r="G30" s="19">
        <v>1495</v>
      </c>
      <c r="H30" s="19">
        <v>567474</v>
      </c>
      <c r="I30" s="17">
        <v>937</v>
      </c>
      <c r="J30" s="17">
        <v>827812</v>
      </c>
      <c r="K30" s="19">
        <v>408</v>
      </c>
      <c r="L30" s="19">
        <v>347654</v>
      </c>
      <c r="M30" s="19">
        <v>136</v>
      </c>
      <c r="N30" s="19">
        <v>168643</v>
      </c>
      <c r="O30" s="19">
        <v>429</v>
      </c>
      <c r="P30" s="19">
        <v>311516</v>
      </c>
      <c r="Q30" s="32"/>
      <c r="R30" s="21"/>
      <c r="S30" s="21"/>
      <c r="T30" s="21"/>
      <c r="U30" s="21"/>
    </row>
    <row r="31" spans="1:21" ht="12" customHeight="1">
      <c r="A31" s="31" t="s">
        <v>25</v>
      </c>
      <c r="B31" s="1">
        <v>21</v>
      </c>
      <c r="C31" s="17">
        <v>10658</v>
      </c>
      <c r="D31" s="17">
        <v>2344501</v>
      </c>
      <c r="E31" s="19">
        <v>9288</v>
      </c>
      <c r="F31" s="19">
        <v>1813569</v>
      </c>
      <c r="G31" s="19">
        <v>1369</v>
      </c>
      <c r="H31" s="19">
        <v>530932</v>
      </c>
      <c r="I31" s="17">
        <v>986</v>
      </c>
      <c r="J31" s="17">
        <v>855561</v>
      </c>
      <c r="K31" s="19">
        <v>437</v>
      </c>
      <c r="L31" s="19">
        <v>374419</v>
      </c>
      <c r="M31" s="19">
        <v>143</v>
      </c>
      <c r="N31" s="19">
        <v>178159</v>
      </c>
      <c r="O31" s="19">
        <v>405</v>
      </c>
      <c r="P31" s="19">
        <v>302984</v>
      </c>
      <c r="Q31" s="32"/>
      <c r="R31" s="21"/>
      <c r="S31" s="21"/>
      <c r="T31" s="21"/>
      <c r="U31" s="21"/>
    </row>
    <row r="32" spans="1:21" ht="12" customHeight="1">
      <c r="A32" s="31" t="s">
        <v>17</v>
      </c>
      <c r="B32" s="1">
        <v>22</v>
      </c>
      <c r="C32" s="17">
        <v>10419</v>
      </c>
      <c r="D32" s="17">
        <v>2538555</v>
      </c>
      <c r="E32" s="19">
        <v>8975</v>
      </c>
      <c r="F32" s="19">
        <v>1913259</v>
      </c>
      <c r="G32" s="19">
        <v>1445</v>
      </c>
      <c r="H32" s="19">
        <v>625296</v>
      </c>
      <c r="I32" s="17">
        <v>1063</v>
      </c>
      <c r="J32" s="17">
        <v>912233</v>
      </c>
      <c r="K32" s="19">
        <v>495</v>
      </c>
      <c r="L32" s="19">
        <v>425839</v>
      </c>
      <c r="M32" s="19">
        <v>150</v>
      </c>
      <c r="N32" s="19">
        <v>179356</v>
      </c>
      <c r="O32" s="19">
        <v>418</v>
      </c>
      <c r="P32" s="19">
        <v>307038</v>
      </c>
      <c r="Q32" s="32"/>
      <c r="R32" s="21"/>
      <c r="S32" s="21"/>
      <c r="T32" s="21"/>
      <c r="U32" s="21"/>
    </row>
    <row r="33" spans="1:21" ht="12" customHeight="1">
      <c r="A33" s="31" t="s">
        <v>18</v>
      </c>
      <c r="B33" s="1">
        <v>21</v>
      </c>
      <c r="C33" s="17">
        <v>9831</v>
      </c>
      <c r="D33" s="17">
        <v>2683708</v>
      </c>
      <c r="E33" s="19">
        <v>8105</v>
      </c>
      <c r="F33" s="19">
        <v>1989371</v>
      </c>
      <c r="G33" s="19">
        <v>1725</v>
      </c>
      <c r="H33" s="19">
        <v>694338</v>
      </c>
      <c r="I33" s="17">
        <v>1001</v>
      </c>
      <c r="J33" s="17">
        <v>913916</v>
      </c>
      <c r="K33" s="19">
        <v>459</v>
      </c>
      <c r="L33" s="19">
        <v>436188</v>
      </c>
      <c r="M33" s="19">
        <v>167</v>
      </c>
      <c r="N33" s="19">
        <v>204700</v>
      </c>
      <c r="O33" s="19">
        <v>376</v>
      </c>
      <c r="P33" s="19">
        <v>273028</v>
      </c>
      <c r="Q33" s="32"/>
      <c r="R33" s="21"/>
      <c r="S33" s="21"/>
      <c r="T33" s="21"/>
      <c r="U33" s="21"/>
    </row>
    <row r="34" spans="1:21" ht="12" customHeight="1">
      <c r="A34" s="31" t="s">
        <v>19</v>
      </c>
      <c r="B34" s="1">
        <v>21</v>
      </c>
      <c r="C34" s="17">
        <v>10362</v>
      </c>
      <c r="D34" s="17">
        <v>2835520</v>
      </c>
      <c r="E34" s="19">
        <v>8655</v>
      </c>
      <c r="F34" s="19">
        <v>2034438</v>
      </c>
      <c r="G34" s="19">
        <v>1707</v>
      </c>
      <c r="H34" s="19">
        <v>801082</v>
      </c>
      <c r="I34" s="17">
        <v>953</v>
      </c>
      <c r="J34" s="17">
        <v>882002</v>
      </c>
      <c r="K34" s="19">
        <v>417</v>
      </c>
      <c r="L34" s="19">
        <v>408610</v>
      </c>
      <c r="M34" s="19">
        <v>157</v>
      </c>
      <c r="N34" s="19">
        <v>192903</v>
      </c>
      <c r="O34" s="19">
        <v>379</v>
      </c>
      <c r="P34" s="19">
        <v>280489</v>
      </c>
      <c r="Q34" s="32"/>
      <c r="R34" s="21"/>
      <c r="S34" s="21"/>
      <c r="T34" s="21"/>
      <c r="U34" s="21"/>
    </row>
    <row r="35" spans="1:21" ht="12" customHeight="1">
      <c r="A35" s="31" t="s">
        <v>20</v>
      </c>
      <c r="B35" s="1">
        <v>20</v>
      </c>
      <c r="C35" s="17">
        <v>11530</v>
      </c>
      <c r="D35" s="17">
        <v>2503474</v>
      </c>
      <c r="E35" s="19">
        <v>9943</v>
      </c>
      <c r="F35" s="19">
        <v>1809245</v>
      </c>
      <c r="G35" s="19">
        <v>1587</v>
      </c>
      <c r="H35" s="19">
        <v>694229</v>
      </c>
      <c r="I35" s="17">
        <v>916</v>
      </c>
      <c r="J35" s="17">
        <v>827294</v>
      </c>
      <c r="K35" s="19">
        <v>394</v>
      </c>
      <c r="L35" s="19">
        <v>384444</v>
      </c>
      <c r="M35" s="19">
        <v>149</v>
      </c>
      <c r="N35" s="19">
        <v>176402</v>
      </c>
      <c r="O35" s="19">
        <v>373</v>
      </c>
      <c r="P35" s="19">
        <v>266448</v>
      </c>
      <c r="Q35" s="32"/>
      <c r="R35" s="21"/>
      <c r="S35" s="21"/>
      <c r="T35" s="21"/>
      <c r="U35" s="21"/>
    </row>
    <row r="36" spans="1:21" ht="12" customHeight="1">
      <c r="A36" s="31" t="s">
        <v>21</v>
      </c>
      <c r="B36" s="1">
        <v>23</v>
      </c>
      <c r="C36" s="17">
        <v>14339</v>
      </c>
      <c r="D36" s="17">
        <v>2825471</v>
      </c>
      <c r="E36" s="19">
        <v>11191</v>
      </c>
      <c r="F36" s="19">
        <v>2081854</v>
      </c>
      <c r="G36" s="19">
        <v>3148</v>
      </c>
      <c r="H36" s="19">
        <v>806617</v>
      </c>
      <c r="I36" s="17">
        <v>991</v>
      </c>
      <c r="J36" s="17">
        <v>927185</v>
      </c>
      <c r="K36" s="19">
        <v>490</v>
      </c>
      <c r="L36" s="19">
        <v>476144</v>
      </c>
      <c r="M36" s="19">
        <v>144</v>
      </c>
      <c r="N36" s="19">
        <v>177697</v>
      </c>
      <c r="O36" s="19">
        <v>357</v>
      </c>
      <c r="P36" s="19">
        <v>273343</v>
      </c>
      <c r="Q36" s="32"/>
      <c r="R36" s="21"/>
      <c r="S36" s="21"/>
      <c r="T36" s="21"/>
      <c r="U36" s="21"/>
    </row>
    <row r="37" spans="1:21" ht="12" customHeight="1">
      <c r="A37" s="31" t="s">
        <v>22</v>
      </c>
      <c r="B37" s="1">
        <v>21</v>
      </c>
      <c r="C37" s="17">
        <v>13454</v>
      </c>
      <c r="D37" s="17">
        <v>2337690</v>
      </c>
      <c r="E37" s="19">
        <v>10434</v>
      </c>
      <c r="F37" s="19">
        <v>1593957</v>
      </c>
      <c r="G37" s="19">
        <v>3021</v>
      </c>
      <c r="H37" s="19">
        <v>743733</v>
      </c>
      <c r="I37" s="17">
        <v>924</v>
      </c>
      <c r="J37" s="17">
        <v>915794</v>
      </c>
      <c r="K37" s="19">
        <v>438</v>
      </c>
      <c r="L37" s="19">
        <v>438650</v>
      </c>
      <c r="M37" s="19">
        <v>136</v>
      </c>
      <c r="N37" s="19">
        <v>174692</v>
      </c>
      <c r="O37" s="19">
        <v>349</v>
      </c>
      <c r="P37" s="19">
        <v>302452</v>
      </c>
      <c r="Q37" s="32"/>
      <c r="R37" s="21"/>
      <c r="S37" s="21"/>
      <c r="T37" s="21"/>
      <c r="U37" s="21"/>
    </row>
    <row r="38" spans="1:21" s="32" customFormat="1" ht="12" customHeight="1" thickBot="1">
      <c r="A38" s="36" t="s">
        <v>23</v>
      </c>
      <c r="B38" s="44">
        <v>23</v>
      </c>
      <c r="C38" s="45">
        <v>12666</v>
      </c>
      <c r="D38" s="45">
        <v>2384777</v>
      </c>
      <c r="E38" s="45">
        <v>10067</v>
      </c>
      <c r="F38" s="45">
        <v>1599455</v>
      </c>
      <c r="G38" s="23">
        <v>2599</v>
      </c>
      <c r="H38" s="23">
        <v>785322</v>
      </c>
      <c r="I38" s="23">
        <v>1021</v>
      </c>
      <c r="J38" s="23">
        <v>1455567</v>
      </c>
      <c r="K38" s="23">
        <v>523</v>
      </c>
      <c r="L38" s="23">
        <v>590915</v>
      </c>
      <c r="M38" s="23">
        <v>258</v>
      </c>
      <c r="N38" s="23">
        <v>366313</v>
      </c>
      <c r="O38" s="23">
        <v>470</v>
      </c>
      <c r="P38" s="23">
        <v>498339</v>
      </c>
      <c r="R38" s="21"/>
      <c r="S38" s="21"/>
      <c r="T38" s="21"/>
      <c r="U38" s="21"/>
    </row>
    <row r="39" spans="1:19" ht="12" customHeight="1">
      <c r="A39" s="41" t="s">
        <v>8</v>
      </c>
      <c r="B39" s="32"/>
      <c r="C39" s="37"/>
      <c r="D39" s="37"/>
      <c r="E39" s="32"/>
      <c r="F39" s="27"/>
      <c r="G39" s="38"/>
      <c r="H39" s="38"/>
      <c r="I39" s="39"/>
      <c r="J39" s="39"/>
      <c r="K39" s="38"/>
      <c r="L39" s="38"/>
      <c r="M39" s="38"/>
      <c r="N39" s="40"/>
      <c r="O39" s="40"/>
      <c r="P39" s="40"/>
      <c r="R39" s="21"/>
      <c r="S39" s="21"/>
    </row>
    <row r="40" spans="2:19" ht="15.75" customHeight="1">
      <c r="B40" s="41"/>
      <c r="C40" s="42"/>
      <c r="D40" s="37"/>
      <c r="E40" s="32"/>
      <c r="J40" s="43"/>
      <c r="R40" s="21"/>
      <c r="S40" s="21"/>
    </row>
    <row r="41" spans="2:19" ht="6.75" customHeight="1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R41" s="21"/>
      <c r="S41" s="21"/>
    </row>
    <row r="42" spans="2:19" ht="6" customHeight="1">
      <c r="B42" s="19"/>
      <c r="R42" s="21"/>
      <c r="S42" s="21"/>
    </row>
    <row r="43" spans="18:19" ht="12">
      <c r="R43" s="21"/>
      <c r="S43" s="21"/>
    </row>
    <row r="44" ht="12">
      <c r="B44" s="19"/>
    </row>
  </sheetData>
  <sheetProtection/>
  <mergeCells count="9">
    <mergeCell ref="K6:L6"/>
    <mergeCell ref="M6:N6"/>
    <mergeCell ref="O6:P6"/>
    <mergeCell ref="I5:J6"/>
    <mergeCell ref="A5:A7"/>
    <mergeCell ref="B5:B7"/>
    <mergeCell ref="E6:F6"/>
    <mergeCell ref="G6:H6"/>
    <mergeCell ref="C5:D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colBreaks count="1" manualBreakCount="1">
    <brk id="8" max="65535" man="1"/>
  </colBreaks>
  <ignoredErrors>
    <ignoredError sqref="A13 A26 A28:A3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2023-01-30T09:50:12Z</cp:lastPrinted>
  <dcterms:created xsi:type="dcterms:W3CDTF">2003-02-19T02:02:37Z</dcterms:created>
  <dcterms:modified xsi:type="dcterms:W3CDTF">2023-03-01T05:44:54Z</dcterms:modified>
  <cp:category/>
  <cp:version/>
  <cp:contentType/>
  <cp:contentStatus/>
</cp:coreProperties>
</file>