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FDF62D9E-4B7F-43E2-9CB8-CD4968D0BBC7}" xr6:coauthVersionLast="47" xr6:coauthVersionMax="47" xr10:uidLastSave="{00000000-0000-0000-0000-000000000000}"/>
  <bookViews>
    <workbookView xWindow="-4275" yWindow="-16320" windowWidth="29040" windowHeight="15840" tabRatio="807" xr2:uid="{00000000-000D-0000-FFFF-FFFF00000000}"/>
  </bookViews>
  <sheets>
    <sheet name="基本情報" sheetId="2" r:id="rId1"/>
    <sheet name="調査票" sheetId="1" r:id="rId2"/>
  </sheets>
  <definedNames>
    <definedName name="_xlnm.Print_Area" localSheetId="1">調査票!$A$1:$H$181</definedName>
    <definedName name="電話番号文字">#REF!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5" i="1" l="1"/>
  <c r="C135" i="1"/>
  <c r="E130" i="1"/>
  <c r="C130" i="1"/>
  <c r="E140" i="1"/>
  <c r="C140" i="1"/>
</calcChain>
</file>

<file path=xl/sharedStrings.xml><?xml version="1.0" encoding="utf-8"?>
<sst xmlns="http://schemas.openxmlformats.org/spreadsheetml/2006/main" count="221" uniqueCount="145">
  <si>
    <t xml:space="preserve">【病院用】  </t>
    <phoneticPr fontId="1"/>
  </si>
  <si>
    <t>項目</t>
  </si>
  <si>
    <t>電話、オンライン診療、往診</t>
  </si>
  <si>
    <t>健康観察</t>
  </si>
  <si>
    <t>提供の可否</t>
  </si>
  <si>
    <t>⾃宅療養者等への医療提供の可否</t>
  </si>
  <si>
    <t>①電話やオンライン診療のみ</t>
  </si>
  <si>
    <t>②往診のみ</t>
  </si>
  <si>
    <t>③両方可</t>
  </si>
  <si>
    <t>実施の可否</t>
  </si>
  <si>
    <t>備蓄予定</t>
  </si>
  <si>
    <t>サージカルマスク</t>
  </si>
  <si>
    <t>N95マスク</t>
  </si>
  <si>
    <t>アイソレーションガウン</t>
  </si>
  <si>
    <t>フェイスシールド</t>
  </si>
  <si>
    <t>非滅菌手袋</t>
  </si>
  <si>
    <t>１ 医師</t>
  </si>
  <si>
    <t xml:space="preserve">  １－１ 感染症医療担当従事者</t>
  </si>
  <si>
    <t xml:space="preserve">  １－２ 感染症予防等業務関係者</t>
  </si>
  <si>
    <t>２ 看護師</t>
  </si>
  <si>
    <t xml:space="preserve">  ２－１ 感染症医療担当従事者</t>
  </si>
  <si>
    <t xml:space="preserve">  ２－２ 感染症予防等業務関係者</t>
  </si>
  <si>
    <t>３ その他</t>
  </si>
  <si>
    <t xml:space="preserve">  ３－１ 感染症医療担当従事者</t>
  </si>
  <si>
    <t xml:space="preserve">  ３－２ 感染症予防等業務関係者</t>
  </si>
  <si>
    <t>「３ その他」の職種</t>
  </si>
  <si>
    <t>上記人数に含まれる職種を記載してください</t>
  </si>
  <si>
    <t>医師</t>
  </si>
  <si>
    <t>看護師</t>
  </si>
  <si>
    <t>その他</t>
  </si>
  <si>
    <t>確保予定病床数（重症病床）</t>
    <phoneticPr fontId="1"/>
  </si>
  <si>
    <t>精神疾患を有する患者</t>
  </si>
  <si>
    <t>妊産婦</t>
  </si>
  <si>
    <t>小児</t>
  </si>
  <si>
    <t>透析患者</t>
  </si>
  <si>
    <t>項目</t>
    <phoneticPr fontId="1"/>
  </si>
  <si>
    <t>発熱外来患者数　　（○人/日）</t>
    <phoneticPr fontId="1"/>
  </si>
  <si>
    <t>検査（核酸検出検査）数　（○件/日）</t>
    <rPh sb="14" eb="15">
      <t>ケン</t>
    </rPh>
    <phoneticPr fontId="1"/>
  </si>
  <si>
    <t>普段から自院にかかっている患者（かかりつけ患者）以外の受入可否　（○/×）</t>
    <phoneticPr fontId="1"/>
  </si>
  <si>
    <t>小児の対応可否　（○/×）</t>
    <phoneticPr fontId="1"/>
  </si>
  <si>
    <t>対応の可否　　○/×</t>
    <phoneticPr fontId="1"/>
  </si>
  <si>
    <t>DMAT　（人）</t>
    <rPh sb="6" eb="7">
      <t>ニン</t>
    </rPh>
    <phoneticPr fontId="1"/>
  </si>
  <si>
    <t>DPAT　（人）</t>
    <rPh sb="6" eb="7">
      <t>ニン</t>
    </rPh>
    <phoneticPr fontId="1"/>
  </si>
  <si>
    <t>○か月分</t>
    <phoneticPr fontId="1"/>
  </si>
  <si>
    <t>○枚</t>
    <phoneticPr fontId="1"/>
  </si>
  <si>
    <t>①  病床確保</t>
    <phoneticPr fontId="1"/>
  </si>
  <si>
    <t>②  発熱外来</t>
    <phoneticPr fontId="1"/>
  </si>
  <si>
    <t>③  ⾃宅療養者等への医療の提供</t>
    <phoneticPr fontId="1"/>
  </si>
  <si>
    <t>④  後方支援</t>
    <phoneticPr fontId="1"/>
  </si>
  <si>
    <t>⑤  人材派遣</t>
    <phoneticPr fontId="1"/>
  </si>
  <si>
    <t>⑥  個人防護具の備蓄</t>
    <phoneticPr fontId="1"/>
  </si>
  <si>
    <t>①電話やオンライン診療のみ</t>
    <phoneticPr fontId="1"/>
  </si>
  <si>
    <t>②往診のみ</t>
    <phoneticPr fontId="1"/>
  </si>
  <si>
    <t>③両方可</t>
    <phoneticPr fontId="1"/>
  </si>
  <si>
    <t>②訪問のみ</t>
    <phoneticPr fontId="1"/>
  </si>
  <si>
    <t>②訪問のみ</t>
    <phoneticPr fontId="1"/>
  </si>
  <si>
    <t>　患者の受⼊病床として確保可能な病床の⾒込数について、以下に病床区分ごとにご回答ください。</t>
    <phoneticPr fontId="1"/>
  </si>
  <si>
    <t>　発熱外来として対応可能な患者数の⾒込みについて、以下にご回答ください。あわせて、かかりつけ患者以外の受⼊れや、⼩児の対応が可能かご回答ください。</t>
    <phoneticPr fontId="1"/>
  </si>
  <si>
    <t>　※対応可能人数（○人/日）については、当該発熱外来の開設時間内における発熱患者の数（受診者数）を意味し、協定締結時点で想定される持続的に対応可能な（最大の）数を記載ください。</t>
    <phoneticPr fontId="1"/>
  </si>
  <si>
    <t>　　 （本調査は医療措置協定に係る協議・締結に向けたものですが、医療措置協定に記載する検査の実施能⼒部分については、検査等措置協定を兼ねることとなります。）</t>
    <phoneticPr fontId="1"/>
  </si>
  <si>
    <t>　※流⾏初期経過後において、かかりつけ患者に限って対応する場合には、その旨明記することとする。</t>
    <phoneticPr fontId="1"/>
  </si>
  <si>
    <t>　※小児患者の対応ができる場合には、その旨明記することとする。</t>
    <phoneticPr fontId="1"/>
  </si>
  <si>
    <t>　⾃宅療養者等への医療の提供が可能かどうか、以下にご回答ください。</t>
    <phoneticPr fontId="1"/>
  </si>
  <si>
    <t>　（１）⾃宅療養者への医療の提供の可否</t>
    <phoneticPr fontId="1"/>
  </si>
  <si>
    <t>　　 （感染症法第44条の３第４項の規定に基づき、感染症発生・まん延時にその実施を委託して実施）</t>
    <phoneticPr fontId="1"/>
  </si>
  <si>
    <t>　※新興感染症患者の受⼊を対応する医療機関と新興感染症発⽣時の患者受⼊の役割分担を事前協議する等し、感染症患者以外の患者を受け⼊れていただくことを想定</t>
    <phoneticPr fontId="1"/>
  </si>
  <si>
    <t>　⼈材派遣が対応可能な⾒込⼈数について、以下にご回答ください。</t>
    <phoneticPr fontId="1"/>
  </si>
  <si>
    <t>　①感染症医療担当従事者</t>
    <phoneticPr fontId="1"/>
  </si>
  <si>
    <t xml:space="preserve">  　感染症患者に対する医療を担当する医師、看護師その他の医療従事者</t>
    <phoneticPr fontId="1"/>
  </si>
  <si>
    <t xml:space="preserve">    　 （感染症患者受⼊病院、臨時の医療施設等において、感染症患者の診療、治療、看護、各種検査等に従事する者を想定）</t>
    <phoneticPr fontId="1"/>
  </si>
  <si>
    <t>　②感染症予防等業務関係者</t>
    <phoneticPr fontId="1"/>
  </si>
  <si>
    <t xml:space="preserve">  　感染症の予防及びまん延を防⽌するための医療提供体制の確保にかかる業務に従事する医師、看護師その他の医療関係者</t>
    <phoneticPr fontId="1"/>
  </si>
  <si>
    <t xml:space="preserve">   　 （感染者の⼊院等の判断・調整、医療機関や⾼齢者施設等におけるクラスターへの対応（感染制御等）等に従事する者を想定）</t>
    <phoneticPr fontId="1"/>
  </si>
  <si>
    <t>　※実際に医業を⾏う医療従事者だけでなく、事務職等も含まれます。</t>
    <phoneticPr fontId="1"/>
  </si>
  <si>
    <t>　※感染症医療担当従事者と感染症予防等業務関係者の両⽅の対象となる者は、両⽅の⼈数にご回答ください。</t>
    <phoneticPr fontId="1"/>
  </si>
  <si>
    <t>　※医療法の改正（令和６年４⽉１⽇施⾏）により、感染症発⽣・まん延時において、ＤＭＡＴ等が派遣されることが想定されており、ＤＭＡＴ等に登録されている者は、</t>
    <phoneticPr fontId="1"/>
  </si>
  <si>
    <t>　個人防護具の備蓄の予定等について、以下にご回答ください。</t>
    <phoneticPr fontId="1"/>
  </si>
  <si>
    <t>　※N95マスクについては、DS2マスクでの代替も可能です。</t>
    <phoneticPr fontId="1"/>
  </si>
  <si>
    <t>　※アイソレーションガウンには、プラスチックガウンも含まれます。</t>
    <phoneticPr fontId="1"/>
  </si>
  <si>
    <t>　※フェイスシールドについては、再利⽤可能なゴーグルの使⽤での代替も可能です。</t>
    <phoneticPr fontId="1"/>
  </si>
  <si>
    <t>　　※病院に所属する医療従事者で、ＤＭＡＴ及びＤＰＡＴに登録している者に関する上記質問事項に該当する者の⼈数を記載</t>
    <phoneticPr fontId="1"/>
  </si>
  <si>
    <t xml:space="preserve">  　　１－１のうち、県外への派遣可</t>
  </si>
  <si>
    <t xml:space="preserve">  　　１－２のうち、県外への派遣可</t>
  </si>
  <si>
    <t xml:space="preserve"> 　　２－１のうち、県外への派遣可</t>
  </si>
  <si>
    <t xml:space="preserve"> 　　２－２のうち、県外への派遣可</t>
  </si>
  <si>
    <t xml:space="preserve"> 　　３－１のうち、県外への派遣可</t>
  </si>
  <si>
    <t xml:space="preserve"> 　　３－２のうち、県外への派遣可</t>
  </si>
  <si>
    <t>左記で実施可の場合、
普段から自院にかかっている患者（かかりつけ患者）以外の受入可否</t>
    <phoneticPr fontId="1"/>
  </si>
  <si>
    <t>確保予定病床数（軽症中等症病床）</t>
    <phoneticPr fontId="1"/>
  </si>
  <si>
    <t>疑似症病床確保予定病床数</t>
    <rPh sb="0" eb="3">
      <t>ギジショウ</t>
    </rPh>
    <rPh sb="3" eb="5">
      <t>ビョウショウ</t>
    </rPh>
    <rPh sb="5" eb="7">
      <t>カクホ</t>
    </rPh>
    <rPh sb="7" eb="9">
      <t>ヨテイ</t>
    </rPh>
    <rPh sb="9" eb="12">
      <t>ビョウショウスウ</t>
    </rPh>
    <phoneticPr fontId="1"/>
  </si>
  <si>
    <t>左記で実施可の場合、
連携医療機関となっている施設以外の施設の受入可否</t>
    <phoneticPr fontId="1"/>
  </si>
  <si>
    <t>主に想定している内容</t>
    <phoneticPr fontId="1"/>
  </si>
  <si>
    <t>後方支援の対応</t>
    <phoneticPr fontId="1"/>
  </si>
  <si>
    <t>感染症法に基づく医療措置協定にかかる事前調査</t>
    <phoneticPr fontId="1"/>
  </si>
  <si>
    <t xml:space="preserve"> うち、患者特性別受入可能病床</t>
    <phoneticPr fontId="1"/>
  </si>
  <si>
    <r>
      <t>　</t>
    </r>
    <r>
      <rPr>
        <u/>
        <sz val="12"/>
        <rFont val="ＭＳ Ｐゴシック"/>
        <family val="3"/>
        <charset val="128"/>
        <scheme val="minor"/>
      </rPr>
      <t>ただし、特定感染症指定医療機関、第⼀種感染症指定医療機関及び第⼆種感染症指定医療機関の感染症病床は、⾒込数に含めないでください。</t>
    </r>
    <phoneticPr fontId="1"/>
  </si>
  <si>
    <t xml:space="preserve">　※健康観察とは、奈良県(保健所等)から依頼された患者に対して体温その他の健康状態について報告を求める業務 </t>
    <rPh sb="9" eb="12">
      <t>ナラケン</t>
    </rPh>
    <phoneticPr fontId="1"/>
  </si>
  <si>
    <t>①電話やｵﾝﾗｲﾝ診療のみ</t>
    <phoneticPr fontId="1"/>
  </si>
  <si>
    <t>①感染症患者以外の受入
②回復期患者の受入
③その他</t>
    <rPh sb="1" eb="4">
      <t>カンセンショウ</t>
    </rPh>
    <rPh sb="4" eb="6">
      <t>カンジャ</t>
    </rPh>
    <rPh sb="6" eb="8">
      <t>イガイ</t>
    </rPh>
    <rPh sb="9" eb="11">
      <t>ウケイレ</t>
    </rPh>
    <rPh sb="13" eb="16">
      <t>カイフクキ</t>
    </rPh>
    <rPh sb="16" eb="18">
      <t>カンジャ</t>
    </rPh>
    <rPh sb="19" eb="21">
      <t>ウケイレ</t>
    </rPh>
    <rPh sb="25" eb="26">
      <t>タ</t>
    </rPh>
    <phoneticPr fontId="1"/>
  </si>
  <si>
    <t>①感染症患者以外の受入
②回復期患者の受入
③その他（左記に記載）</t>
    <rPh sb="1" eb="4">
      <t>カンセンショウ</t>
    </rPh>
    <rPh sb="4" eb="6">
      <t>カンジャ</t>
    </rPh>
    <rPh sb="6" eb="8">
      <t>イガイ</t>
    </rPh>
    <rPh sb="9" eb="11">
      <t>ウケイレ</t>
    </rPh>
    <rPh sb="13" eb="16">
      <t>カイフクキ</t>
    </rPh>
    <rPh sb="16" eb="18">
      <t>カンジャ</t>
    </rPh>
    <rPh sb="19" eb="21">
      <t>ウケイレ</t>
    </rPh>
    <rPh sb="25" eb="26">
      <t>タ</t>
    </rPh>
    <rPh sb="27" eb="29">
      <t>サキ</t>
    </rPh>
    <rPh sb="30" eb="32">
      <t>キサイ</t>
    </rPh>
    <phoneticPr fontId="1"/>
  </si>
  <si>
    <t>その他を記載した場合は記載</t>
    <rPh sb="2" eb="3">
      <t>タ</t>
    </rPh>
    <rPh sb="4" eb="6">
      <t>キサイ</t>
    </rPh>
    <rPh sb="8" eb="10">
      <t>バアイ</t>
    </rPh>
    <rPh sb="11" eb="13">
      <t>キサイ</t>
    </rPh>
    <phoneticPr fontId="1"/>
  </si>
  <si>
    <t>　後方支援（感染症患者以外の患者の受入※）の対応が可能かについて、ご回答ください。</t>
    <phoneticPr fontId="1"/>
  </si>
  <si>
    <r>
      <t xml:space="preserve">参考値
</t>
    </r>
    <r>
      <rPr>
        <sz val="12"/>
        <rFont val="ＭＳ Ｐゴシック"/>
        <family val="3"/>
        <charset val="128"/>
        <scheme val="minor"/>
      </rPr>
      <t>（2022年12月使用実績）</t>
    </r>
    <rPh sb="0" eb="3">
      <t>サンコウチ</t>
    </rPh>
    <rPh sb="9" eb="10">
      <t>ネン</t>
    </rPh>
    <rPh sb="12" eb="13">
      <t>ガツ</t>
    </rPh>
    <rPh sb="13" eb="15">
      <t>シヨウ</t>
    </rPh>
    <rPh sb="15" eb="17">
      <t>ジッセキ</t>
    </rPh>
    <phoneticPr fontId="1"/>
  </si>
  <si>
    <t xml:space="preserve"> 　（当該協定の扱いについては、検討中であり、別途連絡予定）</t>
    <phoneticPr fontId="1"/>
  </si>
  <si>
    <t>　 　なお、全国的に検査の実施環境が整備されていることを前提（医療機関の責に帰すべき理由によらない、検査試薬が流通していない等の理由により検査が実施できない環境は想定しない）</t>
    <phoneticPr fontId="1"/>
  </si>
  <si>
    <t>※高齢者施設等</t>
    <phoneticPr fontId="1"/>
  </si>
  <si>
    <t>医療機関名</t>
    <rPh sb="0" eb="2">
      <t>イリョウ</t>
    </rPh>
    <rPh sb="2" eb="5">
      <t>キカンメイ</t>
    </rPh>
    <phoneticPr fontId="1"/>
  </si>
  <si>
    <t>医療機関所在地</t>
    <rPh sb="0" eb="2">
      <t>イリョウ</t>
    </rPh>
    <rPh sb="2" eb="4">
      <t>キカン</t>
    </rPh>
    <rPh sb="4" eb="7">
      <t>ショザイチ</t>
    </rPh>
    <phoneticPr fontId="1"/>
  </si>
  <si>
    <t>担当者</t>
    <rPh sb="0" eb="3">
      <t>タントウシャ</t>
    </rPh>
    <phoneticPr fontId="1"/>
  </si>
  <si>
    <t>所属・職</t>
    <rPh sb="0" eb="2">
      <t>ショゾク</t>
    </rPh>
    <rPh sb="3" eb="4">
      <t>ショク</t>
    </rPh>
    <phoneticPr fontId="1"/>
  </si>
  <si>
    <t>氏名</t>
    <rPh sb="0" eb="2">
      <t>シメイ</t>
    </rPh>
    <phoneticPr fontId="1"/>
  </si>
  <si>
    <t>連絡先
※日中繋がりやすい番号</t>
    <rPh sb="0" eb="3">
      <t>レンラクサキ</t>
    </rPh>
    <rPh sb="5" eb="7">
      <t>ニッチュウ</t>
    </rPh>
    <rPh sb="7" eb="8">
      <t>ツナ</t>
    </rPh>
    <rPh sb="13" eb="15">
      <t>バンゴウ</t>
    </rPh>
    <phoneticPr fontId="1"/>
  </si>
  <si>
    <t>連絡先2
※診療時間外などにつながる番号</t>
    <rPh sb="0" eb="3">
      <t>レンラクサキ</t>
    </rPh>
    <rPh sb="6" eb="8">
      <t>シンリョウ</t>
    </rPh>
    <rPh sb="8" eb="11">
      <t>ジカンガイ</t>
    </rPh>
    <rPh sb="18" eb="20">
      <t>バンゴウ</t>
    </rPh>
    <phoneticPr fontId="1"/>
  </si>
  <si>
    <t>［基本情報］黄色セルへご記入をお願いします。</t>
    <rPh sb="1" eb="3">
      <t>キホン</t>
    </rPh>
    <rPh sb="3" eb="5">
      <t>ジョウホウ</t>
    </rPh>
    <rPh sb="6" eb="8">
      <t>キイロ</t>
    </rPh>
    <rPh sb="12" eb="14">
      <t>キニュウ</t>
    </rPh>
    <rPh sb="16" eb="17">
      <t>ネガ</t>
    </rPh>
    <phoneticPr fontId="1"/>
  </si>
  <si>
    <r>
      <rPr>
        <b/>
        <sz val="12"/>
        <rFont val="ＭＳ Ｐゴシック"/>
        <family val="3"/>
        <charset val="128"/>
        <scheme val="minor"/>
      </rPr>
      <t>見込み数（床）</t>
    </r>
    <r>
      <rPr>
        <sz val="12"/>
        <rFont val="ＭＳ Ｐゴシック"/>
        <family val="3"/>
        <charset val="128"/>
        <scheme val="minor"/>
      </rPr>
      <t xml:space="preserve">
</t>
    </r>
    <r>
      <rPr>
        <sz val="11"/>
        <rFont val="ＭＳ Ｐゴシック"/>
        <family val="3"/>
        <charset val="128"/>
        <scheme val="minor"/>
      </rPr>
      <t>「流行初期期間」
（都道府県知事の要請後7日以内(重傷）
又は14日以内（軽症中等症）に実施）</t>
    </r>
    <rPh sb="0" eb="2">
      <t>ミコ</t>
    </rPh>
    <rPh sb="3" eb="4">
      <t>スウ</t>
    </rPh>
    <rPh sb="5" eb="6">
      <t>ショウ</t>
    </rPh>
    <rPh sb="9" eb="11">
      <t>リュウコウ</t>
    </rPh>
    <rPh sb="11" eb="13">
      <t>ショキ</t>
    </rPh>
    <rPh sb="13" eb="15">
      <t>キカン</t>
    </rPh>
    <rPh sb="18" eb="22">
      <t>トドウフケン</t>
    </rPh>
    <rPh sb="22" eb="24">
      <t>チジ</t>
    </rPh>
    <rPh sb="25" eb="28">
      <t>ヨウセイゴ</t>
    </rPh>
    <rPh sb="29" eb="30">
      <t>カ</t>
    </rPh>
    <rPh sb="30" eb="32">
      <t>イナイ</t>
    </rPh>
    <rPh sb="33" eb="35">
      <t>ジュウショウ</t>
    </rPh>
    <rPh sb="37" eb="38">
      <t>マタ</t>
    </rPh>
    <rPh sb="41" eb="42">
      <t>カ</t>
    </rPh>
    <rPh sb="42" eb="44">
      <t>イナイ</t>
    </rPh>
    <rPh sb="45" eb="47">
      <t>ケイショウ</t>
    </rPh>
    <rPh sb="47" eb="50">
      <t>チュウトウショウ</t>
    </rPh>
    <rPh sb="52" eb="54">
      <t>ジッシ</t>
    </rPh>
    <phoneticPr fontId="1"/>
  </si>
  <si>
    <r>
      <rPr>
        <b/>
        <sz val="12"/>
        <rFont val="ＭＳ Ｐゴシック"/>
        <family val="3"/>
        <charset val="128"/>
        <scheme val="minor"/>
      </rPr>
      <t>見込み数（床）</t>
    </r>
    <r>
      <rPr>
        <sz val="12"/>
        <rFont val="ＭＳ Ｐゴシック"/>
        <family val="3"/>
        <charset val="128"/>
        <scheme val="minor"/>
      </rPr>
      <t xml:space="preserve">
</t>
    </r>
    <r>
      <rPr>
        <sz val="11"/>
        <rFont val="ＭＳ Ｐゴシック"/>
        <family val="3"/>
        <charset val="128"/>
        <scheme val="minor"/>
      </rPr>
      <t>「流行初期期間経過後」</t>
    </r>
    <rPh sb="0" eb="2">
      <t>ミコ</t>
    </rPh>
    <rPh sb="3" eb="4">
      <t>スウ</t>
    </rPh>
    <rPh sb="5" eb="6">
      <t>ショウ</t>
    </rPh>
    <rPh sb="9" eb="11">
      <t>リュウコウ</t>
    </rPh>
    <rPh sb="11" eb="13">
      <t>ショキ</t>
    </rPh>
    <rPh sb="13" eb="15">
      <t>キカン</t>
    </rPh>
    <rPh sb="15" eb="18">
      <t>ケイカゴ</t>
    </rPh>
    <phoneticPr fontId="1"/>
  </si>
  <si>
    <r>
      <t>　新興感染症（新型インフルエンザ等感染症、指定感染症(当該指定感染症にかかった場合の病状の程度が重篤であり、かつ、全国的かつ急速なまん延のおそれがあるものに限る）及び新感染症を基本とする。）に係る医療を提供する体制の確保に必要な措置を迅速かつ適確に講ずるため、感染症法第36条の３第１項の規定に基づく協定締結に当たっての意向について、以下ご回答ください。
　まずは現に対応しており、これまでの対応の教訓を⽣かすことができる</t>
    </r>
    <r>
      <rPr>
        <b/>
        <sz val="13"/>
        <rFont val="ＭＳ Ｐゴシック"/>
        <family val="3"/>
        <charset val="128"/>
        <scheme val="minor"/>
      </rPr>
      <t>新型コロナへの対応を念頭に取り組む</t>
    </r>
    <r>
      <rPr>
        <sz val="12"/>
        <rFont val="ＭＳ Ｐゴシック"/>
        <family val="3"/>
        <charset val="128"/>
        <scheme val="minor"/>
      </rPr>
      <t>こととし、新型コロナ対応の実績を踏まえつつ、ご回答をお願いします。</t>
    </r>
    <phoneticPr fontId="1"/>
  </si>
  <si>
    <t>※ 後⽅⽀援医療機関との連携予定や病床確保に当たっての通常医療への影響をご記⼊ください（特に流⾏初期期間中の連携・対応について現時点で予定があればご記⼊ください）。</t>
    <phoneticPr fontId="1"/>
  </si>
  <si>
    <t>　 　また、新型コロナ対応における核酸検出検査と同様の検査⽅法を想定（医療機関で検体の採取のみ⾏い、分析は外部に委託する場合は検査の実施能⼒に含まない）</t>
    <phoneticPr fontId="1"/>
  </si>
  <si>
    <t>　※（参考）対応可能⾒込数については、参考記載とし、可能な範囲で記載</t>
    <phoneticPr fontId="1"/>
  </si>
  <si>
    <t>（参考）
対応可能⾒込数
最大○人/日</t>
    <phoneticPr fontId="1"/>
  </si>
  <si>
    <t>　（２）⾼齢者施設・障害者施設等への医療の提供の可否</t>
    <rPh sb="10" eb="13">
      <t>ショウガイシャ</t>
    </rPh>
    <rPh sb="13" eb="15">
      <t>シセツ</t>
    </rPh>
    <phoneticPr fontId="1"/>
  </si>
  <si>
    <r>
      <t>⾼齢者施設等</t>
    </r>
    <r>
      <rPr>
        <sz val="10"/>
        <rFont val="ＭＳ Ｐゴシック"/>
        <family val="3"/>
        <charset val="128"/>
        <scheme val="minor"/>
      </rPr>
      <t>(※)</t>
    </r>
    <r>
      <rPr>
        <sz val="12"/>
        <rFont val="ＭＳ Ｐゴシック"/>
        <family val="3"/>
        <charset val="128"/>
        <scheme val="minor"/>
      </rPr>
      <t>・障害者施設等への医療の提供の可否</t>
    </r>
    <rPh sb="5" eb="6">
      <t>トウ</t>
    </rPh>
    <rPh sb="10" eb="15">
      <t>ショウガイシャシセツ</t>
    </rPh>
    <phoneticPr fontId="1"/>
  </si>
  <si>
    <t>介護⽼⼈福祉施設（地域密着型を含む）、介護⽼⼈保健施設、介護医療院、特定施設⼊居者⽣活介護（地域密着型を含む）、認知症対応型共同⽣活介護、</t>
    <phoneticPr fontId="1"/>
  </si>
  <si>
    <t>養護⽼⼈ホーム、軽費⽼⼈ホーム、有料⽼⼈ホーム及びサービス付き⾼齢者向け住宅を想定（国⼿引きより）</t>
    <phoneticPr fontId="1"/>
  </si>
  <si>
    <t xml:space="preserve">  　 感染症医療担当従事者及び感染症予防等業務関係者の対象に含まれると考えられるため、ＤＭＡＴ等を含めた⼈数の回答が必要です。</t>
    <phoneticPr fontId="1"/>
  </si>
  <si>
    <t>○改正医療法第30条の12の６第１項では、災害・感染症医療確保事業に係る⼈材の確保等のため、協定を締結することとされており、その協定の締結のために参考となる事項について、以下ご回答ください。</t>
    <phoneticPr fontId="1"/>
  </si>
  <si>
    <t>　　 必要⼈数分の必要量を確保していれば、フェイスシールドの備蓄をすることを要しないものとし、かつ、フェイスシールドの使⽤量２か⽉分を確保しているのと同等なものとします。</t>
    <phoneticPr fontId="1"/>
  </si>
  <si>
    <r>
      <t>　※検査の実施能</t>
    </r>
    <r>
      <rPr>
        <sz val="12"/>
        <rFont val="Microsoft JhengHei"/>
        <family val="2"/>
        <charset val="136"/>
      </rPr>
      <t>⼒</t>
    </r>
    <r>
      <rPr>
        <sz val="12"/>
        <rFont val="ＭＳ Ｐゴシック"/>
        <family val="3"/>
        <charset val="128"/>
        <scheme val="minor"/>
      </rPr>
      <t>（○件/日）については、医療機関内で検体の採取及び検査の実施まで</t>
    </r>
    <r>
      <rPr>
        <sz val="12"/>
        <rFont val="Microsoft JhengHei"/>
        <family val="2"/>
        <charset val="136"/>
      </rPr>
      <t>⾏</t>
    </r>
    <r>
      <rPr>
        <sz val="12"/>
        <rFont val="ＭＳ Ｐゴシック"/>
        <family val="3"/>
        <charset val="128"/>
        <scheme val="minor"/>
      </rPr>
      <t>う場合に、持続的に検査可能な（最</t>
    </r>
    <r>
      <rPr>
        <sz val="12"/>
        <rFont val="Microsoft JhengHei"/>
        <family val="2"/>
        <charset val="136"/>
      </rPr>
      <t>⼤</t>
    </r>
    <r>
      <rPr>
        <sz val="12"/>
        <rFont val="ＭＳ Ｐゴシック"/>
        <family val="3"/>
        <charset val="128"/>
        <scheme val="minor"/>
      </rPr>
      <t>の）数を記載ください。</t>
    </r>
    <rPh sb="13" eb="14">
      <t>ニチ</t>
    </rPh>
    <phoneticPr fontId="1"/>
  </si>
  <si>
    <t>新型コロナ発生から約1年後、2020年12月時点の対応を基準にご回答ください。</t>
    <rPh sb="5" eb="7">
      <t>ハッセイ</t>
    </rPh>
    <rPh sb="9" eb="10">
      <t>ヤク</t>
    </rPh>
    <rPh sb="11" eb="13">
      <t>ネンゴ</t>
    </rPh>
    <rPh sb="22" eb="24">
      <t>ジテン</t>
    </rPh>
    <rPh sb="25" eb="27">
      <t>タイオウ</t>
    </rPh>
    <rPh sb="28" eb="30">
      <t>キジュン</t>
    </rPh>
    <phoneticPr fontId="1"/>
  </si>
  <si>
    <t>新型コロナ発生から約3年後、2022年12月時点の対応を基準にご回答ください。</t>
    <rPh sb="0" eb="2">
      <t>シンガタ</t>
    </rPh>
    <rPh sb="5" eb="7">
      <t>ハッセイ</t>
    </rPh>
    <rPh sb="9" eb="10">
      <t>ヤク</t>
    </rPh>
    <rPh sb="11" eb="13">
      <t>ネンゴ</t>
    </rPh>
    <rPh sb="18" eb="19">
      <t>ネン</t>
    </rPh>
    <rPh sb="21" eb="22">
      <t>ガツ</t>
    </rPh>
    <rPh sb="22" eb="24">
      <t>ジテン</t>
    </rPh>
    <rPh sb="25" eb="27">
      <t>タイオウ</t>
    </rPh>
    <rPh sb="28" eb="30">
      <t>キジュン</t>
    </rPh>
    <rPh sb="32" eb="34">
      <t>カイトウ</t>
    </rPh>
    <phoneticPr fontId="1"/>
  </si>
  <si>
    <r>
      <rPr>
        <b/>
        <sz val="12"/>
        <rFont val="ＭＳ Ｐゴシック"/>
        <family val="3"/>
        <charset val="128"/>
        <scheme val="minor"/>
      </rPr>
      <t>対応可能人数</t>
    </r>
    <r>
      <rPr>
        <sz val="12"/>
        <rFont val="ＭＳ Ｐゴシック"/>
        <family val="3"/>
        <charset val="128"/>
        <scheme val="minor"/>
      </rPr>
      <t xml:space="preserve">
【流</t>
    </r>
    <r>
      <rPr>
        <sz val="12"/>
        <rFont val="Microsoft JhengHei"/>
        <family val="2"/>
        <charset val="136"/>
      </rPr>
      <t>⾏</t>
    </r>
    <r>
      <rPr>
        <sz val="12"/>
        <rFont val="ＭＳ Ｐゴシック"/>
        <family val="3"/>
        <charset val="128"/>
        <scheme val="minor"/>
      </rPr>
      <t>初期期間経過後】</t>
    </r>
    <phoneticPr fontId="1"/>
  </si>
  <si>
    <r>
      <rPr>
        <b/>
        <sz val="12"/>
        <rFont val="ＭＳ Ｐゴシック"/>
        <family val="3"/>
        <charset val="128"/>
        <scheme val="minor"/>
      </rPr>
      <t>対応可能人数</t>
    </r>
    <r>
      <rPr>
        <sz val="12"/>
        <rFont val="ＭＳ Ｐゴシック"/>
        <family val="3"/>
        <charset val="128"/>
        <scheme val="minor"/>
      </rPr>
      <t xml:space="preserve">
【流</t>
    </r>
    <r>
      <rPr>
        <sz val="12"/>
        <rFont val="Microsoft JhengHei"/>
        <family val="2"/>
        <charset val="136"/>
      </rPr>
      <t>⾏</t>
    </r>
    <r>
      <rPr>
        <sz val="12"/>
        <rFont val="ＭＳ Ｐゴシック"/>
        <family val="3"/>
        <charset val="128"/>
        <scheme val="minor"/>
      </rPr>
      <t xml:space="preserve">初期期間】
</t>
    </r>
    <r>
      <rPr>
        <sz val="11"/>
        <rFont val="ＭＳ Ｐゴシック"/>
        <family val="3"/>
        <charset val="128"/>
        <scheme val="minor"/>
      </rPr>
      <t>（都道府県知事の要請後７日以内に措置を実施）</t>
    </r>
    <phoneticPr fontId="1"/>
  </si>
  <si>
    <r>
      <t>提供の可否【流</t>
    </r>
    <r>
      <rPr>
        <b/>
        <sz val="12"/>
        <rFont val="Microsoft JhengHei"/>
        <family val="2"/>
        <charset val="136"/>
      </rPr>
      <t>⾏</t>
    </r>
    <r>
      <rPr>
        <b/>
        <sz val="12"/>
        <rFont val="ＭＳ Ｐゴシック"/>
        <family val="3"/>
        <charset val="128"/>
        <scheme val="minor"/>
      </rPr>
      <t>初期期間】</t>
    </r>
    <phoneticPr fontId="1"/>
  </si>
  <si>
    <r>
      <t>提供の可否【流</t>
    </r>
    <r>
      <rPr>
        <b/>
        <sz val="12"/>
        <rFont val="Microsoft JhengHei"/>
        <family val="2"/>
        <charset val="136"/>
      </rPr>
      <t>⾏</t>
    </r>
    <r>
      <rPr>
        <b/>
        <sz val="12"/>
        <rFont val="ＭＳ Ｐゴシック"/>
        <family val="3"/>
        <charset val="128"/>
        <scheme val="minor"/>
      </rPr>
      <t>初期期間経過後】</t>
    </r>
    <rPh sb="12" eb="15">
      <t>ケイカゴ</t>
    </rPh>
    <phoneticPr fontId="1"/>
  </si>
  <si>
    <t>提供の可否</t>
    <phoneticPr fontId="1"/>
  </si>
  <si>
    <r>
      <t>提供の可否【流</t>
    </r>
    <r>
      <rPr>
        <b/>
        <sz val="12"/>
        <rFont val="Microsoft JhengHei"/>
        <family val="2"/>
        <charset val="136"/>
      </rPr>
      <t>⾏</t>
    </r>
    <r>
      <rPr>
        <b/>
        <sz val="12"/>
        <rFont val="ＭＳ Ｐゴシック"/>
        <family val="3"/>
        <charset val="128"/>
        <scheme val="minor"/>
      </rPr>
      <t>初期期間経過後】</t>
    </r>
    <phoneticPr fontId="1"/>
  </si>
  <si>
    <r>
      <rPr>
        <b/>
        <sz val="12"/>
        <rFont val="ＭＳ Ｐゴシック"/>
        <family val="3"/>
        <charset val="128"/>
        <scheme val="minor"/>
      </rPr>
      <t>対応の可否</t>
    </r>
    <r>
      <rPr>
        <sz val="12"/>
        <rFont val="ＭＳ Ｐゴシック"/>
        <family val="3"/>
        <charset val="128"/>
        <scheme val="minor"/>
      </rPr>
      <t xml:space="preserve">
【流</t>
    </r>
    <r>
      <rPr>
        <sz val="12"/>
        <rFont val="Microsoft JhengHei"/>
        <family val="2"/>
        <charset val="136"/>
      </rPr>
      <t>⾏</t>
    </r>
    <r>
      <rPr>
        <sz val="12"/>
        <rFont val="ＭＳ Ｐゴシック"/>
        <family val="3"/>
        <charset val="128"/>
        <scheme val="minor"/>
      </rPr>
      <t>初期期間】</t>
    </r>
    <phoneticPr fontId="1"/>
  </si>
  <si>
    <r>
      <rPr>
        <b/>
        <sz val="12"/>
        <rFont val="ＭＳ Ｐゴシック"/>
        <family val="3"/>
        <charset val="128"/>
        <scheme val="minor"/>
      </rPr>
      <t>対応の可否</t>
    </r>
    <r>
      <rPr>
        <sz val="12"/>
        <rFont val="ＭＳ Ｐゴシック"/>
        <family val="3"/>
        <charset val="128"/>
        <scheme val="minor"/>
      </rPr>
      <t xml:space="preserve">
【流</t>
    </r>
    <r>
      <rPr>
        <sz val="12"/>
        <rFont val="Microsoft JhengHei"/>
        <family val="2"/>
        <charset val="136"/>
      </rPr>
      <t>⾏</t>
    </r>
    <r>
      <rPr>
        <sz val="12"/>
        <rFont val="ＭＳ Ｐゴシック"/>
        <family val="3"/>
        <charset val="128"/>
        <scheme val="minor"/>
      </rPr>
      <t>初期期間経過後】</t>
    </r>
    <phoneticPr fontId="1"/>
  </si>
  <si>
    <r>
      <rPr>
        <b/>
        <sz val="12"/>
        <rFont val="ＭＳ Ｐゴシック"/>
        <family val="3"/>
        <charset val="128"/>
        <scheme val="minor"/>
      </rPr>
      <t>対応</t>
    </r>
    <r>
      <rPr>
        <b/>
        <sz val="12"/>
        <rFont val="Microsoft JhengHei"/>
        <family val="2"/>
        <charset val="136"/>
      </rPr>
      <t>⾒</t>
    </r>
    <r>
      <rPr>
        <b/>
        <sz val="12"/>
        <rFont val="ＭＳ Ｐゴシック"/>
        <family val="3"/>
        <charset val="128"/>
        <scheme val="minor"/>
      </rPr>
      <t>込数　（人）</t>
    </r>
    <r>
      <rPr>
        <sz val="12"/>
        <rFont val="ＭＳ Ｐゴシック"/>
        <family val="3"/>
        <charset val="128"/>
        <scheme val="minor"/>
      </rPr>
      <t xml:space="preserve">
【流</t>
    </r>
    <r>
      <rPr>
        <sz val="12"/>
        <rFont val="Microsoft JhengHei"/>
        <family val="2"/>
        <charset val="136"/>
      </rPr>
      <t>⾏</t>
    </r>
    <r>
      <rPr>
        <sz val="12"/>
        <rFont val="ＭＳ Ｐゴシック"/>
        <family val="3"/>
        <charset val="128"/>
        <scheme val="minor"/>
      </rPr>
      <t>初期期間】</t>
    </r>
    <rPh sb="7" eb="8">
      <t>ニン</t>
    </rPh>
    <phoneticPr fontId="1"/>
  </si>
  <si>
    <r>
      <rPr>
        <b/>
        <sz val="12"/>
        <rFont val="ＭＳ Ｐゴシック"/>
        <family val="3"/>
        <charset val="128"/>
        <scheme val="minor"/>
      </rPr>
      <t>対応</t>
    </r>
    <r>
      <rPr>
        <b/>
        <sz val="12"/>
        <rFont val="Microsoft JhengHei"/>
        <family val="2"/>
        <charset val="136"/>
      </rPr>
      <t>⾒</t>
    </r>
    <r>
      <rPr>
        <b/>
        <sz val="12"/>
        <rFont val="ＭＳ Ｐゴシック"/>
        <family val="3"/>
        <charset val="128"/>
        <scheme val="minor"/>
      </rPr>
      <t>込数　（人）</t>
    </r>
    <r>
      <rPr>
        <sz val="12"/>
        <rFont val="ＭＳ Ｐゴシック"/>
        <family val="3"/>
        <charset val="128"/>
        <scheme val="minor"/>
      </rPr>
      <t xml:space="preserve">
【流</t>
    </r>
    <r>
      <rPr>
        <sz val="12"/>
        <rFont val="Microsoft JhengHei"/>
        <family val="2"/>
        <charset val="136"/>
      </rPr>
      <t>⾏</t>
    </r>
    <r>
      <rPr>
        <sz val="12"/>
        <rFont val="ＭＳ Ｐゴシック"/>
        <family val="3"/>
        <charset val="128"/>
        <scheme val="minor"/>
      </rPr>
      <t>初期期間経過後】</t>
    </r>
    <rPh sb="7" eb="8">
      <t>ニン</t>
    </rPh>
    <phoneticPr fontId="1"/>
  </si>
  <si>
    <r>
      <rPr>
        <b/>
        <u/>
        <sz val="12"/>
        <rFont val="ＭＳ Ｐゴシック"/>
        <family val="3"/>
        <charset val="128"/>
        <scheme val="minor"/>
      </rPr>
      <t>「流行初期期間」</t>
    </r>
    <r>
      <rPr>
        <u/>
        <sz val="12"/>
        <rFont val="ＭＳ Ｐゴシック"/>
        <family val="3"/>
        <charset val="128"/>
        <scheme val="minor"/>
      </rPr>
      <t>（発生の公表*から3ヶ月程度）について</t>
    </r>
    <rPh sb="1" eb="3">
      <t>リュウコウ</t>
    </rPh>
    <rPh sb="3" eb="5">
      <t>ショキ</t>
    </rPh>
    <rPh sb="5" eb="7">
      <t>キカン</t>
    </rPh>
    <rPh sb="9" eb="11">
      <t>ハッセイ</t>
    </rPh>
    <rPh sb="12" eb="14">
      <t>コウヒョウ</t>
    </rPh>
    <rPh sb="19" eb="20">
      <t>ゲツ</t>
    </rPh>
    <rPh sb="20" eb="22">
      <t>テイド</t>
    </rPh>
    <phoneticPr fontId="1"/>
  </si>
  <si>
    <t>*感染症法に基づく厚生労働大臣による発生の公表</t>
    <rPh sb="1" eb="5">
      <t>カンセンショウホウ</t>
    </rPh>
    <rPh sb="6" eb="7">
      <t>モト</t>
    </rPh>
    <rPh sb="9" eb="11">
      <t>コウセイ</t>
    </rPh>
    <rPh sb="11" eb="13">
      <t>ロウドウ</t>
    </rPh>
    <rPh sb="13" eb="15">
      <t>ダイジン</t>
    </rPh>
    <rPh sb="18" eb="20">
      <t>ハッセイ</t>
    </rPh>
    <rPh sb="21" eb="23">
      <t>コウヒョウ</t>
    </rPh>
    <phoneticPr fontId="1"/>
  </si>
  <si>
    <t>保険医療機関コード
※「29」から始まるコード(10桁）</t>
    <rPh sb="0" eb="2">
      <t>ホケン</t>
    </rPh>
    <rPh sb="2" eb="4">
      <t>イリョウ</t>
    </rPh>
    <rPh sb="4" eb="6">
      <t>キカン</t>
    </rPh>
    <rPh sb="17" eb="18">
      <t>ハジ</t>
    </rPh>
    <rPh sb="26" eb="27">
      <t>ケタ</t>
    </rPh>
    <phoneticPr fontId="1"/>
  </si>
  <si>
    <r>
      <rPr>
        <b/>
        <u/>
        <sz val="12"/>
        <rFont val="ＭＳ Ｐゴシック"/>
        <family val="3"/>
        <charset val="128"/>
        <scheme val="minor"/>
      </rPr>
      <t>「流行初期期間経過後」</t>
    </r>
    <r>
      <rPr>
        <u/>
        <sz val="12"/>
        <rFont val="ＭＳ Ｐゴシック"/>
        <family val="3"/>
        <charset val="128"/>
        <scheme val="minor"/>
      </rPr>
      <t>（発生の公表*から6ヶ月程度）について</t>
    </r>
    <rPh sb="1" eb="3">
      <t>リュウコウ</t>
    </rPh>
    <rPh sb="3" eb="5">
      <t>ショキ</t>
    </rPh>
    <rPh sb="5" eb="7">
      <t>キカン</t>
    </rPh>
    <rPh sb="7" eb="10">
      <t>ケイカゴ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</si>
</sst>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 &quot;床&quot;"/>
    <numFmt numFmtId="177" formatCode="###,###\ &quot;人&quot;&quot;/&quot;&quot;日&quot;"/>
    <numFmt numFmtId="178" formatCode="###,##0\ &quot;床&quot;"/>
    <numFmt numFmtId="179" formatCode="###,##0\ &quot;人&quot;"/>
    <numFmt numFmtId="180" formatCode="\(###,##0\ &quot;人）&quot;"/>
    <numFmt numFmtId="181" formatCode="###,##0.##\ &quot;人&quot;&quot;/&quot;&quot;日&quot;"/>
    <numFmt numFmtId="182" formatCode="&quot;最&quot;&quot;大&quot;\ ###,##0.##\ &quot;人&quot;&quot;/&quot;&quot;日&quot;"/>
    <numFmt numFmtId="183" formatCode="###,##0.##\ &quot;か月分&quot;"/>
    <numFmt numFmtId="184" formatCode="###,##0.##\ &quot;枚&quot;"/>
    <numFmt numFmtId="185" formatCode="0_ "/>
  </numFmts>
  <fonts count="18" x14ac:knownFonts="1">
    <font>
      <sz val="11"/>
      <color theme="1"/>
      <name val="ＭＳ Ｐゴシック"/>
      <family val="2"/>
      <scheme val="minor"/>
    </font>
    <font>
      <sz val="6"/>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b/>
      <sz val="11"/>
      <name val="ＭＳ Ｐゴシック"/>
      <family val="3"/>
      <charset val="128"/>
      <scheme val="minor"/>
    </font>
    <font>
      <b/>
      <sz val="14"/>
      <name val="ＭＳ Ｐゴシック"/>
      <family val="3"/>
      <charset val="128"/>
      <scheme val="minor"/>
    </font>
    <font>
      <sz val="11"/>
      <name val="ＭＳ Ｐゴシック"/>
      <family val="3"/>
      <charset val="128"/>
      <scheme val="minor"/>
    </font>
    <font>
      <sz val="12"/>
      <name val="ＭＳ Ｐゴシック"/>
      <family val="3"/>
      <charset val="128"/>
      <scheme val="minor"/>
    </font>
    <font>
      <sz val="12"/>
      <name val="Microsoft JhengHei"/>
      <family val="2"/>
      <charset val="136"/>
    </font>
    <font>
      <b/>
      <sz val="12"/>
      <name val="ＭＳ Ｐゴシック"/>
      <family val="3"/>
      <charset val="128"/>
      <scheme val="minor"/>
    </font>
    <font>
      <u/>
      <sz val="12"/>
      <name val="ＭＳ Ｐゴシック"/>
      <family val="3"/>
      <charset val="128"/>
      <scheme val="minor"/>
    </font>
    <font>
      <b/>
      <sz val="16"/>
      <name val="ＭＳ Ｐゴシック"/>
      <family val="3"/>
      <charset val="128"/>
      <scheme val="minor"/>
    </font>
    <font>
      <b/>
      <sz val="13"/>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b/>
      <u/>
      <sz val="12"/>
      <name val="ＭＳ Ｐゴシック"/>
      <family val="3"/>
      <charset val="128"/>
      <scheme val="minor"/>
    </font>
    <font>
      <b/>
      <sz val="12"/>
      <name val="Microsoft JhengHei"/>
      <family val="2"/>
      <charset val="136"/>
    </font>
    <font>
      <sz val="12"/>
      <color rgb="FFFF0000"/>
      <name val="ＭＳ Ｐゴシック"/>
      <family val="2"/>
      <scheme val="minor"/>
    </font>
  </fonts>
  <fills count="5">
    <fill>
      <patternFill patternType="none"/>
    </fill>
    <fill>
      <patternFill patternType="gray125"/>
    </fill>
    <fill>
      <patternFill patternType="solid">
        <fgColor rgb="FFD6DCE4"/>
        <bgColor indexed="64"/>
      </patternFill>
    </fill>
    <fill>
      <patternFill patternType="solid">
        <fgColor theme="8" tint="0.79998168889431442"/>
        <bgColor indexed="64"/>
      </patternFill>
    </fill>
    <fill>
      <patternFill patternType="solid">
        <fgColor rgb="FFFFFF00"/>
        <bgColor indexed="64"/>
      </patternFill>
    </fill>
  </fills>
  <borders count="18">
    <border>
      <left/>
      <right/>
      <top/>
      <bottom/>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hair">
        <color auto="1"/>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diagonalUp="1">
      <left style="thin">
        <color auto="1"/>
      </left>
      <right style="thin">
        <color auto="1"/>
      </right>
      <top style="thin">
        <color auto="1"/>
      </top>
      <bottom style="thin">
        <color auto="1"/>
      </bottom>
      <diagonal style="thin">
        <color auto="1"/>
      </diagonal>
    </border>
  </borders>
  <cellStyleXfs count="1">
    <xf numFmtId="0" fontId="0" fillId="0" borderId="0"/>
  </cellStyleXfs>
  <cellXfs count="108">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left" vertical="center"/>
    </xf>
    <xf numFmtId="0" fontId="3" fillId="0" borderId="0" xfId="0" applyFont="1" applyAlignment="1">
      <alignment vertical="center"/>
    </xf>
    <xf numFmtId="0" fontId="2" fillId="0" borderId="0" xfId="0" applyFont="1" applyAlignment="1">
      <alignment horizontal="left" vertical="center" indent="1"/>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9" fillId="0" borderId="0" xfId="0" applyFont="1" applyAlignment="1">
      <alignment horizontal="left" vertical="center"/>
    </xf>
    <xf numFmtId="0" fontId="6" fillId="2" borderId="1" xfId="0" applyFont="1" applyFill="1" applyBorder="1" applyAlignment="1">
      <alignment vertical="center" wrapText="1"/>
    </xf>
    <xf numFmtId="0" fontId="11" fillId="0" borderId="0" xfId="0" applyFont="1" applyAlignment="1">
      <alignment vertical="center"/>
    </xf>
    <xf numFmtId="0" fontId="5" fillId="0" borderId="0" xfId="0" applyFont="1" applyAlignment="1">
      <alignment horizontal="right" vertical="center"/>
    </xf>
    <xf numFmtId="0" fontId="7" fillId="2" borderId="7" xfId="0" applyFont="1" applyFill="1" applyBorder="1" applyAlignment="1">
      <alignment vertical="center"/>
    </xf>
    <xf numFmtId="0" fontId="7" fillId="2" borderId="1" xfId="0" applyFont="1" applyFill="1" applyBorder="1" applyAlignment="1">
      <alignment vertical="center"/>
    </xf>
    <xf numFmtId="0" fontId="7" fillId="2" borderId="6" xfId="0" applyFont="1" applyFill="1" applyBorder="1" applyAlignment="1">
      <alignment horizontal="left" vertical="center" indent="1"/>
    </xf>
    <xf numFmtId="0" fontId="7" fillId="2" borderId="1" xfId="0" applyFont="1" applyFill="1" applyBorder="1" applyAlignment="1">
      <alignment horizontal="left" vertical="center"/>
    </xf>
    <xf numFmtId="176" fontId="7" fillId="0" borderId="2" xfId="0" applyNumberFormat="1" applyFont="1" applyBorder="1" applyAlignment="1">
      <alignment vertical="center"/>
    </xf>
    <xf numFmtId="0" fontId="7" fillId="2" borderId="6" xfId="0" applyFont="1" applyFill="1" applyBorder="1" applyAlignment="1">
      <alignment horizontal="left" vertical="center" indent="2"/>
    </xf>
    <xf numFmtId="0" fontId="7" fillId="2" borderId="1" xfId="0" applyFont="1" applyFill="1" applyBorder="1" applyAlignment="1">
      <alignment horizontal="left" vertical="center" indent="1"/>
    </xf>
    <xf numFmtId="0" fontId="7" fillId="2" borderId="8" xfId="0" applyFont="1" applyFill="1" applyBorder="1" applyAlignment="1">
      <alignment horizontal="left" vertical="center" indent="2"/>
    </xf>
    <xf numFmtId="0" fontId="7" fillId="0" borderId="0" xfId="0" applyFont="1" applyAlignment="1">
      <alignment horizontal="left" vertical="center"/>
    </xf>
    <xf numFmtId="0" fontId="7" fillId="2" borderId="7" xfId="0" applyFont="1" applyFill="1" applyBorder="1" applyAlignment="1">
      <alignment horizontal="right" vertical="center" wrapText="1"/>
    </xf>
    <xf numFmtId="0" fontId="7" fillId="2" borderId="6" xfId="0" applyFont="1" applyFill="1" applyBorder="1" applyAlignment="1">
      <alignment horizontal="right" vertical="center" wrapText="1"/>
    </xf>
    <xf numFmtId="0" fontId="7" fillId="2" borderId="8" xfId="0" applyFont="1" applyFill="1" applyBorder="1" applyAlignment="1">
      <alignment horizontal="right" vertical="center" wrapText="1"/>
    </xf>
    <xf numFmtId="0" fontId="7" fillId="2" borderId="7" xfId="0" applyFont="1" applyFill="1" applyBorder="1" applyAlignment="1">
      <alignment horizontal="right" vertical="center" shrinkToFit="1"/>
    </xf>
    <xf numFmtId="0" fontId="7" fillId="0" borderId="0" xfId="0" applyFont="1" applyAlignment="1">
      <alignment horizontal="left" vertical="center" indent="1"/>
    </xf>
    <xf numFmtId="0" fontId="9" fillId="0" borderId="0" xfId="0" applyFont="1" applyAlignment="1">
      <alignment vertical="center"/>
    </xf>
    <xf numFmtId="0" fontId="9" fillId="2" borderId="1" xfId="0" applyFont="1" applyFill="1" applyBorder="1" applyAlignment="1">
      <alignment horizontal="center" vertical="center" wrapText="1"/>
    </xf>
    <xf numFmtId="178" fontId="7" fillId="0" borderId="1" xfId="0" applyNumberFormat="1" applyFont="1" applyBorder="1" applyAlignment="1" applyProtection="1">
      <alignment vertical="center"/>
      <protection locked="0"/>
    </xf>
    <xf numFmtId="0" fontId="7" fillId="0" borderId="8" xfId="0" applyFont="1" applyBorder="1" applyAlignment="1" applyProtection="1">
      <alignment horizontal="right" vertical="center" wrapText="1"/>
      <protection locked="0"/>
    </xf>
    <xf numFmtId="0" fontId="7" fillId="0" borderId="1" xfId="0" applyFont="1" applyBorder="1" applyAlignment="1" applyProtection="1">
      <alignment horizontal="right" vertical="center" wrapText="1"/>
      <protection locked="0"/>
    </xf>
    <xf numFmtId="183" fontId="7" fillId="0" borderId="1" xfId="0" applyNumberFormat="1" applyFont="1" applyBorder="1" applyAlignment="1" applyProtection="1">
      <alignment horizontal="right" vertical="center" wrapText="1"/>
      <protection locked="0"/>
    </xf>
    <xf numFmtId="184" fontId="7" fillId="0" borderId="1" xfId="0" applyNumberFormat="1" applyFont="1" applyBorder="1" applyAlignment="1" applyProtection="1">
      <alignment horizontal="right" vertical="center" wrapText="1"/>
      <protection locked="0"/>
    </xf>
    <xf numFmtId="0" fontId="13" fillId="0" borderId="0" xfId="0" applyFont="1" applyAlignment="1">
      <alignment vertical="center"/>
    </xf>
    <xf numFmtId="0" fontId="13" fillId="0" borderId="0" xfId="0" applyFont="1"/>
    <xf numFmtId="0" fontId="13" fillId="0" borderId="1" xfId="0" applyFont="1" applyBorder="1" applyAlignment="1">
      <alignment vertical="center"/>
    </xf>
    <xf numFmtId="0" fontId="13" fillId="0" borderId="1" xfId="0" applyFont="1" applyBorder="1" applyAlignment="1">
      <alignment vertical="center" wrapText="1"/>
    </xf>
    <xf numFmtId="0" fontId="13" fillId="4" borderId="1" xfId="0" applyFont="1" applyFill="1" applyBorder="1" applyAlignment="1" applyProtection="1">
      <alignment vertical="center"/>
      <protection locked="0"/>
    </xf>
    <xf numFmtId="0" fontId="7" fillId="2" borderId="1" xfId="0" applyFont="1" applyFill="1" applyBorder="1" applyAlignment="1">
      <alignment horizontal="center" vertical="center" wrapText="1"/>
    </xf>
    <xf numFmtId="0" fontId="7" fillId="2" borderId="15" xfId="0" applyFont="1" applyFill="1" applyBorder="1" applyAlignment="1">
      <alignment vertical="center" wrapText="1"/>
    </xf>
    <xf numFmtId="0" fontId="7" fillId="2" borderId="12" xfId="0" applyFont="1" applyFill="1" applyBorder="1" applyAlignment="1">
      <alignment vertical="center" wrapText="1"/>
    </xf>
    <xf numFmtId="0" fontId="7" fillId="0" borderId="0" xfId="0" applyFont="1" applyAlignment="1">
      <alignment vertical="center" wrapText="1"/>
    </xf>
    <xf numFmtId="0" fontId="7" fillId="2" borderId="14" xfId="0" applyFont="1" applyFill="1" applyBorder="1" applyAlignment="1">
      <alignment vertical="center" wrapText="1"/>
    </xf>
    <xf numFmtId="0" fontId="7" fillId="2" borderId="11" xfId="0" applyFont="1" applyFill="1" applyBorder="1" applyAlignment="1">
      <alignment vertical="center" wrapText="1"/>
    </xf>
    <xf numFmtId="179" fontId="7" fillId="0" borderId="1" xfId="0" applyNumberFormat="1" applyFont="1" applyBorder="1" applyAlignment="1" applyProtection="1">
      <alignment vertical="center" wrapText="1"/>
      <protection locked="0"/>
    </xf>
    <xf numFmtId="0" fontId="7" fillId="0" borderId="0" xfId="0" applyFont="1" applyAlignment="1">
      <alignment vertical="center" wrapText="1"/>
    </xf>
    <xf numFmtId="0" fontId="10" fillId="0" borderId="0" xfId="0" applyFont="1" applyAlignment="1">
      <alignment vertical="center"/>
    </xf>
    <xf numFmtId="0" fontId="7" fillId="0" borderId="0" xfId="0" applyFont="1" applyAlignment="1">
      <alignment horizontal="left" vertical="top" indent="1"/>
    </xf>
    <xf numFmtId="0" fontId="7" fillId="0" borderId="0" xfId="0" applyFont="1" applyAlignment="1">
      <alignment horizontal="left" indent="1"/>
    </xf>
    <xf numFmtId="0" fontId="17" fillId="4" borderId="1" xfId="0" applyFont="1" applyFill="1" applyBorder="1" applyAlignment="1" applyProtection="1">
      <alignment vertical="center"/>
      <protection locked="0"/>
    </xf>
    <xf numFmtId="185" fontId="13" fillId="4" borderId="1" xfId="0" applyNumberFormat="1" applyFont="1" applyFill="1" applyBorder="1" applyAlignment="1" applyProtection="1">
      <alignment vertical="center"/>
      <protection locked="0"/>
    </xf>
    <xf numFmtId="177" fontId="7" fillId="0" borderId="1" xfId="0" applyNumberFormat="1" applyFont="1" applyBorder="1" applyAlignment="1" applyProtection="1">
      <alignment horizontal="center" vertical="center" wrapText="1"/>
      <protection locked="0"/>
    </xf>
    <xf numFmtId="181" fontId="7" fillId="0" borderId="1" xfId="0" applyNumberFormat="1" applyFont="1" applyBorder="1" applyAlignment="1" applyProtection="1">
      <alignment horizontal="center" vertical="center" wrapText="1"/>
      <protection locked="0"/>
    </xf>
    <xf numFmtId="0" fontId="14" fillId="0" borderId="1" xfId="0" applyFont="1" applyBorder="1" applyAlignment="1">
      <alignment vertical="center" wrapText="1"/>
    </xf>
    <xf numFmtId="0" fontId="13" fillId="0" borderId="1" xfId="0" applyFont="1" applyBorder="1" applyAlignment="1">
      <alignment vertical="center"/>
    </xf>
    <xf numFmtId="0" fontId="14" fillId="0" borderId="1" xfId="0" applyFont="1" applyBorder="1" applyAlignment="1">
      <alignment vertical="center" textRotation="255"/>
    </xf>
    <xf numFmtId="0" fontId="7" fillId="0" borderId="3" xfId="0" applyFont="1" applyFill="1" applyBorder="1" applyAlignment="1" applyProtection="1">
      <alignment horizontal="center" vertical="center" wrapText="1"/>
      <protection locked="0"/>
    </xf>
    <xf numFmtId="0" fontId="7" fillId="0" borderId="5" xfId="0" applyFont="1" applyFill="1" applyBorder="1" applyAlignment="1" applyProtection="1">
      <alignment horizontal="center" vertical="center" wrapText="1"/>
      <protection locked="0"/>
    </xf>
    <xf numFmtId="0" fontId="7" fillId="2" borderId="1" xfId="0" applyFont="1" applyFill="1" applyBorder="1" applyAlignment="1">
      <alignment horizontal="center" vertical="center" wrapText="1"/>
    </xf>
    <xf numFmtId="180" fontId="7" fillId="0" borderId="1" xfId="0" applyNumberFormat="1" applyFont="1" applyBorder="1" applyAlignment="1" applyProtection="1">
      <alignment vertical="center" wrapText="1"/>
      <protection locked="0"/>
    </xf>
    <xf numFmtId="179" fontId="7" fillId="0" borderId="1" xfId="0" applyNumberFormat="1" applyFont="1" applyBorder="1" applyAlignment="1" applyProtection="1">
      <alignment vertical="center" wrapText="1"/>
      <protection locked="0"/>
    </xf>
    <xf numFmtId="179" fontId="7" fillId="3" borderId="1" xfId="0" applyNumberFormat="1" applyFont="1" applyFill="1" applyBorder="1" applyAlignment="1">
      <alignment vertical="center" wrapText="1"/>
    </xf>
    <xf numFmtId="176" fontId="7" fillId="0" borderId="17" xfId="0" applyNumberFormat="1" applyFont="1" applyBorder="1" applyAlignment="1">
      <alignment horizontal="center" vertical="center"/>
    </xf>
    <xf numFmtId="178" fontId="7" fillId="0" borderId="1" xfId="0" applyNumberFormat="1" applyFont="1" applyBorder="1" applyAlignment="1" applyProtection="1">
      <alignment horizontal="center" vertical="center"/>
      <protection locked="0"/>
    </xf>
    <xf numFmtId="0" fontId="9" fillId="2" borderId="3" xfId="0" applyFont="1" applyFill="1" applyBorder="1" applyAlignment="1">
      <alignment horizontal="center" vertical="center"/>
    </xf>
    <xf numFmtId="0" fontId="9" fillId="2" borderId="5" xfId="0" applyFont="1" applyFill="1" applyBorder="1" applyAlignment="1">
      <alignment horizontal="center" vertical="center"/>
    </xf>
    <xf numFmtId="177" fontId="7" fillId="0" borderId="1" xfId="0" applyNumberFormat="1" applyFont="1" applyBorder="1" applyAlignment="1" applyProtection="1">
      <alignment horizontal="center" vertical="center" wrapText="1"/>
      <protection locked="0"/>
    </xf>
    <xf numFmtId="181" fontId="7" fillId="0" borderId="1" xfId="0" applyNumberFormat="1" applyFont="1" applyBorder="1" applyAlignment="1" applyProtection="1">
      <alignment horizontal="center" vertical="center" wrapText="1"/>
      <protection locked="0"/>
    </xf>
    <xf numFmtId="0" fontId="6" fillId="0" borderId="1" xfId="0" applyFont="1" applyBorder="1" applyAlignment="1" applyProtection="1">
      <alignment vertical="top"/>
      <protection locked="0"/>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2" xfId="0" applyFont="1" applyFill="1" applyBorder="1" applyAlignment="1">
      <alignment horizontal="center" vertical="center" wrapText="1"/>
    </xf>
    <xf numFmtId="182" fontId="7" fillId="0" borderId="1" xfId="0" applyNumberFormat="1" applyFont="1" applyBorder="1" applyAlignment="1" applyProtection="1">
      <alignment horizontal="right" vertical="center" wrapText="1"/>
      <protection locked="0"/>
    </xf>
    <xf numFmtId="0" fontId="9" fillId="2" borderId="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9"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9" xfId="0" applyFont="1" applyFill="1" applyBorder="1" applyAlignment="1">
      <alignment vertical="center" wrapText="1"/>
    </xf>
    <xf numFmtId="0" fontId="7" fillId="2" borderId="10" xfId="0" applyFont="1" applyFill="1" applyBorder="1" applyAlignment="1">
      <alignment vertical="center" wrapText="1"/>
    </xf>
    <xf numFmtId="0" fontId="7" fillId="2" borderId="14" xfId="0" applyFont="1" applyFill="1" applyBorder="1" applyAlignment="1">
      <alignment vertical="center" wrapText="1"/>
    </xf>
    <xf numFmtId="0" fontId="7" fillId="2" borderId="11" xfId="0" applyFont="1" applyFill="1" applyBorder="1" applyAlignment="1">
      <alignment vertical="center" wrapText="1"/>
    </xf>
    <xf numFmtId="0" fontId="7" fillId="2" borderId="15" xfId="0" applyFont="1" applyFill="1" applyBorder="1" applyAlignment="1">
      <alignment vertical="center" wrapText="1"/>
    </xf>
    <xf numFmtId="0" fontId="7" fillId="2" borderId="12" xfId="0" applyFont="1" applyFill="1" applyBorder="1" applyAlignment="1">
      <alignment vertical="center" wrapText="1"/>
    </xf>
    <xf numFmtId="0" fontId="7" fillId="2" borderId="7"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0" borderId="0" xfId="0" applyFont="1" applyAlignment="1">
      <alignment vertical="center" wrapText="1"/>
    </xf>
    <xf numFmtId="0" fontId="7" fillId="0" borderId="9" xfId="0" applyFont="1" applyBorder="1" applyAlignment="1" applyProtection="1">
      <alignment vertical="center"/>
      <protection locked="0"/>
    </xf>
    <xf numFmtId="0" fontId="7" fillId="0" borderId="13" xfId="0" applyFont="1" applyBorder="1" applyAlignment="1" applyProtection="1">
      <alignment vertical="center"/>
      <protection locked="0"/>
    </xf>
    <xf numFmtId="0" fontId="7" fillId="0" borderId="10" xfId="0" applyFont="1" applyBorder="1" applyAlignment="1" applyProtection="1">
      <alignment vertical="center"/>
      <protection locked="0"/>
    </xf>
    <xf numFmtId="0" fontId="7" fillId="0" borderId="14" xfId="0" applyFont="1" applyBorder="1" applyAlignment="1" applyProtection="1">
      <alignment vertical="center"/>
      <protection locked="0"/>
    </xf>
    <xf numFmtId="0" fontId="7" fillId="0" borderId="0" xfId="0" applyFont="1" applyBorder="1" applyAlignment="1" applyProtection="1">
      <alignment vertical="center"/>
      <protection locked="0"/>
    </xf>
    <xf numFmtId="0" fontId="7" fillId="0" borderId="11" xfId="0" applyFont="1" applyBorder="1" applyAlignment="1" applyProtection="1">
      <alignment vertical="center"/>
      <protection locked="0"/>
    </xf>
    <xf numFmtId="0" fontId="7" fillId="0" borderId="15" xfId="0" applyFont="1" applyBorder="1" applyAlignment="1" applyProtection="1">
      <alignment vertical="center"/>
      <protection locked="0"/>
    </xf>
    <xf numFmtId="0" fontId="7" fillId="0" borderId="16" xfId="0" applyFont="1" applyBorder="1" applyAlignment="1" applyProtection="1">
      <alignment vertical="center"/>
      <protection locked="0"/>
    </xf>
    <xf numFmtId="0" fontId="7" fillId="0" borderId="12" xfId="0" applyFont="1" applyBorder="1" applyAlignment="1" applyProtection="1">
      <alignment vertical="center"/>
      <protection locked="0"/>
    </xf>
    <xf numFmtId="0" fontId="7" fillId="2" borderId="3" xfId="0" applyFont="1" applyFill="1" applyBorder="1" applyAlignment="1">
      <alignment vertical="center" wrapText="1"/>
    </xf>
    <xf numFmtId="0" fontId="7" fillId="2" borderId="5" xfId="0" applyFont="1" applyFill="1" applyBorder="1" applyAlignment="1">
      <alignment vertical="center" wrapText="1"/>
    </xf>
    <xf numFmtId="0" fontId="7" fillId="2" borderId="1" xfId="0" applyFont="1" applyFill="1" applyBorder="1" applyAlignment="1">
      <alignment vertical="center" wrapText="1"/>
    </xf>
  </cellXfs>
  <cellStyles count="1">
    <cellStyle name="標準" xfId="0" builtinId="0"/>
  </cellStyles>
  <dxfs count="10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theme="9" tint="0.59996337778862885"/>
        </patternFill>
      </fill>
    </dxf>
    <dxf>
      <fill>
        <patternFill>
          <bgColor theme="9" tint="0.59996337778862885"/>
        </patternFill>
      </fill>
    </dxf>
    <dxf>
      <fill>
        <patternFill>
          <bgColor theme="9"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theme="9" tint="0.59996337778862885"/>
        </patternFill>
      </fill>
    </dxf>
    <dxf>
      <fill>
        <patternFill>
          <bgColor theme="9"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ont>
        <color rgb="FFFF0000"/>
      </font>
    </dxf>
    <dxf>
      <font>
        <color rgb="FFFF0000"/>
      </font>
    </dxf>
    <dxf>
      <font>
        <color rgb="FFFF0000"/>
      </font>
    </dxf>
    <dxf>
      <font>
        <b val="0"/>
        <i val="0"/>
        <color auto="1"/>
      </font>
    </dxf>
    <dxf>
      <font>
        <color rgb="FFFF0000"/>
      </font>
    </dxf>
    <dxf>
      <font>
        <color auto="1"/>
      </font>
      <fill>
        <patternFill patternType="solid">
          <bgColor rgb="FFFFFF99"/>
        </patternFill>
      </fill>
    </dxf>
    <dxf>
      <fill>
        <patternFill patternType="solid">
          <bgColor rgb="FFFFFF99"/>
        </patternFill>
      </fill>
    </dxf>
  </dxfs>
  <tableStyles count="0" defaultTableStyle="TableStyleMedium2" defaultPivotStyle="PivotStyleMedium9"/>
  <colors>
    <mruColors>
      <color rgb="FFFFFF99"/>
      <color rgb="FFFFFFCC"/>
      <color rgb="FFD6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8"/>
  <sheetViews>
    <sheetView tabSelected="1" view="pageBreakPreview" zoomScale="115" zoomScaleNormal="100" zoomScaleSheetLayoutView="115" workbookViewId="0">
      <selection activeCell="A2" sqref="A2:B2"/>
    </sheetView>
  </sheetViews>
  <sheetFormatPr defaultColWidth="8.88671875" defaultRowHeight="28.95" customHeight="1" x14ac:dyDescent="0.2"/>
  <cols>
    <col min="1" max="1" width="5.33203125" style="36" customWidth="1"/>
    <col min="2" max="2" width="36.44140625" style="37" customWidth="1"/>
    <col min="3" max="3" width="54.44140625" style="37" customWidth="1"/>
    <col min="4" max="16384" width="8.88671875" style="37"/>
  </cols>
  <sheetData>
    <row r="1" spans="1:3" ht="44.4" customHeight="1" x14ac:dyDescent="0.2">
      <c r="A1" s="36" t="s">
        <v>113</v>
      </c>
    </row>
    <row r="2" spans="1:3" ht="34.200000000000003" customHeight="1" x14ac:dyDescent="0.2">
      <c r="A2" s="57" t="s">
        <v>106</v>
      </c>
      <c r="B2" s="57"/>
      <c r="C2" s="40"/>
    </row>
    <row r="3" spans="1:3" ht="34.200000000000003" customHeight="1" x14ac:dyDescent="0.2">
      <c r="A3" s="57" t="s">
        <v>107</v>
      </c>
      <c r="B3" s="57"/>
      <c r="C3" s="40"/>
    </row>
    <row r="4" spans="1:3" ht="34.200000000000003" customHeight="1" x14ac:dyDescent="0.2">
      <c r="A4" s="56" t="s">
        <v>143</v>
      </c>
      <c r="B4" s="56"/>
      <c r="C4" s="52"/>
    </row>
    <row r="5" spans="1:3" ht="34.200000000000003" customHeight="1" x14ac:dyDescent="0.2">
      <c r="A5" s="58" t="s">
        <v>108</v>
      </c>
      <c r="B5" s="38" t="s">
        <v>109</v>
      </c>
      <c r="C5" s="40"/>
    </row>
    <row r="6" spans="1:3" ht="34.200000000000003" customHeight="1" x14ac:dyDescent="0.2">
      <c r="A6" s="58"/>
      <c r="B6" s="38" t="s">
        <v>110</v>
      </c>
      <c r="C6" s="40"/>
    </row>
    <row r="7" spans="1:3" ht="34.200000000000003" customHeight="1" x14ac:dyDescent="0.2">
      <c r="A7" s="58"/>
      <c r="B7" s="39" t="s">
        <v>111</v>
      </c>
      <c r="C7" s="53"/>
    </row>
    <row r="8" spans="1:3" ht="34.200000000000003" customHeight="1" x14ac:dyDescent="0.2">
      <c r="A8" s="58"/>
      <c r="B8" s="39" t="s">
        <v>112</v>
      </c>
      <c r="C8" s="53"/>
    </row>
  </sheetData>
  <sheetProtection password="CC11" sheet="1" objects="1" scenarios="1"/>
  <mergeCells count="4">
    <mergeCell ref="A4:B4"/>
    <mergeCell ref="A3:B3"/>
    <mergeCell ref="A2:B2"/>
    <mergeCell ref="A5:A8"/>
  </mergeCells>
  <phoneticPr fontId="1"/>
  <conditionalFormatting sqref="C2">
    <cfRule type="expression" dxfId="107" priority="15">
      <formula>(SUBSTITUTE(SUBSTITUTE(C2," ",""),"　","")&lt;&gt;"")</formula>
    </cfRule>
  </conditionalFormatting>
  <conditionalFormatting sqref="C3:C8">
    <cfRule type="expression" dxfId="106" priority="13">
      <formula>(SUBSTITUTE(SUBSTITUTE(C3," ",""),"　","")&lt;&gt;"")</formula>
    </cfRule>
  </conditionalFormatting>
  <conditionalFormatting sqref="C4">
    <cfRule type="expression" dxfId="105" priority="11">
      <formula>OR(LEN(C4)&lt;10,LEFT(C4,2)&lt;&gt;"29")</formula>
    </cfRule>
    <cfRule type="expression" dxfId="104" priority="12">
      <formula>AND(LEN(C4)=10,LEFT(C4,2)="29")</formula>
    </cfRule>
  </conditionalFormatting>
  <conditionalFormatting sqref="C7">
    <cfRule type="expression" dxfId="103" priority="8">
      <formula>LEN(C7)&gt;13</formula>
    </cfRule>
    <cfRule type="expression" dxfId="102" priority="9">
      <formula>NOT(AND((OR(MID(C7&amp;REPT("0",13),1,1)="-",AND(MID(C7&amp;REPT("0",13),1,1)&gt;="0",MID(C7&amp;REPT("0",13),1,1)&lt;="9"))),(OR(MID(C7&amp;REPT("0",13),2,1)="-",AND(MID(C7&amp;REPT("0",13),2,1)&gt;="0",MID(C7&amp;REPT("0",13),2,1)&lt;="9"))),(OR(MID(C7&amp;REPT("0",13),3,1)="-",AND(MID(C7&amp;REPT("0",13),3,1)&gt;="0",MID(C7&amp;REPT("0",13),3,1)&lt;="9"))),(OR(MID(C7&amp;REPT("0",13),4,1)="-",AND(MID(C7&amp;REPT("0",13),4,1)&gt;="0",MID(C7&amp;REPT("0",13),4,1)&lt;="9"))),(OR(MID(C7&amp;REPT("0",13),5,1)="-",AND(MID(C7&amp;REPT("0",13),5,1)&gt;="0",MID(C7&amp;REPT("0",13),5,1)&lt;="9"))),(OR(MID(C7&amp;REPT("0",13),5,1)="-",AND(MID(C7&amp;REPT("0",13),5,1)&gt;="0",MID(C7&amp;REPT("0",13),5,1)&lt;="9"))),(OR(MID(C7&amp;REPT("0",13),6,1)="-",AND(MID(C7&amp;REPT("0",13),6,1)&gt;="0",MID(C7&amp;REPT("0",13),6,1)&lt;="9"))),(OR(MID(C7&amp;REPT("0",13),7,1)="-",AND(MID(C7&amp;REPT("0",13),7,1)&gt;="0",MID(C7&amp;REPT("0",13),7,1)&lt;="9"))),(OR(MID(C7&amp;REPT("0",13),8,1)="-",AND(MID(C7&amp;REPT("0",13),8,1)&gt;="0",MID(C7&amp;REPT("0",13),8,1)&lt;="9"))),(OR(MID(C7&amp;REPT("0",13),8,1)="-",AND(MID(C7&amp;REPT("0",13),8,1)&gt;="0",MID(C7&amp;REPT("0",13),8,1)&lt;="9"))),(OR(MID(C7&amp;REPT("0",13),10,1)="-",AND(MID(C7&amp;REPT("0",13),10,1)&gt;="0",MID(C7&amp;REPT("0",13),10,1)&lt;="9"))),(OR(MID(C7&amp;REPT("0",13),11,1)="-",AND(MID(C7&amp;REPT("0",13),11,1)&gt;="0",MID(C7&amp;REPT("0",13),11,1)&lt;="9"))),(OR(MID(C7&amp;REPT("0",13),12,1)="-",AND(MID(C7&amp;REPT("0",13),12,1)&gt;="0",MID(C7&amp;REPT("0",13),12,1)&lt;="9"))),(OR(MID(C7&amp;REPT("0",13),13,1)="-",AND(MID(C7&amp;REPT("0",13),13,1)&gt;="0",MID(C7&amp;REPT("0",13),13,1)&lt;="9")))))</formula>
    </cfRule>
  </conditionalFormatting>
  <conditionalFormatting sqref="C8">
    <cfRule type="expression" dxfId="101" priority="2">
      <formula>LEN(C8)&gt;13</formula>
    </cfRule>
    <cfRule type="expression" dxfId="100" priority="3">
      <formula>NOT(AND((OR(MID(C8&amp;REPT("0",13),1,1)="-",AND(MID(C8&amp;REPT("0",13),1,1)&gt;="0",MID(C8&amp;REPT("0",13),1,1)&lt;="9"))),(OR(MID(C8&amp;REPT("0",13),2,1)="-",AND(MID(C8&amp;REPT("0",13),2,1)&gt;="0",MID(C8&amp;REPT("0",13),2,1)&lt;="9"))),(OR(MID(C8&amp;REPT("0",13),3,1)="-",AND(MID(C8&amp;REPT("0",13),3,1)&gt;="0",MID(C8&amp;REPT("0",13),3,1)&lt;="9"))),(OR(MID(C8&amp;REPT("0",13),4,1)="-",AND(MID(C8&amp;REPT("0",13),4,1)&gt;="0",MID(C8&amp;REPT("0",13),4,1)&lt;="9"))),(OR(MID(C8&amp;REPT("0",13),5,1)="-",AND(MID(C8&amp;REPT("0",13),5,1)&gt;="0",MID(C8&amp;REPT("0",13),5,1)&lt;="9"))),(OR(MID(C8&amp;REPT("0",13),5,1)="-",AND(MID(C8&amp;REPT("0",13),5,1)&gt;="0",MID(C8&amp;REPT("0",13),5,1)&lt;="9"))),(OR(MID(C8&amp;REPT("0",13),6,1)="-",AND(MID(C8&amp;REPT("0",13),6,1)&gt;="0",MID(C8&amp;REPT("0",13),6,1)&lt;="9"))),(OR(MID(C8&amp;REPT("0",13),7,1)="-",AND(MID(C8&amp;REPT("0",13),7,1)&gt;="0",MID(C8&amp;REPT("0",13),7,1)&lt;="9"))),(OR(MID(C8&amp;REPT("0",13),8,1)="-",AND(MID(C8&amp;REPT("0",13),8,1)&gt;="0",MID(C8&amp;REPT("0",13),8,1)&lt;="9"))),(OR(MID(C8&amp;REPT("0",13),8,1)="-",AND(MID(C8&amp;REPT("0",13),8,1)&gt;="0",MID(C8&amp;REPT("0",13),8,1)&lt;="9"))),(OR(MID(C8&amp;REPT("0",13),10,1)="-",AND(MID(C8&amp;REPT("0",13),10,1)&gt;="0",MID(C8&amp;REPT("0",13),10,1)&lt;="9"))),(OR(MID(C8&amp;REPT("0",13),11,1)="-",AND(MID(C8&amp;REPT("0",13),11,1)&gt;="0",MID(C8&amp;REPT("0",13),11,1)&lt;="9"))),(OR(MID(C8&amp;REPT("0",13),12,1)="-",AND(MID(C8&amp;REPT("0",13),12,1)&gt;="0",MID(C8&amp;REPT("0",13),12,1)&lt;="9"))),(OR(MID(C8&amp;REPT("0",13),13,1)="-",AND(MID(C8&amp;REPT("0",13),13,1)&gt;="0",MID(C8&amp;REPT("0",13),13,1)&lt;="9")))))</formula>
    </cfRule>
  </conditionalFormatting>
  <dataValidations count="1">
    <dataValidation type="whole" allowBlank="1" showInputMessage="1" showErrorMessage="1" sqref="C4" xr:uid="{00000000-0002-0000-0000-000000000000}">
      <formula1>2900000000</formula1>
      <formula2>2999999999</formula2>
    </dataValidation>
  </dataValidations>
  <pageMargins left="0.70866141732283472" right="0.70866141732283472" top="0.74803149606299213" bottom="0.74803149606299213" header="0.31496062992125984" footer="0.31496062992125984"/>
  <pageSetup paperSize="9" scale="92" fitToHeight="0" orientation="portrait" r:id="rId1"/>
  <headerFooter>
    <oddHeader>&amp;L&amp;F&amp;C&amp;A</oddHeader>
    <oddFooter>&amp;R&amp;P/&amp;N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81"/>
  <sheetViews>
    <sheetView view="pageBreakPreview" zoomScale="85" zoomScaleNormal="100" zoomScaleSheetLayoutView="85" zoomScalePageLayoutView="85" workbookViewId="0">
      <selection activeCell="E50" sqref="E50"/>
    </sheetView>
  </sheetViews>
  <sheetFormatPr defaultColWidth="9" defaultRowHeight="12" x14ac:dyDescent="0.2"/>
  <cols>
    <col min="1" max="1" width="5.21875" style="1" customWidth="1"/>
    <col min="2" max="2" width="34.88671875" style="1" customWidth="1"/>
    <col min="3" max="3" width="25.109375" style="1" customWidth="1"/>
    <col min="4" max="4" width="25.33203125" style="1" customWidth="1"/>
    <col min="5" max="5" width="29.6640625" style="1" customWidth="1"/>
    <col min="6" max="6" width="25.33203125" style="1" customWidth="1"/>
    <col min="7" max="7" width="24.21875" style="1" customWidth="1"/>
    <col min="8" max="8" width="29.6640625" style="1" customWidth="1"/>
    <col min="9" max="16384" width="9" style="1"/>
  </cols>
  <sheetData>
    <row r="1" spans="1:8" ht="19.5" customHeight="1" x14ac:dyDescent="0.2">
      <c r="A1" s="13" t="s">
        <v>93</v>
      </c>
      <c r="B1" s="8"/>
      <c r="H1" s="14" t="s">
        <v>0</v>
      </c>
    </row>
    <row r="2" spans="1:8" ht="17.399999999999999" customHeight="1" x14ac:dyDescent="0.2"/>
    <row r="3" spans="1:8" s="9" customFormat="1" ht="18.600000000000001" customHeight="1" x14ac:dyDescent="0.2">
      <c r="A3" s="95" t="s">
        <v>116</v>
      </c>
      <c r="B3" s="95"/>
      <c r="C3" s="95"/>
      <c r="D3" s="95"/>
      <c r="E3" s="95"/>
      <c r="F3" s="95"/>
      <c r="G3" s="95"/>
      <c r="H3" s="95"/>
    </row>
    <row r="4" spans="1:8" s="9" customFormat="1" ht="18.600000000000001" customHeight="1" x14ac:dyDescent="0.2">
      <c r="A4" s="95"/>
      <c r="B4" s="95"/>
      <c r="C4" s="95"/>
      <c r="D4" s="95"/>
      <c r="E4" s="95"/>
      <c r="F4" s="95"/>
      <c r="G4" s="95"/>
      <c r="H4" s="95"/>
    </row>
    <row r="5" spans="1:8" s="9" customFormat="1" ht="18.600000000000001" customHeight="1" x14ac:dyDescent="0.2">
      <c r="A5" s="95"/>
      <c r="B5" s="95"/>
      <c r="C5" s="95"/>
      <c r="D5" s="95"/>
      <c r="E5" s="95"/>
      <c r="F5" s="95"/>
      <c r="G5" s="95"/>
      <c r="H5" s="95"/>
    </row>
    <row r="6" spans="1:8" s="9" customFormat="1" ht="18.600000000000001" customHeight="1" x14ac:dyDescent="0.2">
      <c r="A6" s="44"/>
      <c r="B6" s="44"/>
      <c r="C6" s="44"/>
      <c r="D6" s="44"/>
      <c r="E6" s="44"/>
      <c r="F6" s="44"/>
      <c r="G6" s="44"/>
      <c r="H6" s="44"/>
    </row>
    <row r="7" spans="1:8" s="9" customFormat="1" ht="21.6" customHeight="1" x14ac:dyDescent="0.2">
      <c r="A7" s="49" t="s">
        <v>141</v>
      </c>
      <c r="B7" s="48"/>
      <c r="C7" s="48"/>
      <c r="D7" s="48"/>
      <c r="E7" s="48"/>
      <c r="F7" s="48"/>
      <c r="G7" s="48"/>
      <c r="H7" s="48"/>
    </row>
    <row r="8" spans="1:8" s="9" customFormat="1" ht="21.6" customHeight="1" x14ac:dyDescent="0.2">
      <c r="A8" s="50" t="s">
        <v>129</v>
      </c>
      <c r="B8" s="10"/>
    </row>
    <row r="9" spans="1:8" s="9" customFormat="1" ht="21.6" customHeight="1" x14ac:dyDescent="0.2">
      <c r="A9" s="49" t="s">
        <v>144</v>
      </c>
    </row>
    <row r="10" spans="1:8" s="9" customFormat="1" ht="21.6" customHeight="1" x14ac:dyDescent="0.2">
      <c r="A10" s="50" t="s">
        <v>130</v>
      </c>
    </row>
    <row r="11" spans="1:8" s="9" customFormat="1" ht="21.6" customHeight="1" x14ac:dyDescent="0.2">
      <c r="A11" s="51" t="s">
        <v>142</v>
      </c>
    </row>
    <row r="12" spans="1:8" s="9" customFormat="1" ht="18.600000000000001" customHeight="1" x14ac:dyDescent="0.2"/>
    <row r="13" spans="1:8" s="9" customFormat="1" ht="18.600000000000001" customHeight="1" x14ac:dyDescent="0.2">
      <c r="A13" s="11" t="s">
        <v>45</v>
      </c>
      <c r="B13" s="5"/>
    </row>
    <row r="14" spans="1:8" s="9" customFormat="1" ht="18.600000000000001" customHeight="1" x14ac:dyDescent="0.2">
      <c r="A14" s="10" t="s">
        <v>56</v>
      </c>
    </row>
    <row r="15" spans="1:8" s="9" customFormat="1" ht="18.600000000000001" customHeight="1" x14ac:dyDescent="0.2">
      <c r="A15" s="10" t="s">
        <v>95</v>
      </c>
    </row>
    <row r="16" spans="1:8" ht="6.6" customHeight="1" x14ac:dyDescent="0.2"/>
    <row r="17" spans="1:5" ht="69.75" customHeight="1" x14ac:dyDescent="0.2">
      <c r="A17" s="67" t="s">
        <v>35</v>
      </c>
      <c r="B17" s="68"/>
      <c r="C17" s="61" t="s">
        <v>114</v>
      </c>
      <c r="D17" s="61"/>
      <c r="E17" s="41" t="s">
        <v>115</v>
      </c>
    </row>
    <row r="18" spans="1:5" ht="18.75" customHeight="1" x14ac:dyDescent="0.2">
      <c r="A18" s="15" t="s">
        <v>30</v>
      </c>
      <c r="B18" s="16"/>
      <c r="C18" s="66"/>
      <c r="D18" s="66"/>
      <c r="E18" s="31"/>
    </row>
    <row r="19" spans="1:5" ht="18.75" customHeight="1" x14ac:dyDescent="0.2">
      <c r="A19" s="17"/>
      <c r="B19" s="18" t="s">
        <v>94</v>
      </c>
      <c r="C19" s="65"/>
      <c r="D19" s="65"/>
      <c r="E19" s="19"/>
    </row>
    <row r="20" spans="1:5" ht="18.75" customHeight="1" x14ac:dyDescent="0.2">
      <c r="A20" s="20"/>
      <c r="B20" s="21" t="s">
        <v>31</v>
      </c>
      <c r="C20" s="66"/>
      <c r="D20" s="66"/>
      <c r="E20" s="31"/>
    </row>
    <row r="21" spans="1:5" ht="18.75" customHeight="1" x14ac:dyDescent="0.2">
      <c r="A21" s="20"/>
      <c r="B21" s="21" t="s">
        <v>32</v>
      </c>
      <c r="C21" s="66"/>
      <c r="D21" s="66"/>
      <c r="E21" s="31"/>
    </row>
    <row r="22" spans="1:5" ht="18.75" customHeight="1" x14ac:dyDescent="0.2">
      <c r="A22" s="20"/>
      <c r="B22" s="21" t="s">
        <v>33</v>
      </c>
      <c r="C22" s="66"/>
      <c r="D22" s="66"/>
      <c r="E22" s="31"/>
    </row>
    <row r="23" spans="1:5" ht="18.75" customHeight="1" x14ac:dyDescent="0.2">
      <c r="A23" s="22"/>
      <c r="B23" s="21" t="s">
        <v>34</v>
      </c>
      <c r="C23" s="66"/>
      <c r="D23" s="66"/>
      <c r="E23" s="31"/>
    </row>
    <row r="24" spans="1:5" ht="18.75" customHeight="1" x14ac:dyDescent="0.2">
      <c r="A24" s="15" t="s">
        <v>88</v>
      </c>
      <c r="B24" s="16"/>
      <c r="C24" s="66"/>
      <c r="D24" s="66"/>
      <c r="E24" s="31"/>
    </row>
    <row r="25" spans="1:5" ht="18.75" customHeight="1" x14ac:dyDescent="0.2">
      <c r="A25" s="17"/>
      <c r="B25" s="18" t="s">
        <v>94</v>
      </c>
      <c r="C25" s="65"/>
      <c r="D25" s="65"/>
      <c r="E25" s="19"/>
    </row>
    <row r="26" spans="1:5" ht="18.75" customHeight="1" x14ac:dyDescent="0.2">
      <c r="A26" s="20"/>
      <c r="B26" s="21" t="s">
        <v>31</v>
      </c>
      <c r="C26" s="66"/>
      <c r="D26" s="66"/>
      <c r="E26" s="31"/>
    </row>
    <row r="27" spans="1:5" ht="18.75" customHeight="1" x14ac:dyDescent="0.2">
      <c r="A27" s="20"/>
      <c r="B27" s="21" t="s">
        <v>32</v>
      </c>
      <c r="C27" s="66"/>
      <c r="D27" s="66"/>
      <c r="E27" s="31"/>
    </row>
    <row r="28" spans="1:5" ht="18.75" customHeight="1" x14ac:dyDescent="0.2">
      <c r="A28" s="20"/>
      <c r="B28" s="21" t="s">
        <v>33</v>
      </c>
      <c r="C28" s="66"/>
      <c r="D28" s="66"/>
      <c r="E28" s="31"/>
    </row>
    <row r="29" spans="1:5" ht="18.75" customHeight="1" x14ac:dyDescent="0.2">
      <c r="A29" s="22"/>
      <c r="B29" s="21" t="s">
        <v>34</v>
      </c>
      <c r="C29" s="66"/>
      <c r="D29" s="66"/>
      <c r="E29" s="31"/>
    </row>
    <row r="30" spans="1:5" ht="18.75" customHeight="1" x14ac:dyDescent="0.2">
      <c r="A30" s="18" t="s">
        <v>89</v>
      </c>
      <c r="B30" s="18"/>
      <c r="C30" s="66"/>
      <c r="D30" s="66"/>
      <c r="E30" s="31"/>
    </row>
    <row r="32" spans="1:5" ht="19.2" customHeight="1" x14ac:dyDescent="0.2">
      <c r="A32" s="23" t="s">
        <v>117</v>
      </c>
      <c r="B32" s="2"/>
    </row>
    <row r="33" spans="1:7" ht="14.1" customHeight="1" x14ac:dyDescent="0.2">
      <c r="B33" s="96"/>
      <c r="C33" s="97"/>
      <c r="D33" s="97"/>
      <c r="E33" s="97"/>
      <c r="F33" s="97"/>
      <c r="G33" s="98"/>
    </row>
    <row r="34" spans="1:7" ht="14.1" customHeight="1" x14ac:dyDescent="0.2">
      <c r="B34" s="99"/>
      <c r="C34" s="100"/>
      <c r="D34" s="100"/>
      <c r="E34" s="100"/>
      <c r="F34" s="100"/>
      <c r="G34" s="101"/>
    </row>
    <row r="35" spans="1:7" x14ac:dyDescent="0.2">
      <c r="B35" s="102"/>
      <c r="C35" s="103"/>
      <c r="D35" s="103"/>
      <c r="E35" s="103"/>
      <c r="F35" s="103"/>
      <c r="G35" s="104"/>
    </row>
    <row r="38" spans="1:7" ht="18.600000000000001" customHeight="1" x14ac:dyDescent="0.2">
      <c r="A38" s="11" t="s">
        <v>46</v>
      </c>
      <c r="B38" s="11"/>
      <c r="C38" s="9"/>
      <c r="D38" s="9"/>
      <c r="E38" s="9"/>
    </row>
    <row r="39" spans="1:7" ht="18.600000000000001" customHeight="1" x14ac:dyDescent="0.2">
      <c r="A39" s="10" t="s">
        <v>57</v>
      </c>
      <c r="B39" s="10"/>
      <c r="C39" s="9"/>
      <c r="D39" s="9"/>
      <c r="E39" s="9"/>
    </row>
    <row r="40" spans="1:7" ht="18.600000000000001" customHeight="1" x14ac:dyDescent="0.2">
      <c r="A40" s="10" t="s">
        <v>58</v>
      </c>
      <c r="B40" s="10"/>
      <c r="C40" s="9"/>
      <c r="D40" s="9"/>
      <c r="E40" s="9"/>
    </row>
    <row r="41" spans="1:7" ht="18.600000000000001" customHeight="1" x14ac:dyDescent="0.2">
      <c r="A41" s="10" t="s">
        <v>128</v>
      </c>
      <c r="B41" s="10"/>
      <c r="C41" s="9"/>
      <c r="D41" s="9"/>
      <c r="E41" s="9"/>
    </row>
    <row r="42" spans="1:7" ht="18.600000000000001" customHeight="1" x14ac:dyDescent="0.2">
      <c r="A42" s="10" t="s">
        <v>118</v>
      </c>
      <c r="B42" s="10"/>
      <c r="C42" s="9"/>
      <c r="D42" s="9"/>
      <c r="E42" s="9"/>
    </row>
    <row r="43" spans="1:7" ht="18.600000000000001" customHeight="1" x14ac:dyDescent="0.2">
      <c r="A43" s="10" t="s">
        <v>104</v>
      </c>
      <c r="B43" s="10"/>
      <c r="C43" s="9"/>
      <c r="D43" s="9"/>
      <c r="E43" s="9"/>
    </row>
    <row r="44" spans="1:7" ht="18.600000000000001" customHeight="1" x14ac:dyDescent="0.2">
      <c r="A44" s="10" t="s">
        <v>59</v>
      </c>
      <c r="B44" s="10"/>
      <c r="C44" s="9"/>
      <c r="D44" s="9"/>
      <c r="E44" s="9"/>
    </row>
    <row r="45" spans="1:7" ht="18.600000000000001" customHeight="1" x14ac:dyDescent="0.2">
      <c r="A45" s="10" t="s">
        <v>60</v>
      </c>
      <c r="B45" s="10"/>
      <c r="C45" s="9"/>
      <c r="D45" s="9"/>
      <c r="E45" s="9"/>
    </row>
    <row r="46" spans="1:7" ht="18.600000000000001" customHeight="1" x14ac:dyDescent="0.2">
      <c r="A46" s="10" t="s">
        <v>61</v>
      </c>
      <c r="B46" s="10"/>
      <c r="C46" s="9"/>
      <c r="D46" s="9"/>
      <c r="E46" s="9"/>
    </row>
    <row r="47" spans="1:7" ht="13.2" x14ac:dyDescent="0.2">
      <c r="A47" s="9"/>
      <c r="B47" s="9"/>
      <c r="C47" s="9"/>
      <c r="D47" s="9"/>
      <c r="E47" s="9"/>
    </row>
    <row r="48" spans="1:7" ht="72" customHeight="1" x14ac:dyDescent="0.2">
      <c r="A48" s="79" t="s">
        <v>1</v>
      </c>
      <c r="B48" s="80"/>
      <c r="C48" s="61" t="s">
        <v>132</v>
      </c>
      <c r="D48" s="61"/>
      <c r="E48" s="41" t="s">
        <v>131</v>
      </c>
    </row>
    <row r="49" spans="1:8" ht="18.75" customHeight="1" x14ac:dyDescent="0.2">
      <c r="A49" s="105" t="s">
        <v>36</v>
      </c>
      <c r="B49" s="106"/>
      <c r="C49" s="70"/>
      <c r="D49" s="70"/>
      <c r="E49" s="55"/>
    </row>
    <row r="50" spans="1:8" ht="18.75" customHeight="1" x14ac:dyDescent="0.2">
      <c r="A50" s="105" t="s">
        <v>37</v>
      </c>
      <c r="B50" s="106"/>
      <c r="C50" s="70"/>
      <c r="D50" s="70"/>
      <c r="E50" s="55"/>
    </row>
    <row r="51" spans="1:8" ht="14.4" x14ac:dyDescent="0.2">
      <c r="A51" s="10"/>
      <c r="B51" s="10"/>
      <c r="C51" s="10"/>
      <c r="D51" s="10"/>
      <c r="E51" s="10"/>
    </row>
    <row r="52" spans="1:8" ht="29.25" customHeight="1" x14ac:dyDescent="0.2">
      <c r="A52" s="105" t="s">
        <v>38</v>
      </c>
      <c r="B52" s="106"/>
      <c r="C52" s="69"/>
      <c r="D52" s="69"/>
      <c r="E52" s="54"/>
    </row>
    <row r="53" spans="1:8" ht="18.75" customHeight="1" x14ac:dyDescent="0.2">
      <c r="A53" s="16" t="s">
        <v>39</v>
      </c>
      <c r="B53" s="16"/>
      <c r="C53" s="69"/>
      <c r="D53" s="69"/>
      <c r="E53" s="54"/>
    </row>
    <row r="56" spans="1:8" s="4" customFormat="1" ht="18.600000000000001" customHeight="1" x14ac:dyDescent="0.2">
      <c r="A56" s="11" t="s">
        <v>47</v>
      </c>
      <c r="B56" s="5"/>
    </row>
    <row r="57" spans="1:8" ht="18.600000000000001" customHeight="1" x14ac:dyDescent="0.2">
      <c r="A57" s="23" t="s">
        <v>62</v>
      </c>
      <c r="B57" s="2"/>
    </row>
    <row r="58" spans="1:8" ht="18.600000000000001" customHeight="1" x14ac:dyDescent="0.2">
      <c r="A58" s="23" t="s">
        <v>96</v>
      </c>
      <c r="B58" s="2"/>
    </row>
    <row r="59" spans="1:8" ht="18.600000000000001" customHeight="1" x14ac:dyDescent="0.2">
      <c r="A59" s="23" t="s">
        <v>64</v>
      </c>
      <c r="B59" s="2"/>
    </row>
    <row r="60" spans="1:8" ht="18.600000000000001" customHeight="1" x14ac:dyDescent="0.2">
      <c r="A60" s="23" t="s">
        <v>119</v>
      </c>
      <c r="B60" s="2"/>
    </row>
    <row r="61" spans="1:8" ht="14.1" customHeight="1" x14ac:dyDescent="0.2">
      <c r="A61" s="10"/>
    </row>
    <row r="62" spans="1:8" ht="19.2" customHeight="1" x14ac:dyDescent="0.2">
      <c r="A62" s="23" t="s">
        <v>63</v>
      </c>
      <c r="B62" s="2"/>
    </row>
    <row r="63" spans="1:8" hidden="1" x14ac:dyDescent="0.2"/>
    <row r="64" spans="1:8" ht="22.5" customHeight="1" x14ac:dyDescent="0.2">
      <c r="A64" s="61"/>
      <c r="B64" s="61"/>
      <c r="C64" s="79" t="s">
        <v>133</v>
      </c>
      <c r="D64" s="82"/>
      <c r="E64" s="82"/>
      <c r="F64" s="82"/>
      <c r="G64" s="82"/>
      <c r="H64" s="80"/>
    </row>
    <row r="65" spans="1:8" ht="18" customHeight="1" x14ac:dyDescent="0.2">
      <c r="A65" s="61"/>
      <c r="B65" s="61"/>
      <c r="C65" s="83" t="s">
        <v>2</v>
      </c>
      <c r="D65" s="84"/>
      <c r="E65" s="85"/>
      <c r="F65" s="83" t="s">
        <v>3</v>
      </c>
      <c r="G65" s="84"/>
      <c r="H65" s="85"/>
    </row>
    <row r="66" spans="1:8" ht="20.399999999999999" customHeight="1" x14ac:dyDescent="0.2">
      <c r="A66" s="61"/>
      <c r="B66" s="61"/>
      <c r="C66" s="61" t="s">
        <v>135</v>
      </c>
      <c r="D66" s="61" t="s">
        <v>120</v>
      </c>
      <c r="E66" s="92" t="s">
        <v>87</v>
      </c>
      <c r="F66" s="61" t="s">
        <v>4</v>
      </c>
      <c r="G66" s="61" t="s">
        <v>120</v>
      </c>
      <c r="H66" s="92" t="s">
        <v>87</v>
      </c>
    </row>
    <row r="67" spans="1:8" ht="20.399999999999999" customHeight="1" x14ac:dyDescent="0.2">
      <c r="A67" s="61"/>
      <c r="B67" s="61"/>
      <c r="C67" s="61"/>
      <c r="D67" s="61"/>
      <c r="E67" s="93"/>
      <c r="F67" s="61"/>
      <c r="G67" s="61"/>
      <c r="H67" s="93"/>
    </row>
    <row r="68" spans="1:8" ht="20.399999999999999" customHeight="1" x14ac:dyDescent="0.2">
      <c r="A68" s="61"/>
      <c r="B68" s="61"/>
      <c r="C68" s="61"/>
      <c r="D68" s="61"/>
      <c r="E68" s="94"/>
      <c r="F68" s="61"/>
      <c r="G68" s="61"/>
      <c r="H68" s="94"/>
    </row>
    <row r="69" spans="1:8" ht="18" customHeight="1" x14ac:dyDescent="0.2">
      <c r="A69" s="107" t="s">
        <v>5</v>
      </c>
      <c r="B69" s="107"/>
      <c r="C69" s="27" t="s">
        <v>97</v>
      </c>
      <c r="D69" s="78"/>
      <c r="E69" s="27" t="s">
        <v>51</v>
      </c>
      <c r="F69" s="27" t="s">
        <v>97</v>
      </c>
      <c r="G69" s="78"/>
      <c r="H69" s="27" t="s">
        <v>51</v>
      </c>
    </row>
    <row r="70" spans="1:8" ht="18" customHeight="1" x14ac:dyDescent="0.2">
      <c r="A70" s="107"/>
      <c r="B70" s="107"/>
      <c r="C70" s="25" t="s">
        <v>52</v>
      </c>
      <c r="D70" s="78"/>
      <c r="E70" s="25" t="s">
        <v>52</v>
      </c>
      <c r="F70" s="25" t="s">
        <v>54</v>
      </c>
      <c r="G70" s="78"/>
      <c r="H70" s="25" t="s">
        <v>54</v>
      </c>
    </row>
    <row r="71" spans="1:8" ht="18" customHeight="1" x14ac:dyDescent="0.2">
      <c r="A71" s="107"/>
      <c r="B71" s="107"/>
      <c r="C71" s="26" t="s">
        <v>53</v>
      </c>
      <c r="D71" s="78"/>
      <c r="E71" s="26" t="s">
        <v>53</v>
      </c>
      <c r="F71" s="26" t="s">
        <v>53</v>
      </c>
      <c r="G71" s="78"/>
      <c r="H71" s="26" t="s">
        <v>53</v>
      </c>
    </row>
    <row r="72" spans="1:8" ht="18" customHeight="1" x14ac:dyDescent="0.2">
      <c r="A72" s="107"/>
      <c r="B72" s="107"/>
      <c r="C72" s="32"/>
      <c r="D72" s="78"/>
      <c r="E72" s="32"/>
      <c r="F72" s="32"/>
      <c r="G72" s="78"/>
      <c r="H72" s="32"/>
    </row>
    <row r="73" spans="1:8" ht="6" customHeight="1" x14ac:dyDescent="0.2">
      <c r="A73" s="10"/>
      <c r="B73" s="10"/>
      <c r="C73" s="10"/>
      <c r="D73" s="10"/>
      <c r="E73" s="10"/>
      <c r="F73" s="10"/>
      <c r="G73" s="10"/>
      <c r="H73" s="10"/>
    </row>
    <row r="74" spans="1:8" ht="22.5" customHeight="1" x14ac:dyDescent="0.2">
      <c r="A74" s="72"/>
      <c r="B74" s="73"/>
      <c r="C74" s="79" t="s">
        <v>134</v>
      </c>
      <c r="D74" s="82"/>
      <c r="E74" s="82"/>
      <c r="F74" s="82"/>
      <c r="G74" s="82"/>
      <c r="H74" s="80"/>
    </row>
    <row r="75" spans="1:8" ht="18" customHeight="1" x14ac:dyDescent="0.2">
      <c r="A75" s="74"/>
      <c r="B75" s="75"/>
      <c r="C75" s="83" t="s">
        <v>2</v>
      </c>
      <c r="D75" s="84"/>
      <c r="E75" s="85"/>
      <c r="F75" s="83" t="s">
        <v>3</v>
      </c>
      <c r="G75" s="84"/>
      <c r="H75" s="85"/>
    </row>
    <row r="76" spans="1:8" ht="20.399999999999999" customHeight="1" x14ac:dyDescent="0.2">
      <c r="A76" s="74"/>
      <c r="B76" s="75"/>
      <c r="C76" s="61" t="s">
        <v>4</v>
      </c>
      <c r="D76" s="61" t="s">
        <v>120</v>
      </c>
      <c r="E76" s="92" t="s">
        <v>87</v>
      </c>
      <c r="F76" s="61" t="s">
        <v>4</v>
      </c>
      <c r="G76" s="61" t="s">
        <v>120</v>
      </c>
      <c r="H76" s="92" t="s">
        <v>87</v>
      </c>
    </row>
    <row r="77" spans="1:8" ht="20.399999999999999" customHeight="1" x14ac:dyDescent="0.2">
      <c r="A77" s="74"/>
      <c r="B77" s="75"/>
      <c r="C77" s="61"/>
      <c r="D77" s="61"/>
      <c r="E77" s="93"/>
      <c r="F77" s="61"/>
      <c r="G77" s="61"/>
      <c r="H77" s="93"/>
    </row>
    <row r="78" spans="1:8" ht="20.399999999999999" customHeight="1" x14ac:dyDescent="0.2">
      <c r="A78" s="76"/>
      <c r="B78" s="77"/>
      <c r="C78" s="61"/>
      <c r="D78" s="61"/>
      <c r="E78" s="94"/>
      <c r="F78" s="61"/>
      <c r="G78" s="61"/>
      <c r="H78" s="94"/>
    </row>
    <row r="79" spans="1:8" ht="18" customHeight="1" x14ac:dyDescent="0.2">
      <c r="A79" s="86" t="s">
        <v>5</v>
      </c>
      <c r="B79" s="87"/>
      <c r="C79" s="27" t="s">
        <v>97</v>
      </c>
      <c r="D79" s="78"/>
      <c r="E79" s="24" t="s">
        <v>51</v>
      </c>
      <c r="F79" s="27" t="s">
        <v>97</v>
      </c>
      <c r="G79" s="78"/>
      <c r="H79" s="24" t="s">
        <v>51</v>
      </c>
    </row>
    <row r="80" spans="1:8" ht="18" customHeight="1" x14ac:dyDescent="0.2">
      <c r="A80" s="88"/>
      <c r="B80" s="89"/>
      <c r="C80" s="25" t="s">
        <v>52</v>
      </c>
      <c r="D80" s="78"/>
      <c r="E80" s="25" t="s">
        <v>52</v>
      </c>
      <c r="F80" s="25" t="s">
        <v>54</v>
      </c>
      <c r="G80" s="78"/>
      <c r="H80" s="25" t="s">
        <v>54</v>
      </c>
    </row>
    <row r="81" spans="1:8" ht="18" customHeight="1" x14ac:dyDescent="0.2">
      <c r="A81" s="88"/>
      <c r="B81" s="89"/>
      <c r="C81" s="26" t="s">
        <v>53</v>
      </c>
      <c r="D81" s="78"/>
      <c r="E81" s="26" t="s">
        <v>53</v>
      </c>
      <c r="F81" s="26" t="s">
        <v>53</v>
      </c>
      <c r="G81" s="78"/>
      <c r="H81" s="26" t="s">
        <v>53</v>
      </c>
    </row>
    <row r="82" spans="1:8" ht="18" customHeight="1" x14ac:dyDescent="0.2">
      <c r="A82" s="90"/>
      <c r="B82" s="91"/>
      <c r="C82" s="32"/>
      <c r="D82" s="78"/>
      <c r="E82" s="32"/>
      <c r="F82" s="32"/>
      <c r="G82" s="78"/>
      <c r="H82" s="32"/>
    </row>
    <row r="83" spans="1:8" ht="14.4" x14ac:dyDescent="0.2">
      <c r="A83" s="10"/>
      <c r="B83" s="10"/>
      <c r="C83" s="10"/>
      <c r="D83" s="10"/>
      <c r="E83" s="10"/>
      <c r="F83" s="10"/>
      <c r="G83" s="10"/>
      <c r="H83" s="10"/>
    </row>
    <row r="84" spans="1:8" ht="14.1" hidden="1" customHeight="1" x14ac:dyDescent="0.2">
      <c r="A84" s="10"/>
      <c r="B84" s="10"/>
      <c r="C84" s="10"/>
      <c r="D84" s="10"/>
      <c r="E84" s="10"/>
      <c r="F84" s="10"/>
      <c r="G84" s="10"/>
      <c r="H84" s="10"/>
    </row>
    <row r="85" spans="1:8" ht="14.4" x14ac:dyDescent="0.2">
      <c r="A85" s="23" t="s">
        <v>121</v>
      </c>
      <c r="B85" s="23"/>
      <c r="C85" s="10"/>
      <c r="D85" s="10"/>
      <c r="E85" s="10"/>
      <c r="F85" s="10"/>
      <c r="G85" s="10"/>
      <c r="H85" s="10"/>
    </row>
    <row r="86" spans="1:8" ht="18" customHeight="1" x14ac:dyDescent="0.2">
      <c r="A86" s="72"/>
      <c r="B86" s="73"/>
      <c r="C86" s="79" t="s">
        <v>133</v>
      </c>
      <c r="D86" s="82"/>
      <c r="E86" s="82"/>
      <c r="F86" s="82"/>
      <c r="G86" s="82"/>
      <c r="H86" s="80"/>
    </row>
    <row r="87" spans="1:8" ht="18" customHeight="1" x14ac:dyDescent="0.2">
      <c r="A87" s="74"/>
      <c r="B87" s="75"/>
      <c r="C87" s="83" t="s">
        <v>2</v>
      </c>
      <c r="D87" s="84"/>
      <c r="E87" s="85"/>
      <c r="F87" s="83" t="s">
        <v>3</v>
      </c>
      <c r="G87" s="84"/>
      <c r="H87" s="85"/>
    </row>
    <row r="88" spans="1:8" ht="58.2" customHeight="1" x14ac:dyDescent="0.2">
      <c r="A88" s="76"/>
      <c r="B88" s="77"/>
      <c r="C88" s="41" t="s">
        <v>9</v>
      </c>
      <c r="D88" s="41" t="s">
        <v>120</v>
      </c>
      <c r="E88" s="41" t="s">
        <v>90</v>
      </c>
      <c r="F88" s="41" t="s">
        <v>9</v>
      </c>
      <c r="G88" s="41" t="s">
        <v>120</v>
      </c>
      <c r="H88" s="41" t="s">
        <v>90</v>
      </c>
    </row>
    <row r="89" spans="1:8" ht="17.399999999999999" customHeight="1" x14ac:dyDescent="0.2">
      <c r="A89" s="86" t="s">
        <v>122</v>
      </c>
      <c r="B89" s="87"/>
      <c r="C89" s="27" t="s">
        <v>97</v>
      </c>
      <c r="D89" s="78"/>
      <c r="E89" s="24" t="s">
        <v>6</v>
      </c>
      <c r="F89" s="27" t="s">
        <v>97</v>
      </c>
      <c r="G89" s="78"/>
      <c r="H89" s="24" t="s">
        <v>6</v>
      </c>
    </row>
    <row r="90" spans="1:8" ht="17.399999999999999" customHeight="1" x14ac:dyDescent="0.2">
      <c r="A90" s="88"/>
      <c r="B90" s="89"/>
      <c r="C90" s="25" t="s">
        <v>7</v>
      </c>
      <c r="D90" s="78"/>
      <c r="E90" s="25" t="s">
        <v>7</v>
      </c>
      <c r="F90" s="25" t="s">
        <v>55</v>
      </c>
      <c r="G90" s="78"/>
      <c r="H90" s="25" t="s">
        <v>55</v>
      </c>
    </row>
    <row r="91" spans="1:8" ht="17.399999999999999" customHeight="1" x14ac:dyDescent="0.2">
      <c r="A91" s="88"/>
      <c r="B91" s="89"/>
      <c r="C91" s="26" t="s">
        <v>8</v>
      </c>
      <c r="D91" s="78"/>
      <c r="E91" s="26" t="s">
        <v>8</v>
      </c>
      <c r="F91" s="26" t="s">
        <v>8</v>
      </c>
      <c r="G91" s="78"/>
      <c r="H91" s="26" t="s">
        <v>8</v>
      </c>
    </row>
    <row r="92" spans="1:8" ht="18" customHeight="1" x14ac:dyDescent="0.2">
      <c r="A92" s="90"/>
      <c r="B92" s="91"/>
      <c r="C92" s="32"/>
      <c r="D92" s="78"/>
      <c r="E92" s="32"/>
      <c r="F92" s="32"/>
      <c r="G92" s="78"/>
      <c r="H92" s="32"/>
    </row>
    <row r="93" spans="1:8" ht="7.2" customHeight="1" x14ac:dyDescent="0.2"/>
    <row r="94" spans="1:8" ht="18" customHeight="1" x14ac:dyDescent="0.2">
      <c r="A94" s="72"/>
      <c r="B94" s="73"/>
      <c r="C94" s="79" t="s">
        <v>136</v>
      </c>
      <c r="D94" s="82"/>
      <c r="E94" s="82"/>
      <c r="F94" s="82"/>
      <c r="G94" s="82"/>
      <c r="H94" s="80"/>
    </row>
    <row r="95" spans="1:8" ht="18" customHeight="1" x14ac:dyDescent="0.2">
      <c r="A95" s="74"/>
      <c r="B95" s="75"/>
      <c r="C95" s="61" t="s">
        <v>2</v>
      </c>
      <c r="D95" s="61"/>
      <c r="E95" s="61"/>
      <c r="F95" s="83" t="s">
        <v>3</v>
      </c>
      <c r="G95" s="84"/>
      <c r="H95" s="85"/>
    </row>
    <row r="96" spans="1:8" ht="54" customHeight="1" x14ac:dyDescent="0.2">
      <c r="A96" s="76"/>
      <c r="B96" s="77"/>
      <c r="C96" s="41" t="s">
        <v>9</v>
      </c>
      <c r="D96" s="41" t="s">
        <v>120</v>
      </c>
      <c r="E96" s="41" t="s">
        <v>90</v>
      </c>
      <c r="F96" s="41" t="s">
        <v>9</v>
      </c>
      <c r="G96" s="41" t="s">
        <v>120</v>
      </c>
      <c r="H96" s="41" t="s">
        <v>90</v>
      </c>
    </row>
    <row r="97" spans="1:8" ht="17.399999999999999" customHeight="1" x14ac:dyDescent="0.2">
      <c r="A97" s="86" t="s">
        <v>122</v>
      </c>
      <c r="B97" s="87"/>
      <c r="C97" s="27" t="s">
        <v>97</v>
      </c>
      <c r="D97" s="78"/>
      <c r="E97" s="24" t="s">
        <v>6</v>
      </c>
      <c r="F97" s="27" t="s">
        <v>97</v>
      </c>
      <c r="G97" s="78"/>
      <c r="H97" s="24" t="s">
        <v>6</v>
      </c>
    </row>
    <row r="98" spans="1:8" ht="17.399999999999999" customHeight="1" x14ac:dyDescent="0.2">
      <c r="A98" s="88"/>
      <c r="B98" s="89"/>
      <c r="C98" s="25" t="s">
        <v>7</v>
      </c>
      <c r="D98" s="78"/>
      <c r="E98" s="25" t="s">
        <v>7</v>
      </c>
      <c r="F98" s="25" t="s">
        <v>55</v>
      </c>
      <c r="G98" s="78"/>
      <c r="H98" s="25" t="s">
        <v>55</v>
      </c>
    </row>
    <row r="99" spans="1:8" ht="17.399999999999999" customHeight="1" x14ac:dyDescent="0.2">
      <c r="A99" s="88"/>
      <c r="B99" s="89"/>
      <c r="C99" s="26" t="s">
        <v>8</v>
      </c>
      <c r="D99" s="78"/>
      <c r="E99" s="26" t="s">
        <v>8</v>
      </c>
      <c r="F99" s="26" t="s">
        <v>8</v>
      </c>
      <c r="G99" s="78"/>
      <c r="H99" s="26" t="s">
        <v>8</v>
      </c>
    </row>
    <row r="100" spans="1:8" ht="18" customHeight="1" x14ac:dyDescent="0.2">
      <c r="A100" s="90"/>
      <c r="B100" s="91"/>
      <c r="C100" s="32"/>
      <c r="D100" s="78"/>
      <c r="E100" s="32"/>
      <c r="F100" s="32"/>
      <c r="G100" s="78"/>
      <c r="H100" s="32"/>
    </row>
    <row r="102" spans="1:8" ht="19.2" customHeight="1" x14ac:dyDescent="0.2">
      <c r="A102" s="23" t="s">
        <v>105</v>
      </c>
      <c r="B102" s="3"/>
    </row>
    <row r="103" spans="1:8" ht="19.2" customHeight="1" x14ac:dyDescent="0.2">
      <c r="A103" s="28" t="s">
        <v>123</v>
      </c>
      <c r="B103" s="7"/>
    </row>
    <row r="104" spans="1:8" ht="19.2" customHeight="1" x14ac:dyDescent="0.2">
      <c r="A104" s="28" t="s">
        <v>124</v>
      </c>
      <c r="B104" s="7"/>
    </row>
    <row r="105" spans="1:8" ht="14.1" customHeight="1" x14ac:dyDescent="0.2">
      <c r="A105" s="6"/>
      <c r="B105" s="6"/>
    </row>
    <row r="107" spans="1:8" ht="18.600000000000001" customHeight="1" x14ac:dyDescent="0.2">
      <c r="A107" s="29" t="s">
        <v>48</v>
      </c>
      <c r="B107" s="4"/>
    </row>
    <row r="108" spans="1:8" ht="18.600000000000001" customHeight="1" x14ac:dyDescent="0.2">
      <c r="A108" s="23" t="s">
        <v>101</v>
      </c>
      <c r="B108" s="2"/>
    </row>
    <row r="109" spans="1:8" ht="18.600000000000001" customHeight="1" x14ac:dyDescent="0.2">
      <c r="A109" s="23" t="s">
        <v>65</v>
      </c>
      <c r="B109" s="2"/>
    </row>
    <row r="110" spans="1:8" ht="33.75" customHeight="1" x14ac:dyDescent="0.2">
      <c r="A110" s="72"/>
      <c r="B110" s="73"/>
      <c r="C110" s="61" t="s">
        <v>137</v>
      </c>
      <c r="D110" s="61"/>
      <c r="E110" s="61"/>
      <c r="F110" s="61" t="s">
        <v>138</v>
      </c>
      <c r="G110" s="61"/>
      <c r="H110" s="61"/>
    </row>
    <row r="111" spans="1:8" ht="30.6" customHeight="1" x14ac:dyDescent="0.2">
      <c r="A111" s="76"/>
      <c r="B111" s="77"/>
      <c r="C111" s="41" t="s">
        <v>40</v>
      </c>
      <c r="D111" s="61" t="s">
        <v>91</v>
      </c>
      <c r="E111" s="61"/>
      <c r="F111" s="41" t="s">
        <v>40</v>
      </c>
      <c r="G111" s="61" t="s">
        <v>91</v>
      </c>
      <c r="H111" s="61"/>
    </row>
    <row r="112" spans="1:8" ht="52.5" customHeight="1" x14ac:dyDescent="0.2">
      <c r="A112" s="86" t="s">
        <v>92</v>
      </c>
      <c r="B112" s="87"/>
      <c r="C112" s="81"/>
      <c r="D112" s="12" t="s">
        <v>99</v>
      </c>
      <c r="E112" s="71" t="s">
        <v>100</v>
      </c>
      <c r="F112" s="81"/>
      <c r="G112" s="12" t="s">
        <v>98</v>
      </c>
      <c r="H112" s="71" t="s">
        <v>100</v>
      </c>
    </row>
    <row r="113" spans="1:8" ht="18.600000000000001" customHeight="1" x14ac:dyDescent="0.2">
      <c r="A113" s="90"/>
      <c r="B113" s="91"/>
      <c r="C113" s="81"/>
      <c r="D113" s="33"/>
      <c r="E113" s="71"/>
      <c r="F113" s="81"/>
      <c r="G113" s="33"/>
      <c r="H113" s="71"/>
    </row>
    <row r="116" spans="1:8" ht="18.600000000000001" customHeight="1" x14ac:dyDescent="0.2">
      <c r="A116" s="29" t="s">
        <v>49</v>
      </c>
      <c r="B116" s="4"/>
    </row>
    <row r="117" spans="1:8" ht="18.600000000000001" customHeight="1" x14ac:dyDescent="0.2">
      <c r="A117" s="10" t="s">
        <v>66</v>
      </c>
    </row>
    <row r="118" spans="1:8" ht="18.600000000000001" customHeight="1" x14ac:dyDescent="0.2">
      <c r="A118" s="10" t="s">
        <v>67</v>
      </c>
    </row>
    <row r="119" spans="1:8" ht="18.600000000000001" customHeight="1" x14ac:dyDescent="0.2">
      <c r="A119" s="28" t="s">
        <v>68</v>
      </c>
    </row>
    <row r="120" spans="1:8" ht="18.600000000000001" customHeight="1" x14ac:dyDescent="0.2">
      <c r="A120" s="28" t="s">
        <v>69</v>
      </c>
    </row>
    <row r="121" spans="1:8" ht="18.600000000000001" customHeight="1" x14ac:dyDescent="0.2">
      <c r="A121" s="10" t="s">
        <v>70</v>
      </c>
    </row>
    <row r="122" spans="1:8" ht="18.600000000000001" customHeight="1" x14ac:dyDescent="0.2">
      <c r="A122" s="28" t="s">
        <v>71</v>
      </c>
    </row>
    <row r="123" spans="1:8" ht="18.600000000000001" customHeight="1" x14ac:dyDescent="0.2">
      <c r="A123" s="28" t="s">
        <v>72</v>
      </c>
    </row>
    <row r="124" spans="1:8" ht="18.600000000000001" customHeight="1" x14ac:dyDescent="0.2">
      <c r="A124" s="10" t="s">
        <v>73</v>
      </c>
    </row>
    <row r="125" spans="1:8" ht="18.600000000000001" customHeight="1" x14ac:dyDescent="0.2">
      <c r="A125" s="10" t="s">
        <v>74</v>
      </c>
    </row>
    <row r="126" spans="1:8" ht="18.600000000000001" customHeight="1" x14ac:dyDescent="0.2">
      <c r="A126" s="10" t="s">
        <v>75</v>
      </c>
    </row>
    <row r="127" spans="1:8" ht="18.600000000000001" customHeight="1" x14ac:dyDescent="0.2">
      <c r="A127" s="10" t="s">
        <v>125</v>
      </c>
    </row>
    <row r="129" spans="1:6" ht="50.25" customHeight="1" x14ac:dyDescent="0.2">
      <c r="A129" s="83"/>
      <c r="B129" s="85"/>
      <c r="C129" s="61" t="s">
        <v>139</v>
      </c>
      <c r="D129" s="61"/>
      <c r="E129" s="61" t="s">
        <v>140</v>
      </c>
      <c r="F129" s="61"/>
    </row>
    <row r="130" spans="1:6" ht="18" customHeight="1" x14ac:dyDescent="0.2">
      <c r="A130" s="105" t="s">
        <v>16</v>
      </c>
      <c r="B130" s="106"/>
      <c r="C130" s="64">
        <f>SUM(C131+C133)</f>
        <v>0</v>
      </c>
      <c r="D130" s="64"/>
      <c r="E130" s="64">
        <f>SUM(E131+E133)</f>
        <v>0</v>
      </c>
      <c r="F130" s="64"/>
    </row>
    <row r="131" spans="1:6" ht="18" customHeight="1" x14ac:dyDescent="0.2">
      <c r="A131" s="105" t="s">
        <v>17</v>
      </c>
      <c r="B131" s="106"/>
      <c r="C131" s="63"/>
      <c r="D131" s="63"/>
      <c r="E131" s="63"/>
      <c r="F131" s="63"/>
    </row>
    <row r="132" spans="1:6" ht="18" customHeight="1" x14ac:dyDescent="0.2">
      <c r="A132" s="105" t="s">
        <v>81</v>
      </c>
      <c r="B132" s="106"/>
      <c r="C132" s="62"/>
      <c r="D132" s="62"/>
      <c r="E132" s="62"/>
      <c r="F132" s="62"/>
    </row>
    <row r="133" spans="1:6" ht="18" customHeight="1" x14ac:dyDescent="0.2">
      <c r="A133" s="105" t="s">
        <v>18</v>
      </c>
      <c r="B133" s="106"/>
      <c r="C133" s="63"/>
      <c r="D133" s="63"/>
      <c r="E133" s="63"/>
      <c r="F133" s="63"/>
    </row>
    <row r="134" spans="1:6" ht="18" customHeight="1" x14ac:dyDescent="0.2">
      <c r="A134" s="105" t="s">
        <v>82</v>
      </c>
      <c r="B134" s="106"/>
      <c r="C134" s="62"/>
      <c r="D134" s="62"/>
      <c r="E134" s="62"/>
      <c r="F134" s="62"/>
    </row>
    <row r="135" spans="1:6" ht="18" customHeight="1" x14ac:dyDescent="0.2">
      <c r="A135" s="105" t="s">
        <v>19</v>
      </c>
      <c r="B135" s="106"/>
      <c r="C135" s="64">
        <f>SUM(C136,C138)</f>
        <v>0</v>
      </c>
      <c r="D135" s="64"/>
      <c r="E135" s="64">
        <f>SUM(E136,E138)</f>
        <v>0</v>
      </c>
      <c r="F135" s="64"/>
    </row>
    <row r="136" spans="1:6" ht="18" customHeight="1" x14ac:dyDescent="0.2">
      <c r="A136" s="105" t="s">
        <v>20</v>
      </c>
      <c r="B136" s="106"/>
      <c r="C136" s="63"/>
      <c r="D136" s="63"/>
      <c r="E136" s="63"/>
      <c r="F136" s="63"/>
    </row>
    <row r="137" spans="1:6" ht="18" customHeight="1" x14ac:dyDescent="0.2">
      <c r="A137" s="105" t="s">
        <v>83</v>
      </c>
      <c r="B137" s="106"/>
      <c r="C137" s="62"/>
      <c r="D137" s="62"/>
      <c r="E137" s="62"/>
      <c r="F137" s="62"/>
    </row>
    <row r="138" spans="1:6" ht="18" customHeight="1" x14ac:dyDescent="0.2">
      <c r="A138" s="105" t="s">
        <v>21</v>
      </c>
      <c r="B138" s="106"/>
      <c r="C138" s="63"/>
      <c r="D138" s="63"/>
      <c r="E138" s="63"/>
      <c r="F138" s="63"/>
    </row>
    <row r="139" spans="1:6" ht="18" customHeight="1" x14ac:dyDescent="0.2">
      <c r="A139" s="105" t="s">
        <v>84</v>
      </c>
      <c r="B139" s="106"/>
      <c r="C139" s="62"/>
      <c r="D139" s="62"/>
      <c r="E139" s="62"/>
      <c r="F139" s="62"/>
    </row>
    <row r="140" spans="1:6" ht="18" customHeight="1" x14ac:dyDescent="0.2">
      <c r="A140" s="105" t="s">
        <v>22</v>
      </c>
      <c r="B140" s="106"/>
      <c r="C140" s="64">
        <f>SUM(C141,C143)</f>
        <v>0</v>
      </c>
      <c r="D140" s="64"/>
      <c r="E140" s="64">
        <f>SUM(E141,E143)</f>
        <v>0</v>
      </c>
      <c r="F140" s="64"/>
    </row>
    <row r="141" spans="1:6" ht="18" customHeight="1" x14ac:dyDescent="0.2">
      <c r="A141" s="105" t="s">
        <v>23</v>
      </c>
      <c r="B141" s="106"/>
      <c r="C141" s="63"/>
      <c r="D141" s="63"/>
      <c r="E141" s="63"/>
      <c r="F141" s="63"/>
    </row>
    <row r="142" spans="1:6" ht="18" customHeight="1" x14ac:dyDescent="0.2">
      <c r="A142" s="105" t="s">
        <v>85</v>
      </c>
      <c r="B142" s="106"/>
      <c r="C142" s="62"/>
      <c r="D142" s="62"/>
      <c r="E142" s="62"/>
      <c r="F142" s="62"/>
    </row>
    <row r="143" spans="1:6" ht="18" customHeight="1" x14ac:dyDescent="0.2">
      <c r="A143" s="105" t="s">
        <v>24</v>
      </c>
      <c r="B143" s="106"/>
      <c r="C143" s="63"/>
      <c r="D143" s="63"/>
      <c r="E143" s="63"/>
      <c r="F143" s="63"/>
    </row>
    <row r="144" spans="1:6" ht="18" customHeight="1" x14ac:dyDescent="0.2">
      <c r="A144" s="105" t="s">
        <v>86</v>
      </c>
      <c r="B144" s="106"/>
      <c r="C144" s="62"/>
      <c r="D144" s="62"/>
      <c r="E144" s="62"/>
      <c r="F144" s="62"/>
    </row>
    <row r="146" spans="1:6" ht="30.75" customHeight="1" x14ac:dyDescent="0.2">
      <c r="A146" s="86" t="s">
        <v>25</v>
      </c>
      <c r="B146" s="87"/>
      <c r="C146" s="61" t="s">
        <v>26</v>
      </c>
      <c r="D146" s="61"/>
      <c r="E146" s="61" t="s">
        <v>26</v>
      </c>
      <c r="F146" s="61"/>
    </row>
    <row r="147" spans="1:6" ht="18" customHeight="1" x14ac:dyDescent="0.2">
      <c r="A147" s="45"/>
      <c r="B147" s="46"/>
      <c r="C147" s="59"/>
      <c r="D147" s="60"/>
      <c r="E147" s="59"/>
      <c r="F147" s="60"/>
    </row>
    <row r="148" spans="1:6" ht="18" customHeight="1" x14ac:dyDescent="0.2">
      <c r="A148" s="45"/>
      <c r="B148" s="46"/>
      <c r="C148" s="59"/>
      <c r="D148" s="60"/>
      <c r="E148" s="59"/>
      <c r="F148" s="60"/>
    </row>
    <row r="149" spans="1:6" ht="18" customHeight="1" x14ac:dyDescent="0.2">
      <c r="A149" s="45"/>
      <c r="B149" s="46"/>
      <c r="C149" s="59"/>
      <c r="D149" s="60"/>
      <c r="E149" s="59"/>
      <c r="F149" s="60"/>
    </row>
    <row r="150" spans="1:6" ht="18" customHeight="1" x14ac:dyDescent="0.2">
      <c r="A150" s="45"/>
      <c r="B150" s="46"/>
      <c r="C150" s="59"/>
      <c r="D150" s="60"/>
      <c r="E150" s="59"/>
      <c r="F150" s="60"/>
    </row>
    <row r="151" spans="1:6" ht="18" customHeight="1" x14ac:dyDescent="0.2">
      <c r="A151" s="45"/>
      <c r="B151" s="46"/>
      <c r="C151" s="59"/>
      <c r="D151" s="60"/>
      <c r="E151" s="59"/>
      <c r="F151" s="60"/>
    </row>
    <row r="152" spans="1:6" ht="18" customHeight="1" x14ac:dyDescent="0.2">
      <c r="A152" s="45"/>
      <c r="B152" s="46"/>
      <c r="C152" s="59"/>
      <c r="D152" s="60"/>
      <c r="E152" s="59"/>
      <c r="F152" s="60"/>
    </row>
    <row r="153" spans="1:6" ht="18" customHeight="1" x14ac:dyDescent="0.2">
      <c r="A153" s="45"/>
      <c r="B153" s="46"/>
      <c r="C153" s="59"/>
      <c r="D153" s="60"/>
      <c r="E153" s="59"/>
      <c r="F153" s="60"/>
    </row>
    <row r="154" spans="1:6" ht="18" customHeight="1" x14ac:dyDescent="0.2">
      <c r="A154" s="45"/>
      <c r="B154" s="46"/>
      <c r="C154" s="59"/>
      <c r="D154" s="60"/>
      <c r="E154" s="59"/>
      <c r="F154" s="60"/>
    </row>
    <row r="155" spans="1:6" ht="18" customHeight="1" x14ac:dyDescent="0.2">
      <c r="A155" s="45"/>
      <c r="B155" s="46"/>
      <c r="C155" s="59"/>
      <c r="D155" s="60"/>
      <c r="E155" s="59"/>
      <c r="F155" s="60"/>
    </row>
    <row r="156" spans="1:6" ht="18" customHeight="1" x14ac:dyDescent="0.2">
      <c r="A156" s="42"/>
      <c r="B156" s="43"/>
      <c r="C156" s="59"/>
      <c r="D156" s="60"/>
      <c r="E156" s="59"/>
      <c r="F156" s="60"/>
    </row>
    <row r="158" spans="1:6" ht="18.600000000000001" customHeight="1" x14ac:dyDescent="0.2">
      <c r="A158" s="10" t="s">
        <v>126</v>
      </c>
      <c r="B158" s="10"/>
      <c r="C158" s="10"/>
      <c r="D158" s="10"/>
      <c r="E158" s="10"/>
      <c r="F158" s="10"/>
    </row>
    <row r="159" spans="1:6" ht="18.600000000000001" customHeight="1" x14ac:dyDescent="0.2">
      <c r="A159" s="10" t="s">
        <v>103</v>
      </c>
      <c r="B159" s="10"/>
      <c r="C159" s="10"/>
      <c r="D159" s="10"/>
      <c r="E159" s="10"/>
      <c r="F159" s="10"/>
    </row>
    <row r="160" spans="1:6" ht="18.600000000000001" customHeight="1" x14ac:dyDescent="0.2">
      <c r="A160" s="10" t="s">
        <v>80</v>
      </c>
      <c r="B160" s="10"/>
      <c r="C160" s="10"/>
      <c r="D160" s="10"/>
      <c r="E160" s="10"/>
      <c r="F160" s="10"/>
    </row>
    <row r="161" spans="1:6" ht="14.4" x14ac:dyDescent="0.2">
      <c r="A161" s="10"/>
      <c r="B161" s="10"/>
      <c r="C161" s="10"/>
      <c r="D161" s="10"/>
      <c r="E161" s="10"/>
      <c r="F161" s="10"/>
    </row>
    <row r="162" spans="1:6" ht="21.6" customHeight="1" x14ac:dyDescent="0.2">
      <c r="A162" s="61"/>
      <c r="B162" s="61"/>
      <c r="C162" s="30" t="s">
        <v>41</v>
      </c>
      <c r="D162" s="30" t="s">
        <v>42</v>
      </c>
      <c r="E162" s="10"/>
      <c r="F162" s="10"/>
    </row>
    <row r="163" spans="1:6" ht="21.6" customHeight="1" x14ac:dyDescent="0.2">
      <c r="A163" s="107" t="s">
        <v>27</v>
      </c>
      <c r="B163" s="107"/>
      <c r="C163" s="47"/>
      <c r="D163" s="47"/>
      <c r="E163" s="10"/>
      <c r="F163" s="10"/>
    </row>
    <row r="164" spans="1:6" ht="21.6" customHeight="1" x14ac:dyDescent="0.2">
      <c r="A164" s="107" t="s">
        <v>28</v>
      </c>
      <c r="B164" s="107"/>
      <c r="C164" s="47"/>
      <c r="D164" s="47"/>
      <c r="E164" s="10"/>
      <c r="F164" s="10"/>
    </row>
    <row r="165" spans="1:6" ht="21.6" customHeight="1" x14ac:dyDescent="0.2">
      <c r="A165" s="107" t="s">
        <v>29</v>
      </c>
      <c r="B165" s="107"/>
      <c r="C165" s="47"/>
      <c r="D165" s="47"/>
      <c r="E165" s="10"/>
      <c r="F165" s="10"/>
    </row>
    <row r="166" spans="1:6" ht="14.4" x14ac:dyDescent="0.2">
      <c r="A166" s="10"/>
      <c r="B166" s="10"/>
      <c r="C166" s="10"/>
      <c r="D166" s="10"/>
      <c r="E166" s="10"/>
      <c r="F166" s="10"/>
    </row>
    <row r="167" spans="1:6" ht="14.4" x14ac:dyDescent="0.2">
      <c r="A167" s="10"/>
      <c r="B167" s="10"/>
      <c r="C167" s="10"/>
      <c r="D167" s="10"/>
      <c r="E167" s="10"/>
      <c r="F167" s="10"/>
    </row>
    <row r="168" spans="1:6" ht="18.600000000000001" customHeight="1" x14ac:dyDescent="0.2">
      <c r="A168" s="29" t="s">
        <v>50</v>
      </c>
      <c r="B168" s="29"/>
      <c r="C168" s="10"/>
      <c r="D168" s="10"/>
      <c r="E168" s="10"/>
      <c r="F168" s="10"/>
    </row>
    <row r="169" spans="1:6" ht="18.600000000000001" customHeight="1" x14ac:dyDescent="0.2">
      <c r="A169" s="10" t="s">
        <v>76</v>
      </c>
      <c r="B169" s="10"/>
      <c r="C169" s="10"/>
      <c r="D169" s="10"/>
      <c r="E169" s="10"/>
      <c r="F169" s="10"/>
    </row>
    <row r="170" spans="1:6" ht="18.600000000000001" customHeight="1" x14ac:dyDescent="0.2">
      <c r="A170" s="10" t="s">
        <v>77</v>
      </c>
      <c r="B170" s="10"/>
      <c r="C170" s="10"/>
      <c r="D170" s="10"/>
      <c r="E170" s="10"/>
      <c r="F170" s="10"/>
    </row>
    <row r="171" spans="1:6" ht="18.600000000000001" customHeight="1" x14ac:dyDescent="0.2">
      <c r="A171" s="10" t="s">
        <v>78</v>
      </c>
      <c r="B171" s="10"/>
      <c r="C171" s="10"/>
      <c r="D171" s="10"/>
      <c r="E171" s="10"/>
      <c r="F171" s="10"/>
    </row>
    <row r="172" spans="1:6" ht="18.600000000000001" customHeight="1" x14ac:dyDescent="0.2">
      <c r="A172" s="10" t="s">
        <v>79</v>
      </c>
      <c r="B172" s="10"/>
      <c r="C172" s="10"/>
      <c r="D172" s="10"/>
      <c r="E172" s="10"/>
      <c r="F172" s="10"/>
    </row>
    <row r="173" spans="1:6" ht="18.600000000000001" customHeight="1" x14ac:dyDescent="0.2">
      <c r="A173" s="10" t="s">
        <v>127</v>
      </c>
      <c r="B173" s="10"/>
      <c r="C173" s="10"/>
      <c r="D173" s="10"/>
      <c r="E173" s="10"/>
      <c r="F173" s="10"/>
    </row>
    <row r="174" spans="1:6" ht="14.4" x14ac:dyDescent="0.2">
      <c r="A174" s="10"/>
      <c r="B174" s="10"/>
      <c r="C174" s="10"/>
      <c r="D174" s="10"/>
      <c r="E174" s="10"/>
      <c r="F174" s="10"/>
    </row>
    <row r="175" spans="1:6" ht="30" customHeight="1" x14ac:dyDescent="0.2">
      <c r="A175" s="72"/>
      <c r="B175" s="73"/>
      <c r="C175" s="79" t="s">
        <v>10</v>
      </c>
      <c r="D175" s="80"/>
      <c r="E175" s="30" t="s">
        <v>102</v>
      </c>
      <c r="F175" s="10"/>
    </row>
    <row r="176" spans="1:6" ht="18" customHeight="1" x14ac:dyDescent="0.2">
      <c r="A176" s="76"/>
      <c r="B176" s="77"/>
      <c r="C176" s="41" t="s">
        <v>43</v>
      </c>
      <c r="D176" s="41" t="s">
        <v>44</v>
      </c>
      <c r="E176" s="41" t="s">
        <v>44</v>
      </c>
      <c r="F176" s="10"/>
    </row>
    <row r="177" spans="1:6" ht="21.6" customHeight="1" x14ac:dyDescent="0.2">
      <c r="A177" s="107" t="s">
        <v>11</v>
      </c>
      <c r="B177" s="107"/>
      <c r="C177" s="34"/>
      <c r="D177" s="35"/>
      <c r="E177" s="35"/>
      <c r="F177" s="10"/>
    </row>
    <row r="178" spans="1:6" ht="21.6" customHeight="1" x14ac:dyDescent="0.2">
      <c r="A178" s="107" t="s">
        <v>12</v>
      </c>
      <c r="B178" s="107"/>
      <c r="C178" s="34"/>
      <c r="D178" s="35"/>
      <c r="E178" s="35"/>
      <c r="F178" s="10"/>
    </row>
    <row r="179" spans="1:6" ht="21.6" customHeight="1" x14ac:dyDescent="0.2">
      <c r="A179" s="107" t="s">
        <v>13</v>
      </c>
      <c r="B179" s="107"/>
      <c r="C179" s="34"/>
      <c r="D179" s="35"/>
      <c r="E179" s="35"/>
    </row>
    <row r="180" spans="1:6" ht="21.6" customHeight="1" x14ac:dyDescent="0.2">
      <c r="A180" s="107" t="s">
        <v>14</v>
      </c>
      <c r="B180" s="107"/>
      <c r="C180" s="34"/>
      <c r="D180" s="35"/>
      <c r="E180" s="35"/>
    </row>
    <row r="181" spans="1:6" ht="21.6" customHeight="1" x14ac:dyDescent="0.2">
      <c r="A181" s="107" t="s">
        <v>15</v>
      </c>
      <c r="B181" s="107"/>
      <c r="C181" s="34"/>
      <c r="D181" s="35"/>
      <c r="E181" s="35"/>
    </row>
  </sheetData>
  <sheetProtection password="CC11" sheet="1" objects="1" scenarios="1"/>
  <mergeCells count="158">
    <mergeCell ref="A146:B146"/>
    <mergeCell ref="A165:B165"/>
    <mergeCell ref="A164:B164"/>
    <mergeCell ref="A163:B163"/>
    <mergeCell ref="A162:B162"/>
    <mergeCell ref="A175:B176"/>
    <mergeCell ref="A181:B181"/>
    <mergeCell ref="A180:B180"/>
    <mergeCell ref="A179:B179"/>
    <mergeCell ref="A178:B178"/>
    <mergeCell ref="A177:B177"/>
    <mergeCell ref="H112:H113"/>
    <mergeCell ref="F110:H110"/>
    <mergeCell ref="G111:H111"/>
    <mergeCell ref="A129:B129"/>
    <mergeCell ref="A144:B144"/>
    <mergeCell ref="A143:B143"/>
    <mergeCell ref="A142:B142"/>
    <mergeCell ref="A141:B141"/>
    <mergeCell ref="A140:B140"/>
    <mergeCell ref="A139:B139"/>
    <mergeCell ref="A138:B138"/>
    <mergeCell ref="A137:B137"/>
    <mergeCell ref="A136:B136"/>
    <mergeCell ref="A135:B135"/>
    <mergeCell ref="A134:B134"/>
    <mergeCell ref="A133:B133"/>
    <mergeCell ref="A132:B132"/>
    <mergeCell ref="A131:B131"/>
    <mergeCell ref="A130:B130"/>
    <mergeCell ref="A110:B111"/>
    <mergeCell ref="A112:B113"/>
    <mergeCell ref="C110:E110"/>
    <mergeCell ref="A3:H5"/>
    <mergeCell ref="B33:G35"/>
    <mergeCell ref="A48:B48"/>
    <mergeCell ref="A52:B52"/>
    <mergeCell ref="A50:B50"/>
    <mergeCell ref="A49:B49"/>
    <mergeCell ref="A64:B68"/>
    <mergeCell ref="D69:D72"/>
    <mergeCell ref="G66:G68"/>
    <mergeCell ref="G69:G72"/>
    <mergeCell ref="A69:B72"/>
    <mergeCell ref="C48:D48"/>
    <mergeCell ref="C17:D17"/>
    <mergeCell ref="C30:D30"/>
    <mergeCell ref="C29:D29"/>
    <mergeCell ref="C28:D28"/>
    <mergeCell ref="C27:D27"/>
    <mergeCell ref="C26:D26"/>
    <mergeCell ref="C25:D25"/>
    <mergeCell ref="C24:D24"/>
    <mergeCell ref="C23:D23"/>
    <mergeCell ref="C22:D22"/>
    <mergeCell ref="C21:D21"/>
    <mergeCell ref="C20:D20"/>
    <mergeCell ref="C66:C68"/>
    <mergeCell ref="D66:D68"/>
    <mergeCell ref="F66:F68"/>
    <mergeCell ref="C64:H64"/>
    <mergeCell ref="C65:E65"/>
    <mergeCell ref="F65:H65"/>
    <mergeCell ref="E66:E68"/>
    <mergeCell ref="H66:H68"/>
    <mergeCell ref="C74:H74"/>
    <mergeCell ref="G79:G82"/>
    <mergeCell ref="C76:C78"/>
    <mergeCell ref="D76:D78"/>
    <mergeCell ref="F75:H75"/>
    <mergeCell ref="E76:E78"/>
    <mergeCell ref="H76:H78"/>
    <mergeCell ref="A79:B82"/>
    <mergeCell ref="F76:F78"/>
    <mergeCell ref="G76:G78"/>
    <mergeCell ref="C75:E75"/>
    <mergeCell ref="G97:G100"/>
    <mergeCell ref="C95:E95"/>
    <mergeCell ref="C94:H94"/>
    <mergeCell ref="F95:H95"/>
    <mergeCell ref="G89:G92"/>
    <mergeCell ref="C86:H86"/>
    <mergeCell ref="C87:E87"/>
    <mergeCell ref="F87:H87"/>
    <mergeCell ref="A86:B88"/>
    <mergeCell ref="A89:B92"/>
    <mergeCell ref="A94:B96"/>
    <mergeCell ref="A97:B100"/>
    <mergeCell ref="D89:D92"/>
    <mergeCell ref="D97:D100"/>
    <mergeCell ref="C175:D175"/>
    <mergeCell ref="C112:C113"/>
    <mergeCell ref="F112:F113"/>
    <mergeCell ref="C144:D144"/>
    <mergeCell ref="C143:D143"/>
    <mergeCell ref="C142:D142"/>
    <mergeCell ref="C141:D141"/>
    <mergeCell ref="C140:D140"/>
    <mergeCell ref="C139:D139"/>
    <mergeCell ref="C146:D146"/>
    <mergeCell ref="C156:D156"/>
    <mergeCell ref="C155:D155"/>
    <mergeCell ref="C154:D154"/>
    <mergeCell ref="C153:D153"/>
    <mergeCell ref="C152:D152"/>
    <mergeCell ref="C151:D151"/>
    <mergeCell ref="C150:D150"/>
    <mergeCell ref="C149:D149"/>
    <mergeCell ref="C148:D148"/>
    <mergeCell ref="C147:D147"/>
    <mergeCell ref="E155:F155"/>
    <mergeCell ref="E156:F156"/>
    <mergeCell ref="E150:F150"/>
    <mergeCell ref="E151:F151"/>
    <mergeCell ref="C19:D19"/>
    <mergeCell ref="C18:D18"/>
    <mergeCell ref="A17:B17"/>
    <mergeCell ref="C53:D53"/>
    <mergeCell ref="C52:D52"/>
    <mergeCell ref="C50:D50"/>
    <mergeCell ref="C49:D49"/>
    <mergeCell ref="E142:F142"/>
    <mergeCell ref="E141:F141"/>
    <mergeCell ref="E140:F140"/>
    <mergeCell ref="C133:D133"/>
    <mergeCell ref="C132:D132"/>
    <mergeCell ref="C131:D131"/>
    <mergeCell ref="C130:D130"/>
    <mergeCell ref="C129:D129"/>
    <mergeCell ref="C138:D138"/>
    <mergeCell ref="C137:D137"/>
    <mergeCell ref="C136:D136"/>
    <mergeCell ref="C135:D135"/>
    <mergeCell ref="C134:D134"/>
    <mergeCell ref="D111:E111"/>
    <mergeCell ref="E112:E113"/>
    <mergeCell ref="A74:B78"/>
    <mergeCell ref="D79:D82"/>
    <mergeCell ref="E152:F152"/>
    <mergeCell ref="E153:F153"/>
    <mergeCell ref="E154:F154"/>
    <mergeCell ref="E129:F129"/>
    <mergeCell ref="E146:F146"/>
    <mergeCell ref="E147:F147"/>
    <mergeCell ref="E148:F148"/>
    <mergeCell ref="E149:F149"/>
    <mergeCell ref="E134:F134"/>
    <mergeCell ref="E133:F133"/>
    <mergeCell ref="E132:F132"/>
    <mergeCell ref="E131:F131"/>
    <mergeCell ref="E130:F130"/>
    <mergeCell ref="E139:F139"/>
    <mergeCell ref="E138:F138"/>
    <mergeCell ref="E137:F137"/>
    <mergeCell ref="E136:F136"/>
    <mergeCell ref="E135:F135"/>
    <mergeCell ref="E144:F144"/>
    <mergeCell ref="E143:F143"/>
  </mergeCells>
  <phoneticPr fontId="1"/>
  <conditionalFormatting sqref="C72">
    <cfRule type="expression" dxfId="99" priority="215">
      <formula>AND(C72="",E72&lt;&gt;"")</formula>
    </cfRule>
    <cfRule type="expression" dxfId="98" priority="218">
      <formula>AND(D69&gt;=1,C72="")</formula>
    </cfRule>
    <cfRule type="expression" dxfId="97" priority="220">
      <formula>AND(D69&lt;=0,C72&lt;&gt;"")</formula>
    </cfRule>
  </conditionalFormatting>
  <conditionalFormatting sqref="D69:D72">
    <cfRule type="expression" dxfId="96" priority="212">
      <formula>AND(D69&lt;=0,E72&lt;&gt;"")</formula>
    </cfRule>
    <cfRule type="expression" dxfId="95" priority="217">
      <formula>AND(D69&gt;=1,C72="")</formula>
    </cfRule>
    <cfRule type="expression" dxfId="94" priority="219">
      <formula>AND(D69&lt;=0,C72&lt;&gt;"")</formula>
    </cfRule>
  </conditionalFormatting>
  <conditionalFormatting sqref="E72">
    <cfRule type="expression" dxfId="93" priority="213">
      <formula>AND(D69&lt;=0,E72&lt;&gt;"")</formula>
    </cfRule>
    <cfRule type="expression" dxfId="92" priority="216">
      <formula>AND(C72="",E72&lt;&gt;"")</formula>
    </cfRule>
  </conditionalFormatting>
  <conditionalFormatting sqref="C82">
    <cfRule type="expression" dxfId="91" priority="209">
      <formula>AND(C82="",E82&lt;&gt;"")</formula>
    </cfRule>
    <cfRule type="expression" dxfId="90" priority="210">
      <formula>AND(D79&gt;=1,C82="")</formula>
    </cfRule>
    <cfRule type="expression" dxfId="89" priority="211">
      <formula>AND(D79&lt;=0,C82&lt;&gt;"")</formula>
    </cfRule>
  </conditionalFormatting>
  <conditionalFormatting sqref="D79:D82">
    <cfRule type="expression" dxfId="88" priority="206">
      <formula>AND(D79&lt;=0,E82&lt;&gt;"")</formula>
    </cfRule>
    <cfRule type="expression" dxfId="87" priority="207">
      <formula>AND(D79&gt;=1,C82="")</formula>
    </cfRule>
    <cfRule type="expression" dxfId="86" priority="208">
      <formula>AND(D79&lt;=0,C82&lt;&gt;"")</formula>
    </cfRule>
  </conditionalFormatting>
  <conditionalFormatting sqref="E82">
    <cfRule type="expression" dxfId="85" priority="204">
      <formula>AND(D79&lt;=0,E82&lt;&gt;"")</formula>
    </cfRule>
    <cfRule type="expression" dxfId="84" priority="205">
      <formula>AND(C82="",E82&lt;&gt;"")</formula>
    </cfRule>
  </conditionalFormatting>
  <conditionalFormatting sqref="G69:G72">
    <cfRule type="expression" dxfId="83" priority="198">
      <formula>AND(G69&lt;=0,H72&lt;&gt;"")</formula>
    </cfRule>
    <cfRule type="expression" dxfId="82" priority="199">
      <formula>AND(G69&gt;=1,F72="")</formula>
    </cfRule>
    <cfRule type="expression" dxfId="81" priority="200">
      <formula>AND(G69&lt;=0,F72&lt;&gt;"")</formula>
    </cfRule>
  </conditionalFormatting>
  <conditionalFormatting sqref="F72">
    <cfRule type="expression" dxfId="80" priority="195">
      <formula>AND(F72="",H72&lt;&gt;"")</formula>
    </cfRule>
    <cfRule type="expression" dxfId="79" priority="196">
      <formula>AND(G69&gt;=1,F72="")</formula>
    </cfRule>
    <cfRule type="expression" dxfId="78" priority="197">
      <formula>AND(G69&lt;=0,F72&lt;&gt;"")</formula>
    </cfRule>
  </conditionalFormatting>
  <conditionalFormatting sqref="H72">
    <cfRule type="expression" dxfId="77" priority="193">
      <formula>AND(G69&lt;=0,H72&lt;&gt;"")</formula>
    </cfRule>
    <cfRule type="expression" dxfId="76" priority="194">
      <formula>AND(F72="",H72&lt;&gt;"")</formula>
    </cfRule>
  </conditionalFormatting>
  <conditionalFormatting sqref="G79:G82">
    <cfRule type="expression" dxfId="75" priority="187">
      <formula>AND(G79&lt;=0,H82&lt;&gt;"")</formula>
    </cfRule>
    <cfRule type="expression" dxfId="74" priority="188">
      <formula>AND(G79&gt;=1,F82="")</formula>
    </cfRule>
    <cfRule type="expression" dxfId="73" priority="189">
      <formula>AND(G79&lt;=0,F82&lt;&gt;"")</formula>
    </cfRule>
  </conditionalFormatting>
  <conditionalFormatting sqref="H82">
    <cfRule type="expression" dxfId="72" priority="185">
      <formula>AND(G79&lt;=0,H82&lt;&gt;"")</formula>
    </cfRule>
    <cfRule type="expression" dxfId="71" priority="186">
      <formula>AND(F82="",H82&lt;&gt;"")</formula>
    </cfRule>
  </conditionalFormatting>
  <conditionalFormatting sqref="C92">
    <cfRule type="expression" dxfId="70" priority="182">
      <formula>AND(C92="",E92&lt;&gt;"")</formula>
    </cfRule>
    <cfRule type="expression" dxfId="69" priority="183">
      <formula>AND(D89&gt;=1,C92="")</formula>
    </cfRule>
    <cfRule type="expression" dxfId="68" priority="184">
      <formula>AND(D89&lt;=0,C92&lt;&gt;"")</formula>
    </cfRule>
  </conditionalFormatting>
  <conditionalFormatting sqref="D89:D92">
    <cfRule type="expression" dxfId="67" priority="179">
      <formula>AND(D89&lt;=0,E92&lt;&gt;"")</formula>
    </cfRule>
    <cfRule type="expression" dxfId="66" priority="180">
      <formula>AND(D89&gt;=1,C92="")</formula>
    </cfRule>
    <cfRule type="expression" dxfId="65" priority="181">
      <formula>AND(D89&lt;=0,C92&lt;&gt;"")</formula>
    </cfRule>
  </conditionalFormatting>
  <conditionalFormatting sqref="E92">
    <cfRule type="expression" dxfId="64" priority="177">
      <formula>AND(D89&lt;=0,E92&lt;&gt;"")</formula>
    </cfRule>
    <cfRule type="expression" dxfId="63" priority="178">
      <formula>AND(C92="",E92&lt;&gt;"")</formula>
    </cfRule>
  </conditionalFormatting>
  <conditionalFormatting sqref="F92">
    <cfRule type="expression" dxfId="62" priority="174">
      <formula>AND(F92="",H92&lt;&gt;"")</formula>
    </cfRule>
    <cfRule type="expression" dxfId="61" priority="175">
      <formula>AND(G89&gt;=1,F92="")</formula>
    </cfRule>
    <cfRule type="expression" dxfId="60" priority="176">
      <formula>AND(G89&lt;=0,F92&lt;&gt;"")</formula>
    </cfRule>
  </conditionalFormatting>
  <conditionalFormatting sqref="G89:G92">
    <cfRule type="expression" dxfId="59" priority="171">
      <formula>AND(G89&lt;=0,H92&lt;&gt;"")</formula>
    </cfRule>
    <cfRule type="expression" dxfId="58" priority="172">
      <formula>AND(G89&gt;=1,F92="")</formula>
    </cfRule>
    <cfRule type="expression" dxfId="57" priority="173">
      <formula>AND(G89&lt;=0,F92&lt;&gt;"")</formula>
    </cfRule>
  </conditionalFormatting>
  <conditionalFormatting sqref="H92">
    <cfRule type="expression" dxfId="56" priority="169">
      <formula>AND(G89&lt;=0,H92&lt;&gt;"")</formula>
    </cfRule>
    <cfRule type="expression" dxfId="55" priority="170">
      <formula>AND(F92="",H92&lt;&gt;"")</formula>
    </cfRule>
  </conditionalFormatting>
  <conditionalFormatting sqref="C100">
    <cfRule type="expression" dxfId="54" priority="166">
      <formula>AND(C100="",E100&lt;&gt;"")</formula>
    </cfRule>
    <cfRule type="expression" dxfId="53" priority="167">
      <formula>AND(D97&gt;=1,C100="")</formula>
    </cfRule>
    <cfRule type="expression" dxfId="52" priority="168">
      <formula>AND(D97&lt;=0,C100&lt;&gt;"")</formula>
    </cfRule>
  </conditionalFormatting>
  <conditionalFormatting sqref="D97:D100">
    <cfRule type="expression" dxfId="51" priority="163">
      <formula>AND(D97&lt;=0,E100&lt;&gt;"")</formula>
    </cfRule>
    <cfRule type="expression" dxfId="50" priority="164">
      <formula>AND(D97&gt;=1,C100="")</formula>
    </cfRule>
    <cfRule type="expression" dxfId="49" priority="165">
      <formula>AND(D97&lt;=0,C100&lt;&gt;"")</formula>
    </cfRule>
  </conditionalFormatting>
  <conditionalFormatting sqref="E100">
    <cfRule type="expression" dxfId="48" priority="161">
      <formula>AND(D97&lt;=0,E100&lt;&gt;"")</formula>
    </cfRule>
    <cfRule type="expression" dxfId="47" priority="162">
      <formula>AND(C100="",E100&lt;&gt;"")</formula>
    </cfRule>
  </conditionalFormatting>
  <conditionalFormatting sqref="F100">
    <cfRule type="expression" dxfId="46" priority="158">
      <formula>AND(F100="",H100&lt;&gt;"")</formula>
    </cfRule>
    <cfRule type="expression" dxfId="45" priority="159">
      <formula>AND(G97&gt;=1,F100="")</formula>
    </cfRule>
    <cfRule type="expression" dxfId="44" priority="160">
      <formula>AND(G97&lt;=0,F100&lt;&gt;"")</formula>
    </cfRule>
  </conditionalFormatting>
  <conditionalFormatting sqref="G97:G100">
    <cfRule type="expression" dxfId="43" priority="155">
      <formula>AND(G97&lt;=0,H100&lt;&gt;"")</formula>
    </cfRule>
    <cfRule type="expression" dxfId="42" priority="156">
      <formula>AND(G97&gt;=1,F100="")</formula>
    </cfRule>
    <cfRule type="expression" dxfId="41" priority="157">
      <formula>AND(G97&lt;=0,F100&lt;&gt;"")</formula>
    </cfRule>
  </conditionalFormatting>
  <conditionalFormatting sqref="H100">
    <cfRule type="expression" dxfId="40" priority="153">
      <formula>AND(G97&lt;=0,H100&lt;&gt;"")</formula>
    </cfRule>
    <cfRule type="expression" dxfId="39" priority="154">
      <formula>AND(F100="",H100&lt;&gt;"")</formula>
    </cfRule>
  </conditionalFormatting>
  <conditionalFormatting sqref="C112:C113">
    <cfRule type="expression" dxfId="38" priority="150">
      <formula>AND(C112&lt;&gt;"○",D113&lt;&gt;"")</formula>
    </cfRule>
    <cfRule type="expression" dxfId="37" priority="152">
      <formula>AND(C112="○",D113="")</formula>
    </cfRule>
  </conditionalFormatting>
  <conditionalFormatting sqref="D113">
    <cfRule type="expression" dxfId="36" priority="149">
      <formula>AND(C112&lt;&gt;"○",D113&lt;&gt;"")</formula>
    </cfRule>
    <cfRule type="expression" dxfId="35" priority="151">
      <formula>AND(C112="○",D113="")</formula>
    </cfRule>
  </conditionalFormatting>
  <conditionalFormatting sqref="E112:E113">
    <cfRule type="expression" dxfId="34" priority="148">
      <formula>(D113="③")</formula>
    </cfRule>
  </conditionalFormatting>
  <conditionalFormatting sqref="F112:F113">
    <cfRule type="expression" dxfId="33" priority="146">
      <formula>AND(F112&lt;&gt;"○",G113&lt;&gt;"")</formula>
    </cfRule>
    <cfRule type="expression" dxfId="32" priority="147">
      <formula>AND(F112="○",G113="")</formula>
    </cfRule>
  </conditionalFormatting>
  <conditionalFormatting sqref="G113">
    <cfRule type="expression" dxfId="31" priority="144">
      <formula>AND(F112&lt;&gt;"○",G113&lt;&gt;"")</formula>
    </cfRule>
    <cfRule type="expression" dxfId="30" priority="145">
      <formula>AND(F112="○",G113="")</formula>
    </cfRule>
  </conditionalFormatting>
  <conditionalFormatting sqref="H112:H113">
    <cfRule type="expression" dxfId="29" priority="143">
      <formula>(G113="③")</formula>
    </cfRule>
  </conditionalFormatting>
  <conditionalFormatting sqref="C147:D156">
    <cfRule type="expression" dxfId="28" priority="142">
      <formula>AND($C$140&gt;0,SUBSTITUTE(SUBSTITUTE(C147," ",""),"　","")="")</formula>
    </cfRule>
  </conditionalFormatting>
  <conditionalFormatting sqref="F82">
    <cfRule type="expression" dxfId="27" priority="138">
      <formula>AND(F82="",H82&lt;&gt;"")</formula>
    </cfRule>
    <cfRule type="expression" dxfId="26" priority="139">
      <formula>AND(G79&gt;=1,F82="")</formula>
    </cfRule>
    <cfRule type="expression" dxfId="25" priority="140">
      <formula>AND(G79&lt;=0,F82&lt;&gt;"")</formula>
    </cfRule>
  </conditionalFormatting>
  <conditionalFormatting sqref="C147:D156">
    <cfRule type="expression" dxfId="24" priority="134">
      <formula>AND($C$140&lt;=0,SUBSTITUTE(SUBSTITUTE(C147," ",""),"　","")&lt;&gt;"")</formula>
    </cfRule>
  </conditionalFormatting>
  <conditionalFormatting sqref="C132:D132">
    <cfRule type="expression" dxfId="23" priority="72">
      <formula>(C132&gt;C131)</formula>
    </cfRule>
  </conditionalFormatting>
  <conditionalFormatting sqref="C134:D134">
    <cfRule type="expression" dxfId="22" priority="59">
      <formula>(C134&gt;C133)</formula>
    </cfRule>
  </conditionalFormatting>
  <conditionalFormatting sqref="C137:D137">
    <cfRule type="expression" dxfId="21" priority="58">
      <formula>(C137&gt;C136)</formula>
    </cfRule>
  </conditionalFormatting>
  <conditionalFormatting sqref="C139:D139">
    <cfRule type="expression" dxfId="20" priority="57">
      <formula>(C139&gt;C138)</formula>
    </cfRule>
  </conditionalFormatting>
  <conditionalFormatting sqref="C142:D142">
    <cfRule type="expression" dxfId="19" priority="56">
      <formula>(C142&gt;C141)</formula>
    </cfRule>
  </conditionalFormatting>
  <conditionalFormatting sqref="C144:D144">
    <cfRule type="expression" dxfId="18" priority="55">
      <formula>(C144&gt;C143)</formula>
    </cfRule>
  </conditionalFormatting>
  <conditionalFormatting sqref="E132:F132">
    <cfRule type="expression" dxfId="17" priority="54">
      <formula>(E132&gt;E131)</formula>
    </cfRule>
  </conditionalFormatting>
  <conditionalFormatting sqref="E134:F134">
    <cfRule type="expression" dxfId="16" priority="53">
      <formula>(E134&gt;E133)</formula>
    </cfRule>
  </conditionalFormatting>
  <conditionalFormatting sqref="E137:F137">
    <cfRule type="expression" dxfId="15" priority="52">
      <formula>(E137&gt;E136)</formula>
    </cfRule>
  </conditionalFormatting>
  <conditionalFormatting sqref="E139:F139">
    <cfRule type="expression" dxfId="14" priority="51">
      <formula>(E139&gt;E138)</formula>
    </cfRule>
  </conditionalFormatting>
  <conditionalFormatting sqref="E142:F142">
    <cfRule type="expression" dxfId="13" priority="50">
      <formula>(E142&gt;E141)</formula>
    </cfRule>
  </conditionalFormatting>
  <conditionalFormatting sqref="E144:F144">
    <cfRule type="expression" dxfId="12" priority="49">
      <formula>(E144&gt;E143)</formula>
    </cfRule>
  </conditionalFormatting>
  <conditionalFormatting sqref="E177">
    <cfRule type="expression" dxfId="11" priority="48">
      <formula>(E177="")</formula>
    </cfRule>
  </conditionalFormatting>
  <conditionalFormatting sqref="E178:E181">
    <cfRule type="expression" dxfId="10" priority="47">
      <formula>(E178="")</formula>
    </cfRule>
  </conditionalFormatting>
  <conditionalFormatting sqref="E147:F156">
    <cfRule type="expression" dxfId="9" priority="34">
      <formula>AND($E$140&gt;0,SUBSTITUTE(SUBSTITUTE(E147," ",""),"　","")="")</formula>
    </cfRule>
  </conditionalFormatting>
  <conditionalFormatting sqref="E147:F156">
    <cfRule type="expression" dxfId="8" priority="33">
      <formula>AND($E$140&lt;=0,SUBSTITUTE(SUBSTITUTE(E147," ",""),"　","")&lt;&gt;"")</formula>
    </cfRule>
  </conditionalFormatting>
  <conditionalFormatting sqref="C177">
    <cfRule type="expression" dxfId="7" priority="30">
      <formula>AND(C177=0,D177&gt;0)</formula>
    </cfRule>
  </conditionalFormatting>
  <conditionalFormatting sqref="D177">
    <cfRule type="expression" dxfId="6" priority="29">
      <formula>AND(D177&lt;=0,C177&gt;0)</formula>
    </cfRule>
  </conditionalFormatting>
  <conditionalFormatting sqref="C178:C181">
    <cfRule type="expression" dxfId="5" priority="28">
      <formula>AND(C178=0,D178&gt;0)</formula>
    </cfRule>
  </conditionalFormatting>
  <conditionalFormatting sqref="D178:D181">
    <cfRule type="expression" dxfId="4" priority="27">
      <formula>AND(D178&lt;=0,C178&gt;0)</formula>
    </cfRule>
  </conditionalFormatting>
  <conditionalFormatting sqref="C49:D49">
    <cfRule type="expression" dxfId="3" priority="4">
      <formula>AND(OR(C52="○",C53="○"),OR(C49=0,C49=""))</formula>
    </cfRule>
  </conditionalFormatting>
  <conditionalFormatting sqref="C50:D50">
    <cfRule type="expression" dxfId="2" priority="3">
      <formula>AND(OR(C52="○",C53="○"),C50="")</formula>
    </cfRule>
  </conditionalFormatting>
  <conditionalFormatting sqref="E49">
    <cfRule type="expression" dxfId="1" priority="2">
      <formula>AND(OR(E52="○",E53="○"),OR(E49=0,E49=""))</formula>
    </cfRule>
  </conditionalFormatting>
  <conditionalFormatting sqref="E50">
    <cfRule type="expression" dxfId="0" priority="1">
      <formula>AND(OR(E52="○",E53="○"),E50="")</formula>
    </cfRule>
  </conditionalFormatting>
  <dataValidations count="7">
    <dataValidation type="list" allowBlank="1" showInputMessage="1" showErrorMessage="1" sqref="C52:C53 E52:E53 C112 F112" xr:uid="{00000000-0002-0000-0100-000000000000}">
      <formula1>"○,✕"</formula1>
    </dataValidation>
    <dataValidation type="list" allowBlank="1" showInputMessage="1" showErrorMessage="1" sqref="C72 E72:F72 H72 C82 E82:F82 H82 C92 E92:F92 H92 C100 E100:F100 H100 D113 G113" xr:uid="{00000000-0002-0000-0100-000001000000}">
      <formula1>"①,②,③"</formula1>
    </dataValidation>
    <dataValidation type="whole" allowBlank="1" showInputMessage="1" showErrorMessage="1" sqref="C18:E18 C20:E24 C26:E30" xr:uid="{00000000-0002-0000-0100-000002000000}">
      <formula1>0</formula1>
      <formula2>100</formula2>
    </dataValidation>
    <dataValidation type="whole" allowBlank="1" showInputMessage="1" showErrorMessage="1" sqref="C131:F134 C136:F139 C141:F144 C163:D165" xr:uid="{00000000-0002-0000-0100-000003000000}">
      <formula1>0</formula1>
      <formula2>1000</formula2>
    </dataValidation>
    <dataValidation type="decimal" allowBlank="1" showInputMessage="1" showErrorMessage="1" sqref="C177:C181" xr:uid="{00000000-0002-0000-0100-000004000000}">
      <formula1>0</formula1>
      <formula2>24</formula2>
    </dataValidation>
    <dataValidation type="decimal" allowBlank="1" showInputMessage="1" showErrorMessage="1" sqref="D177:E181" xr:uid="{00000000-0002-0000-0100-000005000000}">
      <formula1>0</formula1>
      <formula2>999999999999999</formula2>
    </dataValidation>
    <dataValidation type="decimal" allowBlank="1" showInputMessage="1" showErrorMessage="1" sqref="C49:E50 D69:D72 G69:G72 D79:D82 G79:G82 D89:D92 G89:G92 D97:D100 G97:G100" xr:uid="{00000000-0002-0000-0100-000006000000}">
      <formula1>0</formula1>
      <formula2>10000</formula2>
    </dataValidation>
  </dataValidations>
  <pageMargins left="0.51181102362204722" right="0.51181102362204722" top="0.74803149606299213" bottom="0.35433070866141736" header="0.31496062992125984" footer="0.31496062992125984"/>
  <pageSetup paperSize="9" scale="46" fitToHeight="0" orientation="portrait" r:id="rId1"/>
  <headerFooter>
    <oddHeader>&amp;L&amp;F&amp;C&amp;A</oddHeader>
    <oddFooter>&amp;R&amp;P/&amp;N</oddFooter>
  </headerFooter>
  <rowBreaks count="2" manualBreakCount="2">
    <brk id="84" max="7" man="1"/>
    <brk id="167"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基本情報</vt:lpstr>
      <vt:lpstr>調査票</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2023-07-28T04:27:52Z</dcterms:modified>
</cp:coreProperties>
</file>