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地域医療連携課\医師・看護師確保対策室\00 医師・看護確保対策室（医師対策係Rドライブから避難）\20_生産性向上職場環境整備事業\16_事業執行\00_県→受託者\"/>
    </mc:Choice>
  </mc:AlternateContent>
  <xr:revisionPtr revIDLastSave="0" documentId="13_ncr:1_{388EDC95-76E5-477C-9A95-E6857C3290BC}" xr6:coauthVersionLast="47" xr6:coauthVersionMax="47" xr10:uidLastSave="{00000000-0000-0000-0000-000000000000}"/>
  <bookViews>
    <workbookView xWindow="930" yWindow="2025" windowWidth="17385" windowHeight="8970" xr2:uid="{373F66D4-D3FC-4AD1-B11A-AE532EACFA37}"/>
  </bookViews>
  <sheets>
    <sheet name="給与比較表" sheetId="1" r:id="rId1"/>
  </sheets>
  <definedNames>
    <definedName name="_xlnm.Print_Area" localSheetId="0">給与比較表!$A$1:$G$46</definedName>
    <definedName name="_xlnm.Print_Titles" localSheetId="0">給与比較表!$1:$4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G44" i="1"/>
  <c r="G40" i="1"/>
  <c r="G36" i="1"/>
  <c r="G32" i="1"/>
  <c r="G28" i="1"/>
  <c r="G24" i="1"/>
  <c r="G20" i="1"/>
  <c r="G16" i="1"/>
  <c r="G12" i="1"/>
  <c r="D8" i="1"/>
  <c r="E8" i="1" s="1"/>
  <c r="G8" i="1"/>
  <c r="C8" i="1"/>
  <c r="F43" i="1"/>
  <c r="F42" i="1"/>
  <c r="F41" i="1"/>
  <c r="F44" i="1" s="1"/>
  <c r="F39" i="1"/>
  <c r="F38" i="1"/>
  <c r="F27" i="1"/>
  <c r="F19" i="1"/>
  <c r="F18" i="1"/>
  <c r="F17" i="1"/>
  <c r="F20" i="1" s="1"/>
  <c r="F11" i="1"/>
  <c r="F10" i="1"/>
  <c r="F9" i="1"/>
  <c r="F12" i="1" s="1"/>
  <c r="D44" i="1"/>
  <c r="C44" i="1"/>
  <c r="E44" i="1" s="1"/>
  <c r="D40" i="1"/>
  <c r="C40" i="1"/>
  <c r="D36" i="1"/>
  <c r="C36" i="1"/>
  <c r="E36" i="1" s="1"/>
  <c r="D32" i="1"/>
  <c r="C32" i="1"/>
  <c r="E32" i="1" s="1"/>
  <c r="H32" i="1" s="1"/>
  <c r="D28" i="1"/>
  <c r="C28" i="1"/>
  <c r="E28" i="1" s="1"/>
  <c r="D24" i="1"/>
  <c r="C24" i="1"/>
  <c r="D20" i="1"/>
  <c r="C20" i="1"/>
  <c r="E20" i="1" s="1"/>
  <c r="H20" i="1" s="1"/>
  <c r="D16" i="1"/>
  <c r="C16" i="1"/>
  <c r="E16" i="1" s="1"/>
  <c r="D12" i="1"/>
  <c r="C12" i="1"/>
  <c r="E43" i="1"/>
  <c r="E42" i="1"/>
  <c r="E41" i="1"/>
  <c r="E40" i="1"/>
  <c r="E39" i="1"/>
  <c r="E38" i="1"/>
  <c r="E37" i="1"/>
  <c r="F37" i="1" s="1"/>
  <c r="F40" i="1" s="1"/>
  <c r="E35" i="1"/>
  <c r="F35" i="1" s="1"/>
  <c r="E34" i="1"/>
  <c r="F34" i="1" s="1"/>
  <c r="E33" i="1"/>
  <c r="F33" i="1" s="1"/>
  <c r="F36" i="1" s="1"/>
  <c r="E31" i="1"/>
  <c r="F31" i="1" s="1"/>
  <c r="E30" i="1"/>
  <c r="F30" i="1" s="1"/>
  <c r="E29" i="1"/>
  <c r="F29" i="1" s="1"/>
  <c r="F32" i="1" s="1"/>
  <c r="E27" i="1"/>
  <c r="E26" i="1"/>
  <c r="F26" i="1" s="1"/>
  <c r="E25" i="1"/>
  <c r="F25" i="1" s="1"/>
  <c r="F28" i="1" s="1"/>
  <c r="E24" i="1"/>
  <c r="E23" i="1"/>
  <c r="F23" i="1" s="1"/>
  <c r="E22" i="1"/>
  <c r="F22" i="1" s="1"/>
  <c r="E21" i="1"/>
  <c r="F21" i="1" s="1"/>
  <c r="F24" i="1" s="1"/>
  <c r="E19" i="1"/>
  <c r="E18" i="1"/>
  <c r="E17" i="1"/>
  <c r="E15" i="1"/>
  <c r="F15" i="1" s="1"/>
  <c r="E14" i="1"/>
  <c r="F14" i="1" s="1"/>
  <c r="E13" i="1"/>
  <c r="F13" i="1" s="1"/>
  <c r="E11" i="1"/>
  <c r="E10" i="1"/>
  <c r="E9" i="1"/>
  <c r="E7" i="1"/>
  <c r="F7" i="1" s="1"/>
  <c r="E6" i="1"/>
  <c r="F6" i="1" s="1"/>
  <c r="E5" i="1"/>
  <c r="F5" i="1" s="1"/>
  <c r="H36" i="1" l="1"/>
  <c r="H40" i="1"/>
  <c r="F16" i="1"/>
  <c r="H16" i="1" s="1"/>
  <c r="H24" i="1"/>
  <c r="H28" i="1"/>
  <c r="H44" i="1"/>
  <c r="H8" i="1"/>
  <c r="F8" i="1"/>
  <c r="E12" i="1"/>
  <c r="H12" i="1" s="1"/>
  <c r="H45" i="1" l="1"/>
</calcChain>
</file>

<file path=xl/sharedStrings.xml><?xml version="1.0" encoding="utf-8"?>
<sst xmlns="http://schemas.openxmlformats.org/spreadsheetml/2006/main" count="60" uniqueCount="24">
  <si>
    <t>4月</t>
    <rPh sb="1" eb="2">
      <t>ガツ</t>
    </rPh>
    <phoneticPr fontId="1"/>
  </si>
  <si>
    <t>項目</t>
    <rPh sb="0" eb="2">
      <t>コウモク</t>
    </rPh>
    <phoneticPr fontId="1"/>
  </si>
  <si>
    <t>小計</t>
    <rPh sb="0" eb="2">
      <t>ショウケイ</t>
    </rPh>
    <phoneticPr fontId="1"/>
  </si>
  <si>
    <t>補助金を活用した賃上げ分</t>
    <rPh sb="0" eb="3">
      <t>ホジョキン</t>
    </rPh>
    <rPh sb="4" eb="6">
      <t>カツヨウ</t>
    </rPh>
    <rPh sb="8" eb="10">
      <t>チンア</t>
    </rPh>
    <rPh sb="11" eb="12">
      <t>ブン</t>
    </rPh>
    <phoneticPr fontId="1"/>
  </si>
  <si>
    <t>定期昇給及びベースアップ評価料による賃上げ分等</t>
    <rPh sb="0" eb="4">
      <t>テイキショウキュウ</t>
    </rPh>
    <rPh sb="4" eb="5">
      <t>オヨ</t>
    </rPh>
    <rPh sb="12" eb="14">
      <t>ヒョウカ</t>
    </rPh>
    <rPh sb="14" eb="15">
      <t>リョウ</t>
    </rPh>
    <rPh sb="18" eb="20">
      <t>チンア</t>
    </rPh>
    <rPh sb="21" eb="22">
      <t>ブン</t>
    </rPh>
    <rPh sb="22" eb="23">
      <t>トウ</t>
    </rPh>
    <phoneticPr fontId="1"/>
  </si>
  <si>
    <t>左記の内訳</t>
    <rPh sb="0" eb="2">
      <t>サキ</t>
    </rPh>
    <rPh sb="3" eb="5">
      <t>ウチワケ</t>
    </rPh>
    <phoneticPr fontId="1"/>
  </si>
  <si>
    <t>合計</t>
    <rPh sb="0" eb="2">
      <t>ゴウケイ</t>
    </rPh>
    <phoneticPr fontId="1"/>
  </si>
  <si>
    <t>（a）賃上げ後</t>
    <rPh sb="3" eb="5">
      <t>チンア</t>
    </rPh>
    <rPh sb="6" eb="7">
      <t>ゴ</t>
    </rPh>
    <phoneticPr fontId="1"/>
  </si>
  <si>
    <t>（ｂ）賃上げ前</t>
    <rPh sb="3" eb="5">
      <t>チンア</t>
    </rPh>
    <rPh sb="6" eb="7">
      <t>マエ</t>
    </rPh>
    <phoneticPr fontId="1"/>
  </si>
  <si>
    <t>（a）－（ｂ）増加額</t>
    <rPh sb="7" eb="10">
      <t>ゾウカガク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</si>
  <si>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</si>
  <si>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</si>
  <si>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</si>
  <si>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</si>
  <si>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</si>
  <si>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</si>
  <si>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</si>
  <si>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</si>
  <si>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</si>
  <si>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基本給</t>
    <rPh sb="0" eb="3">
      <t>キホンキュウ</t>
    </rPh>
    <phoneticPr fontId="1"/>
  </si>
  <si>
    <t>各種手当</t>
    <rPh sb="0" eb="2">
      <t>カクシュ</t>
    </rPh>
    <rPh sb="2" eb="4">
      <t>テアテ</t>
    </rPh>
    <phoneticPr fontId="1"/>
  </si>
  <si>
    <t>法定福利費</t>
    <rPh sb="0" eb="5">
      <t>ホウテイフクリヒ</t>
    </rPh>
    <phoneticPr fontId="1"/>
  </si>
  <si>
    <t>※補助対象となる職員全員分の合計額で記入してください。</t>
    <rPh sb="1" eb="3">
      <t>ホジョ</t>
    </rPh>
    <rPh sb="3" eb="5">
      <t>タイショウ</t>
    </rPh>
    <rPh sb="8" eb="10">
      <t>ショクイン</t>
    </rPh>
    <rPh sb="10" eb="13">
      <t>ゼンインブン</t>
    </rPh>
    <rPh sb="14" eb="17">
      <t>ゴウケイガク</t>
    </rPh>
    <rPh sb="18" eb="20">
      <t>キニュウ</t>
    </rPh>
    <phoneticPr fontId="1"/>
  </si>
  <si>
    <t>給与比較表例（賃上げ前後）</t>
    <rPh sb="0" eb="2">
      <t>キュウヨ</t>
    </rPh>
    <rPh sb="2" eb="4">
      <t>ヒカク</t>
    </rPh>
    <rPh sb="4" eb="5">
      <t>ヒョウ</t>
    </rPh>
    <rPh sb="5" eb="6">
      <t>レイ</t>
    </rPh>
    <rPh sb="7" eb="9">
      <t>チンア</t>
    </rPh>
    <rPh sb="10" eb="12">
      <t>ゼンゴ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</si>
</sst>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176" fontId="4" fillId="0" borderId="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4" fillId="4" borderId="9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3" fillId="0" borderId="10" xfId="0" applyFont="1" applyBorder="1">
      <alignment vertical="center"/>
    </xf>
    <xf numFmtId="176" fontId="4" fillId="3" borderId="10" xfId="0" applyNumberFormat="1" applyFont="1" applyFill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3" borderId="13" xfId="0" applyNumberFormat="1" applyFont="1" applyFill="1" applyBorder="1">
      <alignment vertical="center"/>
    </xf>
    <xf numFmtId="0" fontId="3" fillId="0" borderId="14" xfId="0" applyFont="1" applyBorder="1">
      <alignment vertical="center"/>
    </xf>
    <xf numFmtId="176" fontId="4" fillId="3" borderId="14" xfId="0" applyNumberFormat="1" applyFont="1" applyFill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176" fontId="4" fillId="3" borderId="2" xfId="0" applyNumberFormat="1" applyFont="1" applyFill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6" fontId="4" fillId="3" borderId="20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0" fontId="7" fillId="2" borderId="7" xfId="0" applyFont="1" applyFill="1" applyBorder="1" applyAlignment="1">
      <alignment vertical="center" wrapText="1"/>
    </xf>
    <xf numFmtId="176" fontId="4" fillId="0" borderId="0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3BD3-8549-42CE-8296-600ACE784380}">
  <dimension ref="A1:H46"/>
  <sheetViews>
    <sheetView tabSelected="1" view="pageBreakPreview" zoomScale="60" zoomScaleNormal="100" workbookViewId="0">
      <selection activeCell="A46" sqref="A46"/>
    </sheetView>
  </sheetViews>
  <sheetFormatPr defaultRowHeight="18" x14ac:dyDescent="0.45"/>
  <cols>
    <col min="2" max="2" width="15.8984375" customWidth="1"/>
    <col min="3" max="4" width="16.69921875" customWidth="1"/>
    <col min="5" max="5" width="20.8984375" customWidth="1"/>
    <col min="6" max="7" width="16.8984375" customWidth="1"/>
  </cols>
  <sheetData>
    <row r="1" spans="1:8" ht="28.8" x14ac:dyDescent="0.45">
      <c r="A1" s="31" t="s">
        <v>23</v>
      </c>
      <c r="B1" s="31"/>
      <c r="C1" s="31"/>
      <c r="D1" s="31"/>
      <c r="E1" s="31"/>
      <c r="F1" s="31"/>
      <c r="G1" s="31"/>
    </row>
    <row r="2" spans="1:8" x14ac:dyDescent="0.45">
      <c r="B2" s="35"/>
      <c r="C2" s="35"/>
      <c r="D2" s="35"/>
      <c r="E2" s="35"/>
      <c r="F2" s="35"/>
    </row>
    <row r="3" spans="1:8" ht="22.95" customHeight="1" x14ac:dyDescent="0.45">
      <c r="A3" s="26"/>
      <c r="B3" s="26" t="s">
        <v>1</v>
      </c>
      <c r="C3" s="26" t="s">
        <v>7</v>
      </c>
      <c r="D3" s="26" t="s">
        <v>8</v>
      </c>
      <c r="E3" s="33" t="s">
        <v>9</v>
      </c>
      <c r="F3" s="27" t="s">
        <v>5</v>
      </c>
      <c r="G3" s="28"/>
    </row>
    <row r="4" spans="1:8" ht="56.4" customHeight="1" x14ac:dyDescent="0.45">
      <c r="A4" s="26"/>
      <c r="B4" s="26"/>
      <c r="C4" s="26"/>
      <c r="D4" s="26"/>
      <c r="E4" s="34"/>
      <c r="F4" s="2" t="s">
        <v>4</v>
      </c>
      <c r="G4" s="24" t="s">
        <v>3</v>
      </c>
    </row>
    <row r="5" spans="1:8" ht="33" customHeight="1" x14ac:dyDescent="0.45">
      <c r="A5" s="32" t="s">
        <v>0</v>
      </c>
      <c r="B5" s="8" t="s">
        <v>19</v>
      </c>
      <c r="C5" s="9"/>
      <c r="D5" s="9"/>
      <c r="E5" s="10">
        <f>C5-D5</f>
        <v>0</v>
      </c>
      <c r="F5" s="11">
        <f>E5-G5</f>
        <v>0</v>
      </c>
      <c r="G5" s="12"/>
    </row>
    <row r="6" spans="1:8" ht="33" customHeight="1" x14ac:dyDescent="0.45">
      <c r="A6" s="32"/>
      <c r="B6" s="13" t="s">
        <v>20</v>
      </c>
      <c r="C6" s="14"/>
      <c r="D6" s="14"/>
      <c r="E6" s="15">
        <f t="shared" ref="E6:E44" si="0">C6-D6</f>
        <v>0</v>
      </c>
      <c r="F6" s="16">
        <f>E6-G6</f>
        <v>0</v>
      </c>
      <c r="G6" s="17"/>
    </row>
    <row r="7" spans="1:8" ht="33" customHeight="1" x14ac:dyDescent="0.45">
      <c r="A7" s="32"/>
      <c r="B7" s="18" t="s">
        <v>21</v>
      </c>
      <c r="C7" s="19"/>
      <c r="D7" s="19"/>
      <c r="E7" s="20">
        <f t="shared" si="0"/>
        <v>0</v>
      </c>
      <c r="F7" s="21">
        <f>E7-G7</f>
        <v>0</v>
      </c>
      <c r="G7" s="22"/>
    </row>
    <row r="8" spans="1:8" ht="33" customHeight="1" x14ac:dyDescent="0.45">
      <c r="A8" s="32"/>
      <c r="B8" s="1" t="s">
        <v>2</v>
      </c>
      <c r="C8" s="5">
        <f>SUM(C5:C7)</f>
        <v>0</v>
      </c>
      <c r="D8" s="5">
        <f>SUM(D5:D7)</f>
        <v>0</v>
      </c>
      <c r="E8" s="3">
        <f>C8-D8</f>
        <v>0</v>
      </c>
      <c r="F8" s="4">
        <f>SUM(F5:F7)</f>
        <v>0</v>
      </c>
      <c r="G8" s="6">
        <f>SUM(G5:G7)</f>
        <v>0</v>
      </c>
      <c r="H8" s="25" t="str">
        <f>IF(E8=F8+G8,"〇","×")</f>
        <v>〇</v>
      </c>
    </row>
    <row r="9" spans="1:8" ht="33" customHeight="1" x14ac:dyDescent="0.45">
      <c r="A9" s="32" t="s">
        <v>10</v>
      </c>
      <c r="B9" s="8" t="s">
        <v>19</v>
      </c>
      <c r="C9" s="9"/>
      <c r="D9" s="9"/>
      <c r="E9" s="10">
        <f t="shared" si="0"/>
        <v>0</v>
      </c>
      <c r="F9" s="11">
        <f t="shared" ref="F9:F43" si="1">E9-G9</f>
        <v>0</v>
      </c>
      <c r="G9" s="12"/>
    </row>
    <row r="10" spans="1:8" ht="33" customHeight="1" x14ac:dyDescent="0.45">
      <c r="A10" s="32"/>
      <c r="B10" s="13" t="s">
        <v>20</v>
      </c>
      <c r="C10" s="14"/>
      <c r="D10" s="14"/>
      <c r="E10" s="15">
        <f t="shared" si="0"/>
        <v>0</v>
      </c>
      <c r="F10" s="16">
        <f t="shared" si="1"/>
        <v>0</v>
      </c>
      <c r="G10" s="17"/>
    </row>
    <row r="11" spans="1:8" ht="33" customHeight="1" x14ac:dyDescent="0.45">
      <c r="A11" s="32"/>
      <c r="B11" s="18" t="s">
        <v>21</v>
      </c>
      <c r="C11" s="19"/>
      <c r="D11" s="19"/>
      <c r="E11" s="20">
        <f t="shared" si="0"/>
        <v>0</v>
      </c>
      <c r="F11" s="21">
        <f t="shared" si="1"/>
        <v>0</v>
      </c>
      <c r="G11" s="22"/>
    </row>
    <row r="12" spans="1:8" ht="33" customHeight="1" x14ac:dyDescent="0.45">
      <c r="A12" s="32"/>
      <c r="B12" s="1" t="s">
        <v>2</v>
      </c>
      <c r="C12" s="5">
        <f>SUM(C9:C11)</f>
        <v>0</v>
      </c>
      <c r="D12" s="5">
        <f>SUM(D9:D11)</f>
        <v>0</v>
      </c>
      <c r="E12" s="3">
        <f t="shared" si="0"/>
        <v>0</v>
      </c>
      <c r="F12" s="4">
        <f>SUM(F9:F11)</f>
        <v>0</v>
      </c>
      <c r="G12" s="6">
        <f>SUM(G9:G11)</f>
        <v>0</v>
      </c>
      <c r="H12" t="str">
        <f>IF(E12=F12+G12,"〇","×")</f>
        <v>〇</v>
      </c>
    </row>
    <row r="13" spans="1:8" ht="33" customHeight="1" x14ac:dyDescent="0.45">
      <c r="A13" s="32" t="s">
        <v>11</v>
      </c>
      <c r="B13" s="8" t="s">
        <v>19</v>
      </c>
      <c r="C13" s="9"/>
      <c r="D13" s="9"/>
      <c r="E13" s="10">
        <f t="shared" si="0"/>
        <v>0</v>
      </c>
      <c r="F13" s="11">
        <f t="shared" si="1"/>
        <v>0</v>
      </c>
      <c r="G13" s="12"/>
    </row>
    <row r="14" spans="1:8" ht="33" customHeight="1" x14ac:dyDescent="0.45">
      <c r="A14" s="32"/>
      <c r="B14" s="13" t="s">
        <v>20</v>
      </c>
      <c r="C14" s="14"/>
      <c r="D14" s="14"/>
      <c r="E14" s="15">
        <f t="shared" si="0"/>
        <v>0</v>
      </c>
      <c r="F14" s="16">
        <f t="shared" si="1"/>
        <v>0</v>
      </c>
      <c r="G14" s="17"/>
    </row>
    <row r="15" spans="1:8" ht="33" customHeight="1" x14ac:dyDescent="0.45">
      <c r="A15" s="32"/>
      <c r="B15" s="18" t="s">
        <v>21</v>
      </c>
      <c r="C15" s="19"/>
      <c r="D15" s="19"/>
      <c r="E15" s="20">
        <f t="shared" si="0"/>
        <v>0</v>
      </c>
      <c r="F15" s="21">
        <f t="shared" si="1"/>
        <v>0</v>
      </c>
      <c r="G15" s="22"/>
    </row>
    <row r="16" spans="1:8" ht="33" customHeight="1" x14ac:dyDescent="0.45">
      <c r="A16" s="32"/>
      <c r="B16" s="1" t="s">
        <v>2</v>
      </c>
      <c r="C16" s="5">
        <f>SUM(C13:C15)</f>
        <v>0</v>
      </c>
      <c r="D16" s="5">
        <f>SUM(D13:D15)</f>
        <v>0</v>
      </c>
      <c r="E16" s="3">
        <f t="shared" si="0"/>
        <v>0</v>
      </c>
      <c r="F16" s="4">
        <f>SUM(F13:F15)</f>
        <v>0</v>
      </c>
      <c r="G16" s="6">
        <f>SUM(G13:G15)</f>
        <v>0</v>
      </c>
      <c r="H16" t="str">
        <f>IF(E16=F16+G16,"〇","×")</f>
        <v>〇</v>
      </c>
    </row>
    <row r="17" spans="1:8" ht="33" customHeight="1" x14ac:dyDescent="0.45">
      <c r="A17" s="32" t="s">
        <v>12</v>
      </c>
      <c r="B17" s="8" t="s">
        <v>19</v>
      </c>
      <c r="C17" s="9"/>
      <c r="D17" s="9"/>
      <c r="E17" s="10">
        <f t="shared" si="0"/>
        <v>0</v>
      </c>
      <c r="F17" s="11">
        <f t="shared" si="1"/>
        <v>0</v>
      </c>
      <c r="G17" s="12"/>
    </row>
    <row r="18" spans="1:8" ht="33" customHeight="1" x14ac:dyDescent="0.45">
      <c r="A18" s="32"/>
      <c r="B18" s="13" t="s">
        <v>20</v>
      </c>
      <c r="C18" s="14"/>
      <c r="D18" s="14"/>
      <c r="E18" s="15">
        <f t="shared" si="0"/>
        <v>0</v>
      </c>
      <c r="F18" s="16">
        <f t="shared" si="1"/>
        <v>0</v>
      </c>
      <c r="G18" s="17"/>
    </row>
    <row r="19" spans="1:8" ht="33" customHeight="1" x14ac:dyDescent="0.45">
      <c r="A19" s="32"/>
      <c r="B19" s="18" t="s">
        <v>21</v>
      </c>
      <c r="C19" s="19"/>
      <c r="D19" s="19"/>
      <c r="E19" s="20">
        <f t="shared" si="0"/>
        <v>0</v>
      </c>
      <c r="F19" s="21">
        <f t="shared" si="1"/>
        <v>0</v>
      </c>
      <c r="G19" s="22"/>
    </row>
    <row r="20" spans="1:8" ht="33" customHeight="1" x14ac:dyDescent="0.45">
      <c r="A20" s="32"/>
      <c r="B20" s="1" t="s">
        <v>2</v>
      </c>
      <c r="C20" s="5">
        <f>SUM(C17:C19)</f>
        <v>0</v>
      </c>
      <c r="D20" s="5">
        <f>SUM(D17:D19)</f>
        <v>0</v>
      </c>
      <c r="E20" s="3">
        <f t="shared" si="0"/>
        <v>0</v>
      </c>
      <c r="F20" s="4">
        <f>SUM(F17:F19)</f>
        <v>0</v>
      </c>
      <c r="G20" s="6">
        <f>SUM(G17:G19)</f>
        <v>0</v>
      </c>
      <c r="H20" t="str">
        <f>IF(E20=F20+G20,"〇","×")</f>
        <v>〇</v>
      </c>
    </row>
    <row r="21" spans="1:8" ht="33" customHeight="1" x14ac:dyDescent="0.45">
      <c r="A21" s="32" t="s">
        <v>13</v>
      </c>
      <c r="B21" s="8" t="s">
        <v>19</v>
      </c>
      <c r="C21" s="9"/>
      <c r="D21" s="9"/>
      <c r="E21" s="10">
        <f t="shared" si="0"/>
        <v>0</v>
      </c>
      <c r="F21" s="11">
        <f t="shared" si="1"/>
        <v>0</v>
      </c>
      <c r="G21" s="12"/>
    </row>
    <row r="22" spans="1:8" ht="33" customHeight="1" x14ac:dyDescent="0.45">
      <c r="A22" s="32"/>
      <c r="B22" s="13" t="s">
        <v>20</v>
      </c>
      <c r="C22" s="14"/>
      <c r="D22" s="14"/>
      <c r="E22" s="15">
        <f t="shared" si="0"/>
        <v>0</v>
      </c>
      <c r="F22" s="16">
        <f t="shared" si="1"/>
        <v>0</v>
      </c>
      <c r="G22" s="17"/>
    </row>
    <row r="23" spans="1:8" ht="33" customHeight="1" x14ac:dyDescent="0.45">
      <c r="A23" s="32"/>
      <c r="B23" s="18" t="s">
        <v>21</v>
      </c>
      <c r="C23" s="19"/>
      <c r="D23" s="19"/>
      <c r="E23" s="20">
        <f t="shared" si="0"/>
        <v>0</v>
      </c>
      <c r="F23" s="21">
        <f t="shared" si="1"/>
        <v>0</v>
      </c>
      <c r="G23" s="22"/>
    </row>
    <row r="24" spans="1:8" ht="33" customHeight="1" x14ac:dyDescent="0.45">
      <c r="A24" s="32"/>
      <c r="B24" s="1" t="s">
        <v>2</v>
      </c>
      <c r="C24" s="5">
        <f>SUM(C21:C23)</f>
        <v>0</v>
      </c>
      <c r="D24" s="5">
        <f>SUM(D21:D23)</f>
        <v>0</v>
      </c>
      <c r="E24" s="3">
        <f t="shared" si="0"/>
        <v>0</v>
      </c>
      <c r="F24" s="4">
        <f>SUM(F21:F23)</f>
        <v>0</v>
      </c>
      <c r="G24" s="6">
        <f>SUM(G21:G23)</f>
        <v>0</v>
      </c>
      <c r="H24" t="str">
        <f>IF(E24=F24+G24,"〇","×")</f>
        <v>〇</v>
      </c>
    </row>
    <row r="25" spans="1:8" ht="33" customHeight="1" x14ac:dyDescent="0.45">
      <c r="A25" s="32" t="s">
        <v>14</v>
      </c>
      <c r="B25" s="8" t="s">
        <v>19</v>
      </c>
      <c r="C25" s="9"/>
      <c r="D25" s="9"/>
      <c r="E25" s="10">
        <f t="shared" si="0"/>
        <v>0</v>
      </c>
      <c r="F25" s="11">
        <f t="shared" si="1"/>
        <v>0</v>
      </c>
      <c r="G25" s="12"/>
    </row>
    <row r="26" spans="1:8" ht="33" customHeight="1" x14ac:dyDescent="0.45">
      <c r="A26" s="32"/>
      <c r="B26" s="13" t="s">
        <v>20</v>
      </c>
      <c r="C26" s="14"/>
      <c r="D26" s="14"/>
      <c r="E26" s="15">
        <f t="shared" si="0"/>
        <v>0</v>
      </c>
      <c r="F26" s="16">
        <f t="shared" si="1"/>
        <v>0</v>
      </c>
      <c r="G26" s="17"/>
    </row>
    <row r="27" spans="1:8" ht="33" customHeight="1" x14ac:dyDescent="0.45">
      <c r="A27" s="32"/>
      <c r="B27" s="18" t="s">
        <v>21</v>
      </c>
      <c r="C27" s="19"/>
      <c r="D27" s="19"/>
      <c r="E27" s="20">
        <f t="shared" si="0"/>
        <v>0</v>
      </c>
      <c r="F27" s="21">
        <f t="shared" si="1"/>
        <v>0</v>
      </c>
      <c r="G27" s="22"/>
    </row>
    <row r="28" spans="1:8" ht="33" customHeight="1" x14ac:dyDescent="0.45">
      <c r="A28" s="32"/>
      <c r="B28" s="1" t="s">
        <v>2</v>
      </c>
      <c r="C28" s="5">
        <f>SUM(C25:C27)</f>
        <v>0</v>
      </c>
      <c r="D28" s="5">
        <f>SUM(D25:D27)</f>
        <v>0</v>
      </c>
      <c r="E28" s="3">
        <f t="shared" si="0"/>
        <v>0</v>
      </c>
      <c r="F28" s="4">
        <f>SUM(F25:F27)</f>
        <v>0</v>
      </c>
      <c r="G28" s="6">
        <f>SUM(G25:G27)</f>
        <v>0</v>
      </c>
      <c r="H28" t="str">
        <f>IF(E28=F28+G28,"〇","×")</f>
        <v>〇</v>
      </c>
    </row>
    <row r="29" spans="1:8" ht="33" customHeight="1" x14ac:dyDescent="0.45">
      <c r="A29" s="32" t="s">
        <v>15</v>
      </c>
      <c r="B29" s="8" t="s">
        <v>19</v>
      </c>
      <c r="C29" s="9"/>
      <c r="D29" s="9"/>
      <c r="E29" s="10">
        <f t="shared" si="0"/>
        <v>0</v>
      </c>
      <c r="F29" s="11">
        <f t="shared" si="1"/>
        <v>0</v>
      </c>
      <c r="G29" s="12"/>
    </row>
    <row r="30" spans="1:8" ht="33" customHeight="1" x14ac:dyDescent="0.45">
      <c r="A30" s="32"/>
      <c r="B30" s="13" t="s">
        <v>20</v>
      </c>
      <c r="C30" s="14"/>
      <c r="D30" s="14"/>
      <c r="E30" s="15">
        <f t="shared" si="0"/>
        <v>0</v>
      </c>
      <c r="F30" s="16">
        <f t="shared" si="1"/>
        <v>0</v>
      </c>
      <c r="G30" s="17"/>
    </row>
    <row r="31" spans="1:8" ht="33" customHeight="1" x14ac:dyDescent="0.45">
      <c r="A31" s="32"/>
      <c r="B31" s="18" t="s">
        <v>21</v>
      </c>
      <c r="C31" s="19"/>
      <c r="D31" s="19"/>
      <c r="E31" s="20">
        <f t="shared" si="0"/>
        <v>0</v>
      </c>
      <c r="F31" s="21">
        <f t="shared" si="1"/>
        <v>0</v>
      </c>
      <c r="G31" s="22"/>
    </row>
    <row r="32" spans="1:8" ht="33" customHeight="1" x14ac:dyDescent="0.45">
      <c r="A32" s="32"/>
      <c r="B32" s="1" t="s">
        <v>2</v>
      </c>
      <c r="C32" s="5">
        <f>SUM(C29:C31)</f>
        <v>0</v>
      </c>
      <c r="D32" s="5">
        <f>SUM(D29:D31)</f>
        <v>0</v>
      </c>
      <c r="E32" s="3">
        <f t="shared" si="0"/>
        <v>0</v>
      </c>
      <c r="F32" s="4">
        <f>SUM(F29:F31)</f>
        <v>0</v>
      </c>
      <c r="G32" s="6">
        <f>SUM(G29:G31)</f>
        <v>0</v>
      </c>
      <c r="H32" t="str">
        <f>IF(E32=F32+G32,"〇","×")</f>
        <v>〇</v>
      </c>
    </row>
    <row r="33" spans="1:8" ht="33" customHeight="1" x14ac:dyDescent="0.45">
      <c r="A33" s="32" t="s">
        <v>16</v>
      </c>
      <c r="B33" s="8" t="s">
        <v>19</v>
      </c>
      <c r="C33" s="9"/>
      <c r="D33" s="9"/>
      <c r="E33" s="10">
        <f t="shared" si="0"/>
        <v>0</v>
      </c>
      <c r="F33" s="11">
        <f t="shared" si="1"/>
        <v>0</v>
      </c>
      <c r="G33" s="12"/>
    </row>
    <row r="34" spans="1:8" ht="33" customHeight="1" x14ac:dyDescent="0.45">
      <c r="A34" s="32"/>
      <c r="B34" s="13" t="s">
        <v>20</v>
      </c>
      <c r="C34" s="14"/>
      <c r="D34" s="14"/>
      <c r="E34" s="15">
        <f t="shared" si="0"/>
        <v>0</v>
      </c>
      <c r="F34" s="16">
        <f t="shared" si="1"/>
        <v>0</v>
      </c>
      <c r="G34" s="17"/>
    </row>
    <row r="35" spans="1:8" ht="33" customHeight="1" x14ac:dyDescent="0.45">
      <c r="A35" s="32"/>
      <c r="B35" s="18" t="s">
        <v>21</v>
      </c>
      <c r="C35" s="19"/>
      <c r="D35" s="19"/>
      <c r="E35" s="20">
        <f t="shared" si="0"/>
        <v>0</v>
      </c>
      <c r="F35" s="21">
        <f t="shared" si="1"/>
        <v>0</v>
      </c>
      <c r="G35" s="22"/>
    </row>
    <row r="36" spans="1:8" ht="33" customHeight="1" x14ac:dyDescent="0.45">
      <c r="A36" s="32"/>
      <c r="B36" s="1" t="s">
        <v>2</v>
      </c>
      <c r="C36" s="5">
        <f>SUM(C33:C35)</f>
        <v>0</v>
      </c>
      <c r="D36" s="5">
        <f>SUM(D33:D35)</f>
        <v>0</v>
      </c>
      <c r="E36" s="3">
        <f t="shared" si="0"/>
        <v>0</v>
      </c>
      <c r="F36" s="4">
        <f>SUM(F33:F35)</f>
        <v>0</v>
      </c>
      <c r="G36" s="6">
        <f>SUM(G33:G35)</f>
        <v>0</v>
      </c>
      <c r="H36" t="str">
        <f>IF(E36=F36+G36,"〇","×")</f>
        <v>〇</v>
      </c>
    </row>
    <row r="37" spans="1:8" ht="33" customHeight="1" x14ac:dyDescent="0.45">
      <c r="A37" s="32" t="s">
        <v>17</v>
      </c>
      <c r="B37" s="8" t="s">
        <v>19</v>
      </c>
      <c r="C37" s="9"/>
      <c r="D37" s="9"/>
      <c r="E37" s="10">
        <f t="shared" si="0"/>
        <v>0</v>
      </c>
      <c r="F37" s="11">
        <f t="shared" si="1"/>
        <v>0</v>
      </c>
      <c r="G37" s="12"/>
    </row>
    <row r="38" spans="1:8" ht="33" customHeight="1" x14ac:dyDescent="0.45">
      <c r="A38" s="32"/>
      <c r="B38" s="13" t="s">
        <v>20</v>
      </c>
      <c r="C38" s="14"/>
      <c r="D38" s="14"/>
      <c r="E38" s="15">
        <f t="shared" si="0"/>
        <v>0</v>
      </c>
      <c r="F38" s="16">
        <f t="shared" si="1"/>
        <v>0</v>
      </c>
      <c r="G38" s="17"/>
    </row>
    <row r="39" spans="1:8" ht="33" customHeight="1" x14ac:dyDescent="0.45">
      <c r="A39" s="32"/>
      <c r="B39" s="18" t="s">
        <v>21</v>
      </c>
      <c r="C39" s="19"/>
      <c r="D39" s="19"/>
      <c r="E39" s="20">
        <f t="shared" si="0"/>
        <v>0</v>
      </c>
      <c r="F39" s="21">
        <f t="shared" si="1"/>
        <v>0</v>
      </c>
      <c r="G39" s="22"/>
    </row>
    <row r="40" spans="1:8" ht="33" customHeight="1" x14ac:dyDescent="0.45">
      <c r="A40" s="32"/>
      <c r="B40" s="1" t="s">
        <v>2</v>
      </c>
      <c r="C40" s="5">
        <f>SUM(C37:C39)</f>
        <v>0</v>
      </c>
      <c r="D40" s="5">
        <f>SUM(D37:D39)</f>
        <v>0</v>
      </c>
      <c r="E40" s="3">
        <f t="shared" si="0"/>
        <v>0</v>
      </c>
      <c r="F40" s="4">
        <f>SUM(F37:F39)</f>
        <v>0</v>
      </c>
      <c r="G40" s="6">
        <f>SUM(G37:G39)</f>
        <v>0</v>
      </c>
      <c r="H40" t="str">
        <f>IF(E40=F40+G40,"〇","×")</f>
        <v>〇</v>
      </c>
    </row>
    <row r="41" spans="1:8" ht="33" customHeight="1" x14ac:dyDescent="0.45">
      <c r="A41" s="32" t="s">
        <v>18</v>
      </c>
      <c r="B41" s="8" t="s">
        <v>19</v>
      </c>
      <c r="C41" s="9"/>
      <c r="D41" s="9"/>
      <c r="E41" s="10">
        <f t="shared" si="0"/>
        <v>0</v>
      </c>
      <c r="F41" s="11">
        <f t="shared" si="1"/>
        <v>0</v>
      </c>
      <c r="G41" s="12"/>
    </row>
    <row r="42" spans="1:8" ht="33" customHeight="1" x14ac:dyDescent="0.45">
      <c r="A42" s="32"/>
      <c r="B42" s="13" t="s">
        <v>20</v>
      </c>
      <c r="C42" s="14"/>
      <c r="D42" s="14"/>
      <c r="E42" s="15">
        <f t="shared" si="0"/>
        <v>0</v>
      </c>
      <c r="F42" s="16">
        <f t="shared" si="1"/>
        <v>0</v>
      </c>
      <c r="G42" s="17"/>
    </row>
    <row r="43" spans="1:8" ht="33" customHeight="1" x14ac:dyDescent="0.45">
      <c r="A43" s="32"/>
      <c r="B43" s="18" t="s">
        <v>21</v>
      </c>
      <c r="C43" s="19"/>
      <c r="D43" s="19"/>
      <c r="E43" s="20">
        <f t="shared" si="0"/>
        <v>0</v>
      </c>
      <c r="F43" s="21">
        <f t="shared" si="1"/>
        <v>0</v>
      </c>
      <c r="G43" s="22"/>
    </row>
    <row r="44" spans="1:8" ht="33" customHeight="1" x14ac:dyDescent="0.45">
      <c r="A44" s="32"/>
      <c r="B44" s="1" t="s">
        <v>2</v>
      </c>
      <c r="C44" s="5">
        <f>SUM(C41:C43)</f>
        <v>0</v>
      </c>
      <c r="D44" s="5">
        <f>SUM(D41:D43)</f>
        <v>0</v>
      </c>
      <c r="E44" s="3">
        <f t="shared" si="0"/>
        <v>0</v>
      </c>
      <c r="F44" s="4">
        <f>SUM(F41:F43)</f>
        <v>0</v>
      </c>
      <c r="G44" s="6">
        <f>SUM(G41:G43)</f>
        <v>0</v>
      </c>
      <c r="H44" t="str">
        <f>IF(E44=F44+G44,"〇","×")</f>
        <v>〇</v>
      </c>
    </row>
    <row r="45" spans="1:8" ht="45" customHeight="1" x14ac:dyDescent="0.45">
      <c r="A45" s="29" t="s">
        <v>6</v>
      </c>
      <c r="B45" s="30"/>
      <c r="C45" s="5">
        <f>C8+C12+C16+C20+C24+C28+C32+C36+C40+C44</f>
        <v>0</v>
      </c>
      <c r="D45" s="7">
        <f>D8+D12+D16+D20+D24+D28+D32+D36+D40+D44</f>
        <v>0</v>
      </c>
      <c r="E45" s="3">
        <f>E8+E12+E16+E20+E24+E28+E32+E36+E40+E44</f>
        <v>0</v>
      </c>
      <c r="F45" s="23">
        <f>F8+F12+F16+F20+F24+F28+F32+F36+F40+F44</f>
        <v>0</v>
      </c>
      <c r="G45" s="6">
        <f>G8+G12+G16+G20+G24+G28+G32+G36+G40+G44</f>
        <v>0</v>
      </c>
      <c r="H45" t="str">
        <f>IF(E45=F45+G45,"〇","×")</f>
        <v>〇</v>
      </c>
    </row>
    <row r="46" spans="1:8" ht="39" customHeight="1" x14ac:dyDescent="0.45">
      <c r="A46" s="36" t="s">
        <v>22</v>
      </c>
    </row>
  </sheetData>
  <mergeCells count="19">
    <mergeCell ref="B2:F2"/>
    <mergeCell ref="A5:A8"/>
    <mergeCell ref="B3:B4"/>
    <mergeCell ref="C3:C4"/>
    <mergeCell ref="D3:D4"/>
    <mergeCell ref="F3:G3"/>
    <mergeCell ref="A3:A4"/>
    <mergeCell ref="A45:B45"/>
    <mergeCell ref="A1:G1"/>
    <mergeCell ref="A33:A36"/>
    <mergeCell ref="A37:A40"/>
    <mergeCell ref="A41:A44"/>
    <mergeCell ref="E3:E4"/>
    <mergeCell ref="A9:A12"/>
    <mergeCell ref="A13:A16"/>
    <mergeCell ref="A17:A20"/>
    <mergeCell ref="A21:A24"/>
    <mergeCell ref="A25:A28"/>
    <mergeCell ref="A29:A32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給与比較表</vt:lpstr>
      <vt:lpstr>給与比較表!Print_Area</vt:lpstr>
      <vt:lpstr>給与比較表!Print_Titles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康朗 池西</dc:creator>
  <cp:lastModifiedBy>舟積 徹</cp:lastModifiedBy>
  <cp:lastPrinted>2025-09-18T11:52:28Z</cp:lastPrinted>
  <dcterms:created xsi:type="dcterms:W3CDTF">2025-09-17T08:46:26Z</dcterms:created>
  <dcterms:modified xsi:type="dcterms:W3CDTF">2025-09-19T05:31:03Z</dcterms:modified>
</cp:coreProperties>
</file>