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T:\【05】経営力向上係\☆R7新規事業検討\02_要綱・要領\01_交付要綱◎\"/>
    </mc:Choice>
  </mc:AlternateContent>
  <xr:revisionPtr revIDLastSave="0" documentId="13_ncr:1_{0F5CDDEC-31FF-4586-BB7A-77DA306CC0FF}" xr6:coauthVersionLast="47" xr6:coauthVersionMax="47" xr10:uidLastSave="{00000000-0000-0000-0000-000000000000}"/>
  <bookViews>
    <workbookView xWindow="-120" yWindow="-120" windowWidth="29040" windowHeight="15840" tabRatio="873" activeTab="2" xr2:uid="{00000000-000D-0000-FFFF-FFFF00000000}"/>
  </bookViews>
  <sheets>
    <sheet name="第10号様式" sheetId="18" r:id="rId1"/>
    <sheet name="別紙１_実績報告" sheetId="19" r:id="rId2"/>
    <sheet name="別紙2_経費明細書" sheetId="21" r:id="rId3"/>
    <sheet name="別紙３_事業実施証拠書類" sheetId="29" r:id="rId4"/>
    <sheet name="別紙４_取得財産管理台帳" sheetId="28" r:id="rId5"/>
    <sheet name="第11号様式賃金表" sheetId="30" r:id="rId6"/>
  </sheets>
  <definedNames>
    <definedName name="_xlnm.Print_Area" localSheetId="0">第10号様式!$A$1:$AF$38</definedName>
    <definedName name="_xlnm.Print_Area" localSheetId="5">第11号様式賃金表!$A$1:$Q$51</definedName>
    <definedName name="_xlnm.Print_Area" localSheetId="1">別紙１_実績報告!$B$1:$I$10</definedName>
    <definedName name="_xlnm.Print_Area" localSheetId="2">別紙2_経費明細書!$B$1:$I$36</definedName>
    <definedName name="Z_2119A984_9316_4506_9F3C_C3B57B1302A7_.wvu.PrintArea" localSheetId="0" hidden="1">第10号様式!$A$1:$AC$39</definedName>
    <definedName name="Z_2119A984_9316_4506_9F3C_C3B57B1302A7_.wvu.PrintArea" localSheetId="1" hidden="1">別紙１_実績報告!$B$1:$I$9</definedName>
    <definedName name="Z_2119A984_9316_4506_9F3C_C3B57B1302A7_.wvu.PrintArea" localSheetId="2" hidden="1">別紙2_経費明細書!$B$1:$J$53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9" i="21" l="1"/>
  <c r="F26" i="21" s="1"/>
  <c r="F12" i="21"/>
  <c r="L5" i="30"/>
  <c r="L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14" i="30"/>
  <c r="N15" i="30"/>
  <c r="O15" i="30"/>
  <c r="N16" i="30"/>
  <c r="O16" i="30"/>
  <c r="P16" i="30" s="1"/>
  <c r="N17" i="30"/>
  <c r="O17" i="30"/>
  <c r="N18" i="30"/>
  <c r="O18" i="30"/>
  <c r="N19" i="30"/>
  <c r="O19" i="30"/>
  <c r="N20" i="30"/>
  <c r="O20" i="30"/>
  <c r="P20" i="30" s="1"/>
  <c r="N21" i="30"/>
  <c r="O21" i="30"/>
  <c r="N22" i="30"/>
  <c r="O22" i="30"/>
  <c r="P22" i="30" s="1"/>
  <c r="N23" i="30"/>
  <c r="O23" i="30"/>
  <c r="N24" i="30"/>
  <c r="O24" i="30"/>
  <c r="P24" i="30" s="1"/>
  <c r="N25" i="30"/>
  <c r="O25" i="30"/>
  <c r="P25" i="30" s="1"/>
  <c r="N26" i="30"/>
  <c r="O26" i="30"/>
  <c r="P26" i="30" s="1"/>
  <c r="N27" i="30"/>
  <c r="O27" i="30"/>
  <c r="N28" i="30"/>
  <c r="O28" i="30"/>
  <c r="P28" i="30" s="1"/>
  <c r="N29" i="30"/>
  <c r="O29" i="30"/>
  <c r="N30" i="30"/>
  <c r="O30" i="30"/>
  <c r="P30" i="30" s="1"/>
  <c r="N31" i="30"/>
  <c r="O31" i="30"/>
  <c r="N32" i="30"/>
  <c r="O32" i="30"/>
  <c r="P32" i="30" s="1"/>
  <c r="N33" i="30"/>
  <c r="O33" i="30"/>
  <c r="P33" i="30" s="1"/>
  <c r="O14" i="30"/>
  <c r="N14" i="30"/>
  <c r="F27" i="21" l="1"/>
  <c r="G27" i="21" s="1"/>
  <c r="G28" i="21" s="1"/>
  <c r="P18" i="30"/>
  <c r="P21" i="30"/>
  <c r="P17" i="30"/>
  <c r="P31" i="30"/>
  <c r="P27" i="30"/>
  <c r="P23" i="30"/>
  <c r="P19" i="30"/>
  <c r="P15" i="30"/>
  <c r="R15" i="30" s="1"/>
  <c r="P14" i="30"/>
  <c r="R14" i="30" s="1"/>
  <c r="P29" i="30"/>
  <c r="R33" i="30"/>
  <c r="R32" i="30"/>
  <c r="R31" i="30"/>
  <c r="R30" i="30"/>
  <c r="R29" i="30"/>
  <c r="R28" i="30"/>
  <c r="R27" i="30"/>
  <c r="R26" i="30"/>
  <c r="R25" i="30"/>
  <c r="R24" i="30"/>
  <c r="R23" i="30"/>
  <c r="R22" i="30"/>
  <c r="R21" i="30"/>
  <c r="R20" i="30"/>
  <c r="R19" i="30"/>
  <c r="R18" i="30"/>
  <c r="R17" i="30"/>
  <c r="R16" i="30"/>
  <c r="L12" i="30"/>
  <c r="E12" i="30"/>
  <c r="N5" i="30" l="1"/>
</calcChain>
</file>

<file path=xl/sharedStrings.xml><?xml version="1.0" encoding="utf-8"?>
<sst xmlns="http://schemas.openxmlformats.org/spreadsheetml/2006/main" count="250" uniqueCount="134">
  <si>
    <t>・別紙１（補助事業の実施内容等）</t>
    <rPh sb="1" eb="3">
      <t>べっし</t>
    </rPh>
    <rPh sb="5" eb="7">
      <t>ほじょ</t>
    </rPh>
    <rPh sb="7" eb="9">
      <t>じぎょう</t>
    </rPh>
    <rPh sb="10" eb="12">
      <t>じっし</t>
    </rPh>
    <rPh sb="12" eb="14">
      <t>ないよう</t>
    </rPh>
    <rPh sb="14" eb="15">
      <t>とう</t>
    </rPh>
    <phoneticPr fontId="3" type="Hiragana"/>
  </si>
  <si>
    <t>設備・機器等</t>
    <rPh sb="5" eb="6">
      <t>とう</t>
    </rPh>
    <phoneticPr fontId="3" type="Hiragana"/>
  </si>
  <si>
    <t>※必要に応じて、写真・図表や別紙を添える等、実績が具体的に分かるようにしてください。</t>
    <rPh sb="1" eb="3">
      <t>ひつよう</t>
    </rPh>
    <rPh sb="4" eb="5">
      <t>おう</t>
    </rPh>
    <rPh sb="8" eb="10">
      <t>しゃしん</t>
    </rPh>
    <rPh sb="11" eb="13">
      <t>ずひょう</t>
    </rPh>
    <rPh sb="14" eb="16">
      <t>べっし</t>
    </rPh>
    <rPh sb="17" eb="18">
      <t>そ</t>
    </rPh>
    <rPh sb="20" eb="21">
      <t>とう</t>
    </rPh>
    <rPh sb="22" eb="24">
      <t>じっせき</t>
    </rPh>
    <rPh sb="25" eb="28">
      <t>ぐたいてき</t>
    </rPh>
    <rPh sb="29" eb="30">
      <t>わ</t>
    </rPh>
    <phoneticPr fontId="3" type="Hiragana"/>
  </si>
  <si>
    <t>金</t>
    <rPh sb="0" eb="1">
      <t>きん</t>
    </rPh>
    <phoneticPr fontId="3" type="Hiragana"/>
  </si>
  <si>
    <t>円</t>
    <rPh sb="0" eb="1">
      <t>えん</t>
    </rPh>
    <phoneticPr fontId="3" type="Hiragana"/>
  </si>
  <si>
    <t>記</t>
  </si>
  <si>
    <t>補助金実績報告額</t>
    <rPh sb="0" eb="3">
      <t>ほじょきん</t>
    </rPh>
    <rPh sb="3" eb="5">
      <t>じっせき</t>
    </rPh>
    <rPh sb="5" eb="7">
      <t>ほうこく</t>
    </rPh>
    <rPh sb="7" eb="8">
      <t>がく</t>
    </rPh>
    <phoneticPr fontId="3" type="Hiragana"/>
  </si>
  <si>
    <t>①補助事業の実施内容</t>
    <rPh sb="1" eb="3">
      <t>ほじょ</t>
    </rPh>
    <rPh sb="3" eb="5">
      <t>じぎょう</t>
    </rPh>
    <rPh sb="6" eb="8">
      <t>じっし</t>
    </rPh>
    <rPh sb="8" eb="10">
      <t>ないよう</t>
    </rPh>
    <phoneticPr fontId="3" type="Hiragana"/>
  </si>
  <si>
    <t>＜添付書類＞</t>
    <rPh sb="1" eb="3">
      <t>てんぷ</t>
    </rPh>
    <rPh sb="3" eb="5">
      <t>しょるい</t>
    </rPh>
    <phoneticPr fontId="3" type="Hiragana"/>
  </si>
  <si>
    <t>１</t>
  </si>
  <si>
    <t>月</t>
    <rPh sb="0" eb="1">
      <t>がつ</t>
    </rPh>
    <phoneticPr fontId="3" type="Hiragana"/>
  </si>
  <si>
    <t>・別紙２（経費明細書）</t>
    <rPh sb="1" eb="3">
      <t>べっし</t>
    </rPh>
    <rPh sb="5" eb="10">
      <t>けいひめい</t>
    </rPh>
    <phoneticPr fontId="3" type="Hiragana"/>
  </si>
  <si>
    <t>補助対象経費
（税抜）</t>
  </si>
  <si>
    <t>令和</t>
    <rPh sb="0" eb="2">
      <t>れいわ</t>
    </rPh>
    <phoneticPr fontId="3" type="Hiragana"/>
  </si>
  <si>
    <t>年</t>
    <rPh sb="0" eb="1">
      <t>ねん</t>
    </rPh>
    <phoneticPr fontId="3" type="Hiragana"/>
  </si>
  <si>
    <t>日</t>
    <rPh sb="0" eb="1">
      <t>にち</t>
    </rPh>
    <phoneticPr fontId="3" type="Hiragana"/>
  </si>
  <si>
    <t>から</t>
  </si>
  <si>
    <t>補助金振込先口座</t>
    <rPh sb="0" eb="3">
      <t>ほじょきん</t>
    </rPh>
    <rPh sb="3" eb="6">
      <t>ふりこみさき</t>
    </rPh>
    <rPh sb="6" eb="8">
      <t>こうざ</t>
    </rPh>
    <phoneticPr fontId="3" type="Hiragana"/>
  </si>
  <si>
    <t>補助事業実施期間</t>
    <rPh sb="0" eb="2">
      <t>ほじょ</t>
    </rPh>
    <rPh sb="2" eb="4">
      <t>じぎょう</t>
    </rPh>
    <rPh sb="4" eb="6">
      <t>じっし</t>
    </rPh>
    <rPh sb="6" eb="8">
      <t>きかん</t>
    </rPh>
    <phoneticPr fontId="3" type="Hiragana"/>
  </si>
  <si>
    <t>事業実績報告書</t>
    <rPh sb="0" eb="2">
      <t>じぎょう</t>
    </rPh>
    <rPh sb="2" eb="4">
      <t>じっせき</t>
    </rPh>
    <rPh sb="4" eb="7">
      <t>ほうこくしょ</t>
    </rPh>
    <phoneticPr fontId="3" type="Hiragana"/>
  </si>
  <si>
    <t>②事業の成果</t>
    <rPh sb="1" eb="3">
      <t>じぎょう</t>
    </rPh>
    <rPh sb="4" eb="6">
      <t>せいか</t>
    </rPh>
    <phoneticPr fontId="3" type="Hiragana"/>
  </si>
  <si>
    <t>※事業の成果は、実績報告時点で可能になった内容（見込可）を記載ください。</t>
    <rPh sb="1" eb="3">
      <t>じぎょう</t>
    </rPh>
    <rPh sb="4" eb="6">
      <t>せいか</t>
    </rPh>
    <rPh sb="8" eb="10">
      <t>じっせき</t>
    </rPh>
    <rPh sb="10" eb="12">
      <t>ほうこく</t>
    </rPh>
    <rPh sb="12" eb="14">
      <t>じてん</t>
    </rPh>
    <rPh sb="15" eb="17">
      <t>かのう</t>
    </rPh>
    <rPh sb="24" eb="26">
      <t>みこ</t>
    </rPh>
    <rPh sb="26" eb="27">
      <t>か</t>
    </rPh>
    <rPh sb="29" eb="31">
      <t>きさい</t>
    </rPh>
    <phoneticPr fontId="3" type="Hiragana"/>
  </si>
  <si>
    <t>事業費の詳細</t>
    <rPh sb="0" eb="3">
      <t>じぎょうひ</t>
    </rPh>
    <rPh sb="4" eb="6">
      <t>しょうさい</t>
    </rPh>
    <phoneticPr fontId="3" type="Hiragana"/>
  </si>
  <si>
    <t>補助率</t>
    <rPh sb="0" eb="3">
      <t>ほじょりつ</t>
    </rPh>
    <phoneticPr fontId="3" type="Hiragana"/>
  </si>
  <si>
    <t>1/2</t>
  </si>
  <si>
    <t>取得財産等管理台帳（　　　　年度）</t>
    <rPh sb="0" eb="2">
      <t>しゅとく</t>
    </rPh>
    <rPh sb="2" eb="4">
      <t>ざいさん</t>
    </rPh>
    <rPh sb="4" eb="5">
      <t>とう</t>
    </rPh>
    <rPh sb="5" eb="7">
      <t>かんり</t>
    </rPh>
    <rPh sb="7" eb="9">
      <t>だいちょう</t>
    </rPh>
    <rPh sb="14" eb="16">
      <t>ねんど</t>
    </rPh>
    <phoneticPr fontId="3" type="Hiragana"/>
  </si>
  <si>
    <t>区分</t>
    <rPh sb="0" eb="2">
      <t>くぶん</t>
    </rPh>
    <phoneticPr fontId="3" type="Hiragana"/>
  </si>
  <si>
    <t>財産を
取得した者</t>
    <rPh sb="0" eb="2">
      <t>ざいさん</t>
    </rPh>
    <rPh sb="4" eb="6">
      <t>しゅとく</t>
    </rPh>
    <rPh sb="8" eb="9">
      <t>もの</t>
    </rPh>
    <phoneticPr fontId="3" type="Hiragana"/>
  </si>
  <si>
    <t>単価</t>
    <rPh sb="0" eb="2">
      <t>たんか</t>
    </rPh>
    <phoneticPr fontId="3" type="Hiragana"/>
  </si>
  <si>
    <t>金額
（税抜）</t>
    <rPh sb="0" eb="2">
      <t>きんがく</t>
    </rPh>
    <rPh sb="4" eb="6">
      <t>ぜいぬき</t>
    </rPh>
    <phoneticPr fontId="3" type="Hiragana"/>
  </si>
  <si>
    <t>保管場所又は
設置場所</t>
    <rPh sb="0" eb="2">
      <t>ほかん</t>
    </rPh>
    <rPh sb="2" eb="4">
      <t>ばしょ</t>
    </rPh>
    <rPh sb="4" eb="5">
      <t>また</t>
    </rPh>
    <rPh sb="7" eb="9">
      <t>せっち</t>
    </rPh>
    <rPh sb="9" eb="11">
      <t>ばしょ</t>
    </rPh>
    <phoneticPr fontId="3" type="Hiragana"/>
  </si>
  <si>
    <t>奈良県知事　殿</t>
    <rPh sb="0" eb="3">
      <t>ならけん</t>
    </rPh>
    <rPh sb="3" eb="5">
      <t>ちじ</t>
    </rPh>
    <rPh sb="6" eb="7">
      <t>どの</t>
    </rPh>
    <phoneticPr fontId="3" type="Hiragana"/>
  </si>
  <si>
    <t>※補助事業実施期間は、交付決定日から補助対象経費の支払完了日です。</t>
    <phoneticPr fontId="3" type="Hiragana"/>
  </si>
  <si>
    <t>・その他知事が必要と認める書類</t>
    <rPh sb="3" eb="4">
      <t>た</t>
    </rPh>
    <rPh sb="4" eb="6">
      <t>ちじ</t>
    </rPh>
    <rPh sb="7" eb="9">
      <t>ひつよう</t>
    </rPh>
    <rPh sb="10" eb="11">
      <t>みと</t>
    </rPh>
    <rPh sb="13" eb="15">
      <t>しょるい</t>
    </rPh>
    <phoneticPr fontId="3" type="Hiragana"/>
  </si>
  <si>
    <t>・納品等が確認できる書類（納品書、引渡書等）</t>
    <rPh sb="1" eb="3">
      <t>のうひん</t>
    </rPh>
    <rPh sb="3" eb="4">
      <t>とう</t>
    </rPh>
    <rPh sb="5" eb="7">
      <t>かくにん</t>
    </rPh>
    <rPh sb="10" eb="12">
      <t>しょるい</t>
    </rPh>
    <rPh sb="13" eb="16">
      <t>のうひんしょ</t>
    </rPh>
    <rPh sb="17" eb="19">
      <t>ひきわたし</t>
    </rPh>
    <rPh sb="19" eb="20">
      <t>しょ</t>
    </rPh>
    <rPh sb="20" eb="21">
      <t>など</t>
    </rPh>
    <phoneticPr fontId="3" type="Hiragana"/>
  </si>
  <si>
    <t>・別紙３（事業を実施したことができる書類（納品前後の書類　写真・図面等）</t>
    <rPh sb="1" eb="3">
      <t>べっし</t>
    </rPh>
    <rPh sb="5" eb="7">
      <t>じぎょう</t>
    </rPh>
    <rPh sb="8" eb="10">
      <t>じっし</t>
    </rPh>
    <rPh sb="18" eb="20">
      <t>しょるい</t>
    </rPh>
    <rPh sb="21" eb="23">
      <t>のうひん</t>
    </rPh>
    <rPh sb="23" eb="25">
      <t>ぜんご</t>
    </rPh>
    <rPh sb="26" eb="28">
      <t>しょるい</t>
    </rPh>
    <rPh sb="29" eb="31">
      <t>しゃしん</t>
    </rPh>
    <rPh sb="32" eb="34">
      <t>ずめん</t>
    </rPh>
    <rPh sb="34" eb="35">
      <t>とう</t>
    </rPh>
    <phoneticPr fontId="3" type="Hiragana"/>
  </si>
  <si>
    <t>・賃上げ後１か月分の賃金台帳の写し</t>
    <rPh sb="1" eb="3">
      <t>ちんあ</t>
    </rPh>
    <rPh sb="4" eb="5">
      <t>ご</t>
    </rPh>
    <rPh sb="5" eb="8">
      <t>いっかげつ</t>
    </rPh>
    <rPh sb="8" eb="9">
      <t>ぶん</t>
    </rPh>
    <rPh sb="10" eb="12">
      <t>ちんぎん</t>
    </rPh>
    <rPh sb="12" eb="14">
      <t>だいちょう</t>
    </rPh>
    <rPh sb="15" eb="16">
      <t>うつ</t>
    </rPh>
    <phoneticPr fontId="3" type="Hiragana"/>
  </si>
  <si>
    <t>財産名</t>
    <rPh sb="0" eb="2">
      <t>ざいさん</t>
    </rPh>
    <rPh sb="2" eb="3">
      <t>めい</t>
    </rPh>
    <phoneticPr fontId="3" type="Hiragana"/>
  </si>
  <si>
    <t>数量
※１</t>
    <rPh sb="0" eb="2">
      <t>すうりょう</t>
    </rPh>
    <phoneticPr fontId="3" type="Hiragana"/>
  </si>
  <si>
    <t>取得年月日
※２</t>
    <rPh sb="0" eb="2">
      <t>しゅとく</t>
    </rPh>
    <rPh sb="2" eb="5">
      <t>ねんがっぴ</t>
    </rPh>
    <phoneticPr fontId="3" type="Hiragana"/>
  </si>
  <si>
    <t>備考
※３</t>
    <rPh sb="0" eb="2">
      <t>びこう</t>
    </rPh>
    <phoneticPr fontId="3" type="Hiragana"/>
  </si>
  <si>
    <t>補助金名：</t>
    <rPh sb="0" eb="3">
      <t>ほじょきん</t>
    </rPh>
    <rPh sb="3" eb="4">
      <t>めい</t>
    </rPh>
    <phoneticPr fontId="3" type="Hiragana"/>
  </si>
  <si>
    <t>２．写真</t>
    <rPh sb="2" eb="4">
      <t>シャシン</t>
    </rPh>
    <phoneticPr fontId="5"/>
  </si>
  <si>
    <t>設置機器写真</t>
    <rPh sb="0" eb="2">
      <t>セッチ</t>
    </rPh>
    <rPh sb="2" eb="4">
      <t>キキ</t>
    </rPh>
    <rPh sb="4" eb="6">
      <t>シャシン</t>
    </rPh>
    <phoneticPr fontId="5"/>
  </si>
  <si>
    <t>補助事業名記載シール貼り付け</t>
    <rPh sb="0" eb="2">
      <t>ホジョ</t>
    </rPh>
    <rPh sb="2" eb="4">
      <t>ジギョウ</t>
    </rPh>
    <rPh sb="4" eb="5">
      <t>メイ</t>
    </rPh>
    <rPh sb="5" eb="7">
      <t>キサイ</t>
    </rPh>
    <rPh sb="10" eb="11">
      <t>ハ</t>
    </rPh>
    <rPh sb="12" eb="13">
      <t>ツ</t>
    </rPh>
    <phoneticPr fontId="5"/>
  </si>
  <si>
    <t>※写真は圧縮して貼り付けてください。</t>
    <rPh sb="1" eb="3">
      <t>シャシン</t>
    </rPh>
    <rPh sb="4" eb="6">
      <t>アッシュク</t>
    </rPh>
    <rPh sb="8" eb="9">
      <t>ハ</t>
    </rPh>
    <rPh sb="10" eb="11">
      <t>ツ</t>
    </rPh>
    <phoneticPr fontId="5"/>
  </si>
  <si>
    <t>※設置場所を赤丸で示してください。</t>
    <rPh sb="1" eb="3">
      <t>セッチ</t>
    </rPh>
    <rPh sb="3" eb="5">
      <t>バショ</t>
    </rPh>
    <rPh sb="6" eb="8">
      <t>アカマル</t>
    </rPh>
    <rPh sb="9" eb="10">
      <t>シメ</t>
    </rPh>
    <phoneticPr fontId="5"/>
  </si>
  <si>
    <t>補助対象経費に補助率を乗じた額の合計</t>
    <phoneticPr fontId="3" type="Hiragana"/>
  </si>
  <si>
    <t>補助金実績報告額（税抜）</t>
    <rPh sb="9" eb="11">
      <t>ぜいぬ</t>
    </rPh>
    <phoneticPr fontId="3" type="Hiragana"/>
  </si>
  <si>
    <t>奈良県中小企業省力化・生産性向上設備投資支援補助金</t>
    <rPh sb="0" eb="3">
      <t>ナラケン</t>
    </rPh>
    <rPh sb="3" eb="5">
      <t>チュウショウ</t>
    </rPh>
    <rPh sb="5" eb="7">
      <t>キギョウ</t>
    </rPh>
    <rPh sb="7" eb="10">
      <t>ショウリョクカ</t>
    </rPh>
    <rPh sb="11" eb="13">
      <t>セイサン</t>
    </rPh>
    <rPh sb="13" eb="14">
      <t>セイ</t>
    </rPh>
    <rPh sb="14" eb="16">
      <t>コウジョウ</t>
    </rPh>
    <rPh sb="16" eb="18">
      <t>セツビ</t>
    </rPh>
    <rPh sb="18" eb="20">
      <t>トウシ</t>
    </rPh>
    <rPh sb="20" eb="22">
      <t>シエン</t>
    </rPh>
    <rPh sb="22" eb="25">
      <t>ホジョキン</t>
    </rPh>
    <phoneticPr fontId="5"/>
  </si>
  <si>
    <t>日</t>
    <rPh sb="0" eb="1">
      <t>ひ</t>
    </rPh>
    <phoneticPr fontId="3" type="Hiragana"/>
  </si>
  <si>
    <t>月</t>
    <rPh sb="0" eb="1">
      <t>げつ</t>
    </rPh>
    <phoneticPr fontId="3" type="Hiragana"/>
  </si>
  <si>
    <t>年</t>
    <rPh sb="0" eb="1">
      <t>ねん</t>
    </rPh>
    <phoneticPr fontId="3" type="Hiragana"/>
  </si>
  <si>
    <t>代表者職氏名</t>
    <rPh sb="0" eb="3">
      <t>だいひょうしゃ</t>
    </rPh>
    <rPh sb="3" eb="4">
      <t>しょく</t>
    </rPh>
    <rPh sb="4" eb="6">
      <t>しめい</t>
    </rPh>
    <phoneticPr fontId="3" type="Hiragana"/>
  </si>
  <si>
    <t>住　　所</t>
    <rPh sb="0" eb="1">
      <t>じゅう</t>
    </rPh>
    <rPh sb="3" eb="4">
      <t>しょ</t>
    </rPh>
    <phoneticPr fontId="3" type="Hiragana"/>
  </si>
  <si>
    <t>名　　称</t>
    <rPh sb="0" eb="1">
      <t>な</t>
    </rPh>
    <rPh sb="3" eb="4">
      <t>しょう</t>
    </rPh>
    <phoneticPr fontId="3" type="Hiragana"/>
  </si>
  <si>
    <t xml:space="preserve">法人は本社所在地、個人事業者は確定申告書に記載されている事業者の現住所 </t>
    <phoneticPr fontId="13"/>
  </si>
  <si>
    <r>
      <t xml:space="preserve">耐用年数
</t>
    </r>
    <r>
      <rPr>
        <sz val="9"/>
        <rFont val="ＭＳ 明朝"/>
        <family val="1"/>
        <charset val="128"/>
      </rPr>
      <t>（処分制限期間）</t>
    </r>
    <rPh sb="0" eb="2">
      <t>たいよう</t>
    </rPh>
    <rPh sb="2" eb="4">
      <t>ねんすう</t>
    </rPh>
    <rPh sb="6" eb="8">
      <t>しょぶん</t>
    </rPh>
    <rPh sb="8" eb="10">
      <t>せいげん</t>
    </rPh>
    <rPh sb="10" eb="12">
      <t>きかん</t>
    </rPh>
    <phoneticPr fontId="3" type="Hiragana"/>
  </si>
  <si>
    <t>※１「数量」欄は、同一規格であれば一括して記入して差し支えありません。ただし、単価が異なる場合には区分して記入して
    ください。</t>
    <phoneticPr fontId="5"/>
  </si>
  <si>
    <t>※２「取得年月日」欄は、検査を行う場合は、検収年月日を記入してください。</t>
    <phoneticPr fontId="5"/>
  </si>
  <si>
    <t>※３取得財産等を取得した者と使用者とが異なる場合は、「備考」欄に使用者名を記入してください。</t>
    <phoneticPr fontId="5"/>
  </si>
  <si>
    <t>賃金増加率計算表</t>
    <phoneticPr fontId="20"/>
  </si>
  <si>
    <t>令和</t>
    <rPh sb="0" eb="2">
      <t>レイワ</t>
    </rPh>
    <phoneticPr fontId="20"/>
  </si>
  <si>
    <t>年</t>
    <rPh sb="0" eb="1">
      <t>ネン</t>
    </rPh>
    <phoneticPr fontId="20"/>
  </si>
  <si>
    <t>月分</t>
    <rPh sb="0" eb="2">
      <t>ガツブン</t>
    </rPh>
    <phoneticPr fontId="20"/>
  </si>
  <si>
    <t>A</t>
    <phoneticPr fontId="20"/>
  </si>
  <si>
    <t>増加率</t>
    <rPh sb="0" eb="2">
      <t>ゾウカ</t>
    </rPh>
    <rPh sb="2" eb="3">
      <t>リツ</t>
    </rPh>
    <phoneticPr fontId="20"/>
  </si>
  <si>
    <t>B</t>
    <phoneticPr fontId="20"/>
  </si>
  <si>
    <t>%</t>
    <phoneticPr fontId="20"/>
  </si>
  <si>
    <t>入力欄</t>
    <rPh sb="0" eb="2">
      <t>ニュウリョク</t>
    </rPh>
    <rPh sb="2" eb="3">
      <t>ラン</t>
    </rPh>
    <phoneticPr fontId="20"/>
  </si>
  <si>
    <t>記入例</t>
    <rPh sb="0" eb="3">
      <t>キニュウレイ</t>
    </rPh>
    <phoneticPr fontId="20"/>
  </si>
  <si>
    <t>名称</t>
    <rPh sb="0" eb="2">
      <t>メイショウ</t>
    </rPh>
    <phoneticPr fontId="20"/>
  </si>
  <si>
    <t>（株）奈良商事</t>
    <rPh sb="0" eb="3">
      <t>カブ</t>
    </rPh>
    <rPh sb="3" eb="5">
      <t>ナラ</t>
    </rPh>
    <rPh sb="5" eb="7">
      <t>ショウジ</t>
    </rPh>
    <phoneticPr fontId="20"/>
  </si>
  <si>
    <t>担当者名</t>
    <rPh sb="0" eb="4">
      <t>タントウシャメイ</t>
    </rPh>
    <phoneticPr fontId="20"/>
  </si>
  <si>
    <t>奈良　花子</t>
    <rPh sb="0" eb="2">
      <t>ナラ</t>
    </rPh>
    <rPh sb="3" eb="5">
      <t>ハナコ</t>
    </rPh>
    <phoneticPr fontId="20"/>
  </si>
  <si>
    <t>連絡先電話番号</t>
    <rPh sb="0" eb="3">
      <t>レンラクサキ</t>
    </rPh>
    <rPh sb="3" eb="5">
      <t>デンワ</t>
    </rPh>
    <rPh sb="5" eb="7">
      <t>バンゴウ</t>
    </rPh>
    <phoneticPr fontId="20"/>
  </si>
  <si>
    <t>0742-00-0000</t>
    <phoneticPr fontId="20"/>
  </si>
  <si>
    <t>Ａ</t>
    <phoneticPr fontId="20"/>
  </si>
  <si>
    <t>Ｂ</t>
    <phoneticPr fontId="20"/>
  </si>
  <si>
    <t>労働者氏名</t>
    <rPh sb="3" eb="5">
      <t>シメイ</t>
    </rPh>
    <phoneticPr fontId="20"/>
  </si>
  <si>
    <t>採用年月日</t>
    <rPh sb="0" eb="2">
      <t>サイヨウ</t>
    </rPh>
    <rPh sb="2" eb="5">
      <t>ネンガッピ</t>
    </rPh>
    <phoneticPr fontId="20"/>
  </si>
  <si>
    <t>区分</t>
    <phoneticPr fontId="20"/>
  </si>
  <si>
    <t>時間数</t>
    <rPh sb="0" eb="3">
      <t>ジカンスウ</t>
    </rPh>
    <phoneticPr fontId="20"/>
  </si>
  <si>
    <t>日数</t>
    <rPh sb="0" eb="2">
      <t>ニッスウ</t>
    </rPh>
    <phoneticPr fontId="20"/>
  </si>
  <si>
    <t>増加率</t>
    <rPh sb="0" eb="3">
      <t>ゾウカリツ</t>
    </rPh>
    <phoneticPr fontId="20"/>
  </si>
  <si>
    <t>円</t>
    <rPh sb="0" eb="1">
      <t>エン</t>
    </rPh>
    <phoneticPr fontId="20"/>
  </si>
  <si>
    <t>％</t>
    <phoneticPr fontId="20"/>
  </si>
  <si>
    <t>％</t>
  </si>
  <si>
    <t>【記載にあたっての留意事項】</t>
  </si>
  <si>
    <t>・行が足りない場合は必要に応じて追加すること。</t>
    <rPh sb="1" eb="2">
      <t>ギョウ</t>
    </rPh>
    <rPh sb="3" eb="4">
      <t>タ</t>
    </rPh>
    <rPh sb="7" eb="9">
      <t>バアイ</t>
    </rPh>
    <rPh sb="10" eb="12">
      <t>ヒツヨウ</t>
    </rPh>
    <rPh sb="13" eb="14">
      <t>オウ</t>
    </rPh>
    <rPh sb="16" eb="18">
      <t>ツイカ</t>
    </rPh>
    <phoneticPr fontId="20"/>
  </si>
  <si>
    <t>【各項目の記載事項】</t>
    <rPh sb="1" eb="4">
      <t>カクコウモク</t>
    </rPh>
    <phoneticPr fontId="20"/>
  </si>
  <si>
    <t>「採用年月日」の欄には、雇用契約を結んだ日（具体的には、企業と従業員との間で雇用契約が成立した日付）を記入すること。</t>
    <rPh sb="8" eb="9">
      <t>ラン</t>
    </rPh>
    <phoneticPr fontId="20"/>
  </si>
  <si>
    <t>「Ａ　時間数」の欄には、区分を「時給」とした場合、賃上げ前の賃金台帳をもとに、労働時間数を記入すること。</t>
    <rPh sb="25" eb="27">
      <t>チンア</t>
    </rPh>
    <rPh sb="28" eb="29">
      <t>マエ</t>
    </rPh>
    <phoneticPr fontId="20"/>
  </si>
  <si>
    <t>「Ａ　日数」の欄には、区分を「日給」とした場合、賃上げ前の賃金台帳をもとに、労働日数を記入すること。</t>
    <rPh sb="24" eb="26">
      <t>チンア</t>
    </rPh>
    <rPh sb="27" eb="28">
      <t>マエ</t>
    </rPh>
    <phoneticPr fontId="20"/>
  </si>
  <si>
    <t>・賃金増加率計算表（第11号様式）</t>
    <rPh sb="1" eb="3">
      <t>ちんぎん</t>
    </rPh>
    <rPh sb="3" eb="6">
      <t>ぞうかりつ</t>
    </rPh>
    <rPh sb="6" eb="9">
      <t>けいさんひょう</t>
    </rPh>
    <rPh sb="10" eb="11">
      <t>だい</t>
    </rPh>
    <rPh sb="13" eb="14">
      <t>ごう</t>
    </rPh>
    <rPh sb="14" eb="16">
      <t>ようしき</t>
    </rPh>
    <phoneticPr fontId="3" type="Hiragana"/>
  </si>
  <si>
    <t>支払年月日
及び支払先</t>
    <phoneticPr fontId="3" type="Hiragana"/>
  </si>
  <si>
    <t>経費明細書</t>
    <rPh sb="0" eb="2">
      <t>けいひ</t>
    </rPh>
    <rPh sb="2" eb="5">
      <t>めいさいしょ</t>
    </rPh>
    <phoneticPr fontId="3" type="Hiragana"/>
  </si>
  <si>
    <t>補助実績額</t>
    <phoneticPr fontId="3" type="Hiragana"/>
  </si>
  <si>
    <t>小計（税抜）</t>
    <rPh sb="0" eb="2">
      <t>しょうけい</t>
    </rPh>
    <rPh sb="3" eb="5">
      <t>ぜいぬ</t>
    </rPh>
    <phoneticPr fontId="3" type="Hiragana"/>
  </si>
  <si>
    <t>関連機器</t>
    <rPh sb="0" eb="2">
      <t>かんれん</t>
    </rPh>
    <rPh sb="2" eb="4">
      <t>きき</t>
    </rPh>
    <phoneticPr fontId="3" type="Hiragana"/>
  </si>
  <si>
    <t>設置等費用</t>
    <rPh sb="0" eb="2">
      <t>せっち</t>
    </rPh>
    <rPh sb="2" eb="3">
      <t>とう</t>
    </rPh>
    <rPh sb="3" eb="5">
      <t>ひよう</t>
    </rPh>
    <phoneticPr fontId="3" type="Hiragana"/>
  </si>
  <si>
    <t>補助事業に要した
経費（税込）</t>
    <rPh sb="0" eb="2">
      <t>ほじょ</t>
    </rPh>
    <phoneticPr fontId="3" type="Hiragana"/>
  </si>
  <si>
    <t>設置場所</t>
    <phoneticPr fontId="5"/>
  </si>
  <si>
    <t>・別紙４（取得財産等管理台帳）</t>
    <rPh sb="1" eb="3">
      <t>べっし</t>
    </rPh>
    <rPh sb="5" eb="7">
      <t>しゅとく</t>
    </rPh>
    <rPh sb="7" eb="9">
      <t>ざいさん</t>
    </rPh>
    <rPh sb="9" eb="10">
      <t>とう</t>
    </rPh>
    <rPh sb="10" eb="12">
      <t>かんり</t>
    </rPh>
    <rPh sb="12" eb="14">
      <t>だいちょう</t>
    </rPh>
    <phoneticPr fontId="3" type="Hiragana"/>
  </si>
  <si>
    <t>・補助金振込先の通帳の表紙及び表紙裏の見開きの写し</t>
    <rPh sb="1" eb="4">
      <t>ほじょきん</t>
    </rPh>
    <rPh sb="4" eb="7">
      <t>ふりこみさき</t>
    </rPh>
    <rPh sb="8" eb="10">
      <t>つうちょう</t>
    </rPh>
    <rPh sb="11" eb="13">
      <t>ひょうし</t>
    </rPh>
    <rPh sb="13" eb="14">
      <t>およ</t>
    </rPh>
    <rPh sb="15" eb="17">
      <t>ひょうし</t>
    </rPh>
    <rPh sb="17" eb="18">
      <t>うら</t>
    </rPh>
    <rPh sb="19" eb="21">
      <t>みひら</t>
    </rPh>
    <rPh sb="23" eb="24">
      <t>うつ</t>
    </rPh>
    <phoneticPr fontId="3" type="Hiragana"/>
  </si>
  <si>
    <t>賃上げ前
所定内給与
（支給済）</t>
    <rPh sb="0" eb="2">
      <t>チンア</t>
    </rPh>
    <rPh sb="3" eb="4">
      <t>マエ</t>
    </rPh>
    <rPh sb="5" eb="8">
      <t>ショテイナイ</t>
    </rPh>
    <rPh sb="8" eb="10">
      <t>キュウヨ</t>
    </rPh>
    <rPh sb="12" eb="14">
      <t>シキュウ</t>
    </rPh>
    <rPh sb="14" eb="15">
      <t>ズ</t>
    </rPh>
    <phoneticPr fontId="20"/>
  </si>
  <si>
    <t>賃上げ前
所定内給与（月額）
（支給済）</t>
    <rPh sb="0" eb="2">
      <t>チンア</t>
    </rPh>
    <rPh sb="3" eb="4">
      <t>マエ</t>
    </rPh>
    <rPh sb="5" eb="8">
      <t>ショテイナイ</t>
    </rPh>
    <rPh sb="8" eb="10">
      <t>キュウヨ</t>
    </rPh>
    <rPh sb="11" eb="13">
      <t>ゲツガク</t>
    </rPh>
    <rPh sb="16" eb="18">
      <t>シキュウ</t>
    </rPh>
    <rPh sb="18" eb="19">
      <t>ズ</t>
    </rPh>
    <phoneticPr fontId="20"/>
  </si>
  <si>
    <t>賃上げ後
所定内給与
（支給済）</t>
    <rPh sb="0" eb="2">
      <t>チンア</t>
    </rPh>
    <rPh sb="3" eb="4">
      <t>アト</t>
    </rPh>
    <rPh sb="5" eb="8">
      <t>ショテイナイ</t>
    </rPh>
    <rPh sb="8" eb="10">
      <t>キュウヨ</t>
    </rPh>
    <rPh sb="12" eb="14">
      <t>シキュウ</t>
    </rPh>
    <rPh sb="14" eb="15">
      <t>ズ</t>
    </rPh>
    <phoneticPr fontId="20"/>
  </si>
  <si>
    <t>賃上げ後
所定内給与（月額）
（支給済）</t>
    <rPh sb="0" eb="2">
      <t>チンア</t>
    </rPh>
    <rPh sb="3" eb="4">
      <t>アト</t>
    </rPh>
    <rPh sb="5" eb="8">
      <t>ショテイナイ</t>
    </rPh>
    <rPh sb="8" eb="10">
      <t>キュウヨ</t>
    </rPh>
    <rPh sb="11" eb="13">
      <t>ゲツガク</t>
    </rPh>
    <rPh sb="16" eb="18">
      <t>シキュウ</t>
    </rPh>
    <rPh sb="18" eb="19">
      <t>ズ</t>
    </rPh>
    <phoneticPr fontId="20"/>
  </si>
  <si>
    <t>「区分」の欄には、給与の所定内給与区分（時給・日給・月給のいずれか）を記載すること。</t>
    <rPh sb="17" eb="19">
      <t>クブン</t>
    </rPh>
    <phoneticPr fontId="20"/>
  </si>
  <si>
    <t>「Ａ　賃上げ前所定内給与（支給済）」の欄には、賃上げ前の賃金台帳をもとに、所定内給与（時給・日給・月給）を記入すること。</t>
    <rPh sb="23" eb="25">
      <t>チンア</t>
    </rPh>
    <rPh sb="26" eb="27">
      <t>マエ</t>
    </rPh>
    <phoneticPr fontId="20"/>
  </si>
  <si>
    <t>「Ｂ　賃上げ後所定内給与（支給済）」の欄には、賃上げ後の賃金台帳をもとに、引上げ後の所定内給与（時給・日給・月給）を記入すること。</t>
    <rPh sb="23" eb="25">
      <t>チンア</t>
    </rPh>
    <rPh sb="26" eb="27">
      <t>ゴ</t>
    </rPh>
    <phoneticPr fontId="20"/>
  </si>
  <si>
    <t>「Ａ　賃上げ前月額賃金（支給済）」の欄には、賃上げ前所定内給与（支給済）を記載すること（時給の場合は所定内給与と時間数の積、日給の場合
は所定内給与と日数の積）。</t>
    <phoneticPr fontId="20"/>
  </si>
  <si>
    <t>・賃上げ前（令和７年３月）時点（以下「賃上げ前」という。）の賃金台帳に記載のある全従業員（非常勤を含む）を対象とすること。</t>
    <rPh sb="16" eb="18">
      <t>イカ</t>
    </rPh>
    <rPh sb="19" eb="21">
      <t>チンア</t>
    </rPh>
    <rPh sb="22" eb="23">
      <t>マエ</t>
    </rPh>
    <rPh sb="30" eb="34">
      <t>チンギンダイチョウ</t>
    </rPh>
    <rPh sb="40" eb="41">
      <t>ゼン</t>
    </rPh>
    <rPh sb="41" eb="44">
      <t>ジュウギョウイン</t>
    </rPh>
    <rPh sb="45" eb="48">
      <t>ヒジョウキン</t>
    </rPh>
    <phoneticPr fontId="20"/>
  </si>
  <si>
    <r>
      <t>・賃金増加率計算表には、全従業員に支払った賃金のうち、所定内給与に</t>
    </r>
    <r>
      <rPr>
        <u/>
        <sz val="11"/>
        <color theme="1"/>
        <rFont val="ＭＳ 明朝"/>
        <family val="1"/>
        <charset val="128"/>
      </rPr>
      <t>該当するもの</t>
    </r>
    <r>
      <rPr>
        <sz val="11"/>
        <color theme="1"/>
        <rFont val="ＭＳ 明朝"/>
        <family val="1"/>
        <charset val="128"/>
      </rPr>
      <t>を記載すること（残業代、賞与、各種手当等は含まれない）。</t>
    </r>
    <rPh sb="12" eb="13">
      <t>ゼン</t>
    </rPh>
    <rPh sb="27" eb="32">
      <t>ショテイナイキュウヨ</t>
    </rPh>
    <rPh sb="47" eb="50">
      <t>ザンギョウダイ</t>
    </rPh>
    <rPh sb="51" eb="53">
      <t>ショウヨ</t>
    </rPh>
    <rPh sb="54" eb="56">
      <t>カクシュ</t>
    </rPh>
    <rPh sb="56" eb="58">
      <t>テアテ</t>
    </rPh>
    <rPh sb="58" eb="59">
      <t>トウ</t>
    </rPh>
    <rPh sb="60" eb="61">
      <t>フク</t>
    </rPh>
    <phoneticPr fontId="20"/>
  </si>
  <si>
    <t>賃上げ前（令和７年３月）の賃金台帳</t>
    <rPh sb="0" eb="2">
      <t>チンア</t>
    </rPh>
    <rPh sb="13" eb="17">
      <t>チンギンダイチョウ</t>
    </rPh>
    <phoneticPr fontId="20"/>
  </si>
  <si>
    <t>県への実績報告時点での直近１か月分の賃金台帳</t>
    <rPh sb="0" eb="1">
      <t>ケン</t>
    </rPh>
    <rPh sb="3" eb="5">
      <t>ジッセキ</t>
    </rPh>
    <rPh sb="5" eb="7">
      <t>ホウコク</t>
    </rPh>
    <rPh sb="7" eb="9">
      <t>ジテン</t>
    </rPh>
    <rPh sb="20" eb="22">
      <t>ダイチョウ</t>
    </rPh>
    <phoneticPr fontId="20"/>
  </si>
  <si>
    <t>奈良県中小企業生産性・省力化設備投資支援補助金実績報告書</t>
    <rPh sb="0" eb="3">
      <t>ナラケン</t>
    </rPh>
    <rPh sb="3" eb="5">
      <t>チュウショウ</t>
    </rPh>
    <rPh sb="5" eb="7">
      <t>キギョウ</t>
    </rPh>
    <rPh sb="7" eb="10">
      <t>セイサンセイ</t>
    </rPh>
    <rPh sb="23" eb="25">
      <t>ジッセキ</t>
    </rPh>
    <rPh sb="25" eb="28">
      <t>ホウコクショ</t>
    </rPh>
    <phoneticPr fontId="4"/>
  </si>
  <si>
    <t>　上記補助金に係る補助事業が完了しましたので、奈良県中小企業生産性・省力化設備投資支援補助金交付要綱第12条の規定により、その実績を報告します。</t>
    <rPh sb="23" eb="26">
      <t>ならけん</t>
    </rPh>
    <rPh sb="26" eb="28">
      <t>ちゅうしょう</t>
    </rPh>
    <rPh sb="28" eb="30">
      <t>きぎょう</t>
    </rPh>
    <rPh sb="30" eb="33">
      <t>せいさんせい</t>
    </rPh>
    <rPh sb="48" eb="50">
      <t>ようこう</t>
    </rPh>
    <phoneticPr fontId="3" type="Hiragana"/>
  </si>
  <si>
    <t>・経費支出の証拠書類</t>
    <rPh sb="1" eb="3">
      <t>けいひ</t>
    </rPh>
    <rPh sb="3" eb="5">
      <t>ししゅつ</t>
    </rPh>
    <rPh sb="6" eb="8">
      <t>しょうこ</t>
    </rPh>
    <rPh sb="8" eb="10">
      <t>しょるい</t>
    </rPh>
    <phoneticPr fontId="3" type="Hiragana"/>
  </si>
  <si>
    <t>２</t>
    <phoneticPr fontId="3" type="Hiragana"/>
  </si>
  <si>
    <t>金融機関および支店名：</t>
    <rPh sb="0" eb="2">
      <t>きんゆう</t>
    </rPh>
    <rPh sb="2" eb="4">
      <t>きかん</t>
    </rPh>
    <rPh sb="7" eb="10">
      <t>してんめい</t>
    </rPh>
    <phoneticPr fontId="3" type="Hiragana"/>
  </si>
  <si>
    <t>預金種別　　　　　　：</t>
    <rPh sb="0" eb="2">
      <t>よきん</t>
    </rPh>
    <rPh sb="2" eb="4">
      <t>しゅべつ</t>
    </rPh>
    <phoneticPr fontId="3" type="Hiragana"/>
  </si>
  <si>
    <t>口座番号　　　　　　：</t>
    <rPh sb="0" eb="2">
      <t>こうざ</t>
    </rPh>
    <rPh sb="2" eb="4">
      <t>ばんごう</t>
    </rPh>
    <phoneticPr fontId="3" type="Hiragana"/>
  </si>
  <si>
    <t>口座名義人（ｶﾅ）　  ：</t>
    <rPh sb="0" eb="2">
      <t>こうざ</t>
    </rPh>
    <rPh sb="2" eb="5">
      <t>めいぎにん</t>
    </rPh>
    <phoneticPr fontId="3" type="Hiragana"/>
  </si>
  <si>
    <r>
      <t>「労働者氏名」の欄には、賃上げ前の賃金台帳に記載のある</t>
    </r>
    <r>
      <rPr>
        <u/>
        <sz val="11"/>
        <color theme="1"/>
        <rFont val="ＭＳ 明朝"/>
        <family val="1"/>
        <charset val="128"/>
      </rPr>
      <t>全従業員</t>
    </r>
    <r>
      <rPr>
        <sz val="11"/>
        <color theme="1"/>
        <rFont val="ＭＳ 明朝"/>
        <family val="1"/>
        <charset val="128"/>
      </rPr>
      <t>の氏名を記入すること。</t>
    </r>
    <rPh sb="8" eb="9">
      <t>ラン</t>
    </rPh>
    <rPh sb="12" eb="14">
      <t>チンア</t>
    </rPh>
    <rPh sb="15" eb="16">
      <t>マエ</t>
    </rPh>
    <rPh sb="27" eb="28">
      <t>ゼン</t>
    </rPh>
    <rPh sb="28" eb="31">
      <t>ジュウギョウイン</t>
    </rPh>
    <phoneticPr fontId="20"/>
  </si>
  <si>
    <t>第１０号様式（第１２条関係）</t>
    <phoneticPr fontId="20"/>
  </si>
  <si>
    <t>別紙１(第１０号様式関係）</t>
    <rPh sb="0" eb="2">
      <t>べっし</t>
    </rPh>
    <rPh sb="4" eb="5">
      <t>だい</t>
    </rPh>
    <rPh sb="7" eb="8">
      <t>ごう</t>
    </rPh>
    <rPh sb="8" eb="10">
      <t>ようしき</t>
    </rPh>
    <rPh sb="10" eb="12">
      <t>かんけい</t>
    </rPh>
    <phoneticPr fontId="3" type="Hiragana"/>
  </si>
  <si>
    <t>別紙２(第１０号様式関係）</t>
    <phoneticPr fontId="3" type="Hiragana"/>
  </si>
  <si>
    <t>別紙３(第１０号様式関係）</t>
    <phoneticPr fontId="3" type="Hiragana"/>
  </si>
  <si>
    <t>別紙４(第１０号様式関係）</t>
    <rPh sb="0" eb="2">
      <t>ベッシ</t>
    </rPh>
    <phoneticPr fontId="5"/>
  </si>
  <si>
    <t>第１１号様式（第１２条関係）</t>
    <phoneticPr fontId="20"/>
  </si>
  <si>
    <r>
      <t>・賃金増加率計算表における増加率が、賃上げ前より</t>
    </r>
    <r>
      <rPr>
        <u/>
        <sz val="11"/>
        <color theme="1"/>
        <rFont val="ＭＳ 明朝"/>
        <family val="1"/>
        <charset val="128"/>
      </rPr>
      <t>２．４％以上増えている</t>
    </r>
    <r>
      <rPr>
        <sz val="11"/>
        <color theme="1"/>
        <rFont val="ＭＳ 明朝"/>
        <family val="1"/>
        <charset val="128"/>
      </rPr>
      <t>場合に要件達成となる。</t>
    </r>
    <phoneticPr fontId="20"/>
  </si>
  <si>
    <t>合計（税抜）</t>
    <rPh sb="0" eb="2">
      <t>ごうけい</t>
    </rPh>
    <rPh sb="3" eb="5">
      <t>ぜいぬ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</si>
</sst>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 * #,##0_ ;_ * \-#,##0_ ;_ * &quot;-&quot;??_ ;_ @_ "/>
    <numFmt numFmtId="177" formatCode="[$-411]ggge&quot;年&quot;m&quot;月&quot;d&quot;日&quot;;@"/>
    <numFmt numFmtId="178" formatCode="0.000"/>
    <numFmt numFmtId="179" formatCode="yyyy/m/d;@"/>
    <numFmt numFmtId="180" formatCode="#,##0_ "/>
    <numFmt numFmtId="181" formatCode="0.000_ "/>
    <numFmt numFmtId="182" formatCode="0_);[Red]\(0\)"/>
  </numFmts>
  <fonts count="25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6"/>
      <name val="游ゴシック"/>
      <family val="3"/>
    </font>
    <font>
      <sz val="6"/>
      <name val="ＭＳ Ｐゴシック"/>
      <family val="3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9" fillId="0" borderId="0" xfId="5" applyFont="1" applyAlignment="1" applyProtection="1">
      <alignment vertical="center"/>
      <protection locked="0"/>
    </xf>
    <xf numFmtId="0" fontId="9" fillId="0" borderId="0" xfId="2" applyFont="1" applyAlignment="1" applyProtection="1">
      <alignment horizontal="left" vertical="top"/>
      <protection locked="0"/>
    </xf>
    <xf numFmtId="0" fontId="10" fillId="0" borderId="0" xfId="0" applyFont="1">
      <alignment vertical="center"/>
    </xf>
    <xf numFmtId="0" fontId="10" fillId="0" borderId="6" xfId="11" applyFont="1" applyBorder="1" applyAlignment="1" applyProtection="1">
      <alignment horizontal="center" vertical="center"/>
      <protection locked="0"/>
    </xf>
    <xf numFmtId="179" fontId="10" fillId="0" borderId="6" xfId="11" applyNumberFormat="1" applyFont="1" applyBorder="1" applyAlignment="1" applyProtection="1">
      <alignment horizontal="center" vertical="center"/>
      <protection locked="0"/>
    </xf>
    <xf numFmtId="0" fontId="10" fillId="0" borderId="38" xfId="11" applyFont="1" applyBorder="1" applyAlignment="1" applyProtection="1">
      <alignment horizontal="center" vertical="center"/>
      <protection locked="0"/>
    </xf>
    <xf numFmtId="180" fontId="10" fillId="0" borderId="39" xfId="11" applyNumberFormat="1" applyFont="1" applyBorder="1" applyAlignment="1" applyProtection="1">
      <alignment horizontal="right" vertical="center"/>
      <protection locked="0"/>
    </xf>
    <xf numFmtId="180" fontId="10" fillId="0" borderId="21" xfId="11" applyNumberFormat="1" applyFont="1" applyBorder="1" applyAlignment="1" applyProtection="1">
      <alignment horizontal="right" vertical="center"/>
      <protection locked="0"/>
    </xf>
    <xf numFmtId="180" fontId="10" fillId="0" borderId="6" xfId="11" applyNumberFormat="1" applyFont="1" applyBorder="1" applyAlignment="1" applyProtection="1">
      <alignment horizontal="right" vertical="center"/>
      <protection locked="0"/>
    </xf>
    <xf numFmtId="0" fontId="10" fillId="0" borderId="40" xfId="11" applyFont="1" applyBorder="1" applyAlignment="1" applyProtection="1">
      <alignment horizontal="center" vertical="center"/>
      <protection locked="0"/>
    </xf>
    <xf numFmtId="179" fontId="10" fillId="0" borderId="40" xfId="11" applyNumberFormat="1" applyFont="1" applyBorder="1" applyAlignment="1" applyProtection="1">
      <alignment horizontal="center" vertical="center"/>
      <protection locked="0"/>
    </xf>
    <xf numFmtId="180" fontId="10" fillId="0" borderId="41" xfId="11" applyNumberFormat="1" applyFont="1" applyBorder="1" applyAlignment="1" applyProtection="1">
      <alignment horizontal="right" vertical="center"/>
      <protection locked="0"/>
    </xf>
    <xf numFmtId="180" fontId="10" fillId="0" borderId="1" xfId="11" applyNumberFormat="1" applyFont="1" applyBorder="1" applyAlignment="1" applyProtection="1">
      <alignment horizontal="right" vertical="center"/>
      <protection locked="0"/>
    </xf>
    <xf numFmtId="180" fontId="10" fillId="0" borderId="40" xfId="11" applyNumberFormat="1" applyFont="1" applyBorder="1" applyAlignment="1" applyProtection="1">
      <alignment horizontal="right" vertical="center"/>
      <protection locked="0"/>
    </xf>
    <xf numFmtId="0" fontId="10" fillId="0" borderId="0" xfId="11" applyFont="1" applyProtection="1">
      <alignment vertical="center"/>
      <protection locked="0"/>
    </xf>
    <xf numFmtId="0" fontId="10" fillId="0" borderId="23" xfId="11" applyFont="1" applyBorder="1" applyProtection="1">
      <alignment vertical="center"/>
      <protection locked="0"/>
    </xf>
    <xf numFmtId="38" fontId="21" fillId="0" borderId="25" xfId="12" applyFont="1" applyBorder="1" applyProtection="1">
      <alignment vertical="center"/>
    </xf>
    <xf numFmtId="0" fontId="12" fillId="0" borderId="0" xfId="0" applyFont="1">
      <alignment vertical="center"/>
    </xf>
    <xf numFmtId="0" fontId="10" fillId="0" borderId="50" xfId="11" applyFont="1" applyBorder="1" applyAlignment="1" applyProtection="1">
      <alignment horizontal="center" vertical="center"/>
      <protection locked="0"/>
    </xf>
    <xf numFmtId="179" fontId="10" fillId="0" borderId="50" xfId="11" applyNumberFormat="1" applyFont="1" applyBorder="1" applyAlignment="1" applyProtection="1">
      <alignment horizontal="center" vertical="center"/>
      <protection locked="0"/>
    </xf>
    <xf numFmtId="0" fontId="10" fillId="0" borderId="46" xfId="11" applyFont="1" applyBorder="1" applyAlignment="1" applyProtection="1">
      <alignment horizontal="center" vertical="center"/>
      <protection locked="0"/>
    </xf>
    <xf numFmtId="180" fontId="10" fillId="0" borderId="45" xfId="11" applyNumberFormat="1" applyFont="1" applyBorder="1" applyAlignment="1" applyProtection="1">
      <alignment horizontal="right" vertical="center"/>
      <protection locked="0"/>
    </xf>
    <xf numFmtId="180" fontId="10" fillId="0" borderId="52" xfId="11" applyNumberFormat="1" applyFont="1" applyBorder="1" applyAlignment="1" applyProtection="1">
      <alignment horizontal="right" vertical="center"/>
      <protection locked="0"/>
    </xf>
    <xf numFmtId="180" fontId="10" fillId="0" borderId="50" xfId="11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vertical="center"/>
    </xf>
    <xf numFmtId="0" fontId="7" fillId="0" borderId="0" xfId="6" applyFont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  <protection locked="0"/>
    </xf>
    <xf numFmtId="0" fontId="7" fillId="0" borderId="0" xfId="2" quotePrefix="1" applyFont="1" applyAlignment="1" applyProtection="1">
      <alignment vertical="center"/>
      <protection locked="0"/>
    </xf>
    <xf numFmtId="0" fontId="10" fillId="0" borderId="0" xfId="2" quotePrefix="1" applyFont="1" applyAlignment="1" applyProtection="1">
      <alignment vertical="center"/>
      <protection locked="0"/>
    </xf>
    <xf numFmtId="0" fontId="10" fillId="0" borderId="0" xfId="6" applyFont="1" applyAlignment="1" applyProtection="1">
      <alignment vertical="center"/>
      <protection locked="0"/>
    </xf>
    <xf numFmtId="0" fontId="9" fillId="0" borderId="0" xfId="6" applyFont="1" applyAlignment="1" applyProtection="1">
      <alignment vertical="center"/>
      <protection locked="0"/>
    </xf>
    <xf numFmtId="49" fontId="7" fillId="0" borderId="0" xfId="2" applyNumberFormat="1" applyFont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10" fillId="0" borderId="0" xfId="6" applyFont="1" applyAlignment="1" applyProtection="1">
      <alignment vertical="center"/>
    </xf>
    <xf numFmtId="0" fontId="9" fillId="0" borderId="0" xfId="6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0" xfId="5" applyFont="1" applyAlignment="1" applyProtection="1">
      <alignment vertical="center"/>
    </xf>
    <xf numFmtId="0" fontId="10" fillId="0" borderId="0" xfId="2" quotePrefix="1" applyFont="1" applyAlignment="1" applyProtection="1">
      <alignment vertical="center"/>
    </xf>
    <xf numFmtId="0" fontId="10" fillId="0" borderId="0" xfId="3" applyFont="1" applyAlignment="1" applyProtection="1">
      <alignment vertical="center" wrapText="1"/>
    </xf>
    <xf numFmtId="0" fontId="7" fillId="0" borderId="0" xfId="2" quotePrefix="1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1" fillId="0" borderId="0" xfId="3" applyFont="1" applyAlignment="1" applyProtection="1">
      <alignment vertical="center"/>
    </xf>
    <xf numFmtId="0" fontId="7" fillId="0" borderId="0" xfId="6" applyFont="1" applyAlignment="1" applyProtection="1">
      <alignment vertical="center"/>
    </xf>
    <xf numFmtId="0" fontId="7" fillId="0" borderId="0" xfId="6" applyFont="1" applyAlignment="1" applyProtection="1">
      <alignment vertical="distributed" wrapText="1"/>
    </xf>
    <xf numFmtId="0" fontId="7" fillId="0" borderId="0" xfId="3" applyFont="1" applyProtection="1"/>
    <xf numFmtId="0" fontId="7" fillId="0" borderId="0" xfId="2" applyFont="1" applyAlignment="1" applyProtection="1">
      <alignment vertical="center"/>
    </xf>
    <xf numFmtId="0" fontId="7" fillId="0" borderId="0" xfId="2" applyFont="1" applyAlignment="1" applyProtection="1">
      <alignment horizontal="right" vertical="center"/>
    </xf>
    <xf numFmtId="0" fontId="7" fillId="0" borderId="0" xfId="6" applyFont="1" applyAlignment="1" applyProtection="1">
      <alignment horizontal="right" vertical="center"/>
    </xf>
    <xf numFmtId="49" fontId="7" fillId="0" borderId="0" xfId="2" applyNumberFormat="1" applyFont="1" applyAlignment="1" applyProtection="1">
      <alignment vertical="center"/>
    </xf>
    <xf numFmtId="0" fontId="8" fillId="0" borderId="0" xfId="2" applyFont="1" applyAlignment="1" applyProtection="1">
      <alignment vertical="center"/>
    </xf>
    <xf numFmtId="0" fontId="9" fillId="0" borderId="0" xfId="4" applyFont="1" applyAlignment="1" applyProtection="1">
      <alignment horizontal="left"/>
    </xf>
    <xf numFmtId="0" fontId="9" fillId="0" borderId="0" xfId="2" applyFont="1" applyAlignment="1" applyProtection="1">
      <alignment horizontal="left" vertical="top"/>
    </xf>
    <xf numFmtId="0" fontId="9" fillId="0" borderId="0" xfId="4" applyFont="1" applyAlignment="1" applyProtection="1">
      <alignment vertical="center"/>
    </xf>
    <xf numFmtId="0" fontId="14" fillId="0" borderId="0" xfId="4" applyFont="1" applyAlignment="1" applyProtection="1">
      <alignment vertical="center"/>
    </xf>
    <xf numFmtId="0" fontId="9" fillId="0" borderId="0" xfId="4" applyFont="1" applyAlignment="1" applyProtection="1">
      <alignment horizontal="left" vertical="top" wrapText="1"/>
    </xf>
    <xf numFmtId="0" fontId="15" fillId="0" borderId="0" xfId="5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9" fillId="0" borderId="0" xfId="2" applyFont="1" applyAlignment="1" applyProtection="1">
      <alignment vertical="center" wrapText="1"/>
      <protection locked="0"/>
    </xf>
    <xf numFmtId="0" fontId="9" fillId="0" borderId="47" xfId="2" applyFont="1" applyBorder="1" applyAlignment="1" applyProtection="1">
      <alignment horizontal="left" vertical="top"/>
      <protection locked="0"/>
    </xf>
    <xf numFmtId="0" fontId="7" fillId="0" borderId="0" xfId="7" applyFont="1" applyAlignment="1" applyProtection="1">
      <alignment horizontal="left" vertical="top"/>
      <protection locked="0"/>
    </xf>
    <xf numFmtId="0" fontId="9" fillId="0" borderId="2" xfId="2" applyFont="1" applyBorder="1" applyAlignment="1" applyProtection="1">
      <alignment horizontal="left" vertical="top"/>
      <protection locked="0"/>
    </xf>
    <xf numFmtId="0" fontId="9" fillId="0" borderId="47" xfId="2" applyFont="1" applyBorder="1" applyAlignment="1" applyProtection="1">
      <alignment vertical="top"/>
      <protection locked="0"/>
    </xf>
    <xf numFmtId="0" fontId="9" fillId="0" borderId="0" xfId="5" applyFont="1" applyAlignment="1" applyProtection="1">
      <alignment horizontal="center" vertical="center"/>
      <protection locked="0"/>
    </xf>
    <xf numFmtId="180" fontId="10" fillId="0" borderId="20" xfId="11" applyNumberFormat="1" applyFont="1" applyBorder="1" applyAlignment="1" applyProtection="1">
      <alignment horizontal="right" vertical="center"/>
    </xf>
    <xf numFmtId="180" fontId="10" fillId="0" borderId="53" xfId="11" applyNumberFormat="1" applyFont="1" applyBorder="1" applyAlignment="1" applyProtection="1">
      <alignment horizontal="right" vertical="center"/>
    </xf>
    <xf numFmtId="180" fontId="10" fillId="0" borderId="21" xfId="11" applyNumberFormat="1" applyFont="1" applyBorder="1" applyAlignment="1" applyProtection="1">
      <alignment horizontal="right" vertical="center"/>
    </xf>
    <xf numFmtId="180" fontId="10" fillId="0" borderId="6" xfId="11" applyNumberFormat="1" applyFont="1" applyBorder="1" applyAlignment="1" applyProtection="1">
      <alignment horizontal="right" vertical="center"/>
    </xf>
    <xf numFmtId="180" fontId="10" fillId="0" borderId="52" xfId="11" applyNumberFormat="1" applyFont="1" applyBorder="1" applyAlignment="1" applyProtection="1">
      <alignment horizontal="right" vertical="center"/>
    </xf>
    <xf numFmtId="180" fontId="10" fillId="0" borderId="50" xfId="11" applyNumberFormat="1" applyFont="1" applyBorder="1" applyAlignment="1" applyProtection="1">
      <alignment horizontal="right" vertical="center"/>
    </xf>
    <xf numFmtId="38" fontId="9" fillId="0" borderId="0" xfId="9" applyNumberFormat="1" applyFont="1" applyAlignment="1" applyProtection="1">
      <alignment horizontal="center" vertical="center"/>
      <protection locked="0"/>
    </xf>
    <xf numFmtId="0" fontId="9" fillId="0" borderId="6" xfId="8" applyFont="1" applyBorder="1" applyAlignment="1" applyProtection="1">
      <alignment vertical="center"/>
      <protection locked="0"/>
    </xf>
    <xf numFmtId="38" fontId="9" fillId="0" borderId="0" xfId="9" applyNumberFormat="1" applyFont="1" applyAlignment="1" applyProtection="1">
      <alignment vertical="center"/>
      <protection locked="0"/>
    </xf>
    <xf numFmtId="38" fontId="9" fillId="0" borderId="0" xfId="9" applyNumberFormat="1" applyFont="1" applyAlignment="1" applyProtection="1">
      <alignment horizontal="right" vertical="center"/>
      <protection locked="0"/>
    </xf>
    <xf numFmtId="177" fontId="9" fillId="0" borderId="0" xfId="8" applyNumberFormat="1" applyFont="1" applyAlignment="1" applyProtection="1">
      <alignment vertical="center"/>
      <protection locked="0"/>
    </xf>
    <xf numFmtId="49" fontId="9" fillId="0" borderId="0" xfId="9" applyNumberFormat="1" applyFont="1" applyAlignment="1" applyProtection="1">
      <alignment vertical="center"/>
      <protection locked="0"/>
    </xf>
    <xf numFmtId="0" fontId="9" fillId="0" borderId="7" xfId="8" applyFont="1" applyBorder="1" applyAlignment="1" applyProtection="1">
      <alignment vertical="center"/>
    </xf>
    <xf numFmtId="0" fontId="9" fillId="0" borderId="0" xfId="8" quotePrefix="1" applyFont="1" applyAlignment="1" applyProtection="1">
      <alignment vertical="center"/>
    </xf>
    <xf numFmtId="0" fontId="9" fillId="0" borderId="0" xfId="3" applyFont="1" applyAlignment="1" applyProtection="1">
      <alignment vertical="center"/>
    </xf>
    <xf numFmtId="0" fontId="9" fillId="0" borderId="10" xfId="8" applyFont="1" applyBorder="1" applyAlignment="1" applyProtection="1">
      <alignment vertical="center"/>
    </xf>
    <xf numFmtId="0" fontId="9" fillId="0" borderId="9" xfId="2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horizontal="center" vertical="center"/>
    </xf>
    <xf numFmtId="0" fontId="9" fillId="0" borderId="11" xfId="8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7" fillId="0" borderId="0" xfId="6" applyFont="1" applyAlignment="1" applyProtection="1">
      <alignment horizontal="center" vertical="center"/>
    </xf>
    <xf numFmtId="0" fontId="9" fillId="0" borderId="0" xfId="5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right" vertical="center"/>
      <protection locked="0"/>
    </xf>
    <xf numFmtId="0" fontId="10" fillId="0" borderId="0" xfId="11" applyFont="1" applyAlignment="1" applyProtection="1">
      <alignment horizontal="center" vertical="center"/>
      <protection locked="0"/>
    </xf>
    <xf numFmtId="0" fontId="9" fillId="0" borderId="47" xfId="2" applyFont="1" applyBorder="1" applyAlignment="1" applyProtection="1">
      <alignment vertical="top"/>
    </xf>
    <xf numFmtId="0" fontId="15" fillId="0" borderId="28" xfId="2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15" fillId="0" borderId="6" xfId="2" applyFont="1" applyBorder="1" applyAlignment="1" applyProtection="1">
      <alignment horizontal="center" vertical="center"/>
    </xf>
    <xf numFmtId="0" fontId="21" fillId="0" borderId="0" xfId="11" applyFont="1" applyProtection="1">
      <alignment vertical="center"/>
      <protection locked="0"/>
    </xf>
    <xf numFmtId="0" fontId="10" fillId="0" borderId="0" xfId="11" applyFont="1" applyAlignment="1" applyProtection="1">
      <alignment horizontal="left" vertical="center"/>
      <protection locked="0"/>
    </xf>
    <xf numFmtId="0" fontId="10" fillId="0" borderId="34" xfId="11" applyFont="1" applyBorder="1" applyAlignment="1" applyProtection="1">
      <alignment horizontal="center" vertical="center"/>
      <protection locked="0"/>
    </xf>
    <xf numFmtId="0" fontId="11" fillId="0" borderId="0" xfId="11" applyFont="1" applyProtection="1">
      <alignment vertical="center"/>
      <protection locked="0"/>
    </xf>
    <xf numFmtId="0" fontId="21" fillId="0" borderId="0" xfId="11" applyFont="1" applyAlignment="1" applyProtection="1">
      <alignment vertical="center"/>
      <protection locked="0"/>
    </xf>
    <xf numFmtId="0" fontId="10" fillId="0" borderId="0" xfId="11" applyFont="1" applyProtection="1">
      <alignment vertical="center"/>
    </xf>
    <xf numFmtId="0" fontId="10" fillId="0" borderId="0" xfId="11" applyFont="1" applyAlignment="1" applyProtection="1">
      <alignment horizontal="right" vertical="center"/>
    </xf>
    <xf numFmtId="0" fontId="21" fillId="0" borderId="0" xfId="11" applyFont="1" applyProtection="1">
      <alignment vertical="center"/>
    </xf>
    <xf numFmtId="0" fontId="21" fillId="0" borderId="0" xfId="11" applyFont="1" applyAlignment="1" applyProtection="1">
      <alignment horizontal="center" vertical="center"/>
    </xf>
    <xf numFmtId="0" fontId="10" fillId="0" borderId="18" xfId="11" applyFont="1" applyBorder="1" applyProtection="1">
      <alignment vertical="center"/>
    </xf>
    <xf numFmtId="0" fontId="10" fillId="0" borderId="22" xfId="11" applyFont="1" applyBorder="1" applyAlignment="1" applyProtection="1">
      <alignment horizontal="right" vertical="center"/>
    </xf>
    <xf numFmtId="0" fontId="10" fillId="0" borderId="23" xfId="11" applyFont="1" applyBorder="1" applyProtection="1">
      <alignment vertical="center"/>
    </xf>
    <xf numFmtId="0" fontId="10" fillId="0" borderId="24" xfId="11" applyFont="1" applyBorder="1" applyProtection="1">
      <alignment vertical="center"/>
    </xf>
    <xf numFmtId="0" fontId="21" fillId="0" borderId="25" xfId="11" applyFont="1" applyBorder="1" applyAlignment="1" applyProtection="1">
      <alignment horizontal="center" vertical="center"/>
    </xf>
    <xf numFmtId="0" fontId="10" fillId="0" borderId="0" xfId="11" applyFont="1" applyAlignment="1" applyProtection="1">
      <alignment horizontal="center" vertical="center"/>
    </xf>
    <xf numFmtId="0" fontId="10" fillId="0" borderId="0" xfId="11" applyFont="1" applyAlignment="1" applyProtection="1">
      <alignment horizontal="left" vertical="center"/>
    </xf>
    <xf numFmtId="178" fontId="21" fillId="0" borderId="26" xfId="11" applyNumberFormat="1" applyFont="1" applyBorder="1" applyAlignment="1" applyProtection="1">
      <alignment horizontal="center" vertical="center" shrinkToFit="1"/>
    </xf>
    <xf numFmtId="0" fontId="21" fillId="0" borderId="27" xfId="11" applyFont="1" applyBorder="1" applyAlignment="1" applyProtection="1">
      <alignment horizontal="center" vertical="center"/>
    </xf>
    <xf numFmtId="0" fontId="12" fillId="0" borderId="30" xfId="11" applyFont="1" applyBorder="1" applyAlignment="1" applyProtection="1">
      <alignment horizontal="center" vertical="center" wrapText="1"/>
    </xf>
    <xf numFmtId="0" fontId="12" fillId="0" borderId="18" xfId="11" applyFont="1" applyBorder="1" applyAlignment="1" applyProtection="1">
      <alignment horizontal="center" vertical="center" wrapText="1"/>
    </xf>
    <xf numFmtId="0" fontId="10" fillId="0" borderId="32" xfId="11" applyFont="1" applyBorder="1" applyAlignment="1" applyProtection="1">
      <alignment horizontal="center" vertical="center" wrapText="1"/>
    </xf>
    <xf numFmtId="0" fontId="12" fillId="0" borderId="33" xfId="11" applyFont="1" applyBorder="1" applyAlignment="1" applyProtection="1">
      <alignment horizontal="center" vertical="center" wrapText="1"/>
    </xf>
    <xf numFmtId="0" fontId="12" fillId="0" borderId="34" xfId="11" applyFont="1" applyBorder="1" applyAlignment="1" applyProtection="1">
      <alignment horizontal="center" vertical="center" wrapText="1"/>
    </xf>
    <xf numFmtId="0" fontId="23" fillId="0" borderId="36" xfId="11" applyFont="1" applyBorder="1" applyAlignment="1" applyProtection="1">
      <alignment horizontal="center" vertical="center" wrapText="1"/>
    </xf>
    <xf numFmtId="0" fontId="23" fillId="0" borderId="33" xfId="11" applyFont="1" applyBorder="1" applyAlignment="1" applyProtection="1">
      <alignment horizontal="center" vertical="center" wrapText="1"/>
    </xf>
    <xf numFmtId="0" fontId="12" fillId="0" borderId="48" xfId="11" applyFont="1" applyBorder="1" applyAlignment="1" applyProtection="1">
      <alignment horizontal="center" vertical="center"/>
    </xf>
    <xf numFmtId="0" fontId="10" fillId="0" borderId="37" xfId="11" applyFont="1" applyBorder="1" applyAlignment="1" applyProtection="1">
      <alignment horizontal="center" vertical="center"/>
    </xf>
    <xf numFmtId="0" fontId="10" fillId="0" borderId="43" xfId="11" applyFont="1" applyBorder="1" applyAlignment="1" applyProtection="1">
      <alignment horizontal="center" vertical="center"/>
    </xf>
    <xf numFmtId="180" fontId="10" fillId="0" borderId="28" xfId="11" applyNumberFormat="1" applyFont="1" applyBorder="1" applyAlignment="1" applyProtection="1">
      <alignment horizontal="left" vertical="center"/>
    </xf>
    <xf numFmtId="180" fontId="10" fillId="0" borderId="5" xfId="11" applyNumberFormat="1" applyFont="1" applyBorder="1" applyAlignment="1" applyProtection="1">
      <alignment horizontal="left" vertical="center"/>
    </xf>
    <xf numFmtId="180" fontId="10" fillId="0" borderId="51" xfId="11" applyNumberFormat="1" applyFont="1" applyBorder="1" applyAlignment="1" applyProtection="1">
      <alignment horizontal="left" vertical="center"/>
    </xf>
    <xf numFmtId="180" fontId="10" fillId="0" borderId="38" xfId="11" applyNumberFormat="1" applyFont="1" applyBorder="1" applyAlignment="1" applyProtection="1">
      <alignment horizontal="left" vertical="center"/>
    </xf>
    <xf numFmtId="180" fontId="10" fillId="0" borderId="42" xfId="11" applyNumberFormat="1" applyFont="1" applyBorder="1" applyAlignment="1" applyProtection="1">
      <alignment horizontal="left" vertical="center"/>
    </xf>
    <xf numFmtId="180" fontId="10" fillId="0" borderId="46" xfId="11" applyNumberFormat="1" applyFont="1" applyBorder="1" applyAlignment="1" applyProtection="1">
      <alignment horizontal="left" vertical="center"/>
    </xf>
    <xf numFmtId="180" fontId="10" fillId="0" borderId="21" xfId="11" applyNumberFormat="1" applyFont="1" applyBorder="1" applyAlignment="1" applyProtection="1">
      <alignment horizontal="left" vertical="center"/>
    </xf>
    <xf numFmtId="180" fontId="10" fillId="0" borderId="1" xfId="11" applyNumberFormat="1" applyFont="1" applyBorder="1" applyAlignment="1" applyProtection="1">
      <alignment horizontal="left" vertical="center"/>
    </xf>
    <xf numFmtId="180" fontId="10" fillId="0" borderId="52" xfId="11" applyNumberFormat="1" applyFont="1" applyBorder="1" applyAlignment="1" applyProtection="1">
      <alignment horizontal="left" vertical="center"/>
    </xf>
    <xf numFmtId="0" fontId="10" fillId="0" borderId="49" xfId="11" applyFont="1" applyBorder="1" applyProtection="1">
      <alignment vertical="center"/>
    </xf>
    <xf numFmtId="180" fontId="10" fillId="0" borderId="38" xfId="11" applyNumberFormat="1" applyFont="1" applyBorder="1" applyProtection="1">
      <alignment vertical="center"/>
    </xf>
    <xf numFmtId="0" fontId="10" fillId="0" borderId="38" xfId="11" applyFont="1" applyBorder="1" applyProtection="1">
      <alignment vertical="center"/>
    </xf>
    <xf numFmtId="0" fontId="10" fillId="0" borderId="54" xfId="11" applyFont="1" applyBorder="1" applyProtection="1">
      <alignment vertical="center"/>
    </xf>
    <xf numFmtId="0" fontId="10" fillId="0" borderId="46" xfId="11" applyFont="1" applyBorder="1" applyProtection="1">
      <alignment vertical="center"/>
    </xf>
    <xf numFmtId="0" fontId="10" fillId="0" borderId="0" xfId="11" applyFont="1" applyBorder="1" applyAlignment="1" applyProtection="1">
      <alignment horizontal="center" vertical="center"/>
    </xf>
    <xf numFmtId="180" fontId="21" fillId="0" borderId="0" xfId="11" applyNumberFormat="1" applyFont="1" applyBorder="1" applyAlignment="1" applyProtection="1">
      <alignment horizontal="right" vertical="center"/>
    </xf>
    <xf numFmtId="180" fontId="10" fillId="0" borderId="0" xfId="11" applyNumberFormat="1" applyFont="1" applyBorder="1" applyAlignment="1" applyProtection="1">
      <alignment horizontal="left" vertical="center"/>
    </xf>
    <xf numFmtId="180" fontId="10" fillId="0" borderId="0" xfId="11" applyNumberFormat="1" applyFont="1" applyBorder="1" applyAlignment="1" applyProtection="1">
      <alignment horizontal="right" vertical="center"/>
    </xf>
    <xf numFmtId="181" fontId="21" fillId="0" borderId="0" xfId="11" applyNumberFormat="1" applyFont="1" applyAlignment="1" applyProtection="1">
      <alignment horizontal="right" vertical="center"/>
    </xf>
    <xf numFmtId="38" fontId="9" fillId="0" borderId="25" xfId="10" applyFont="1" applyBorder="1" applyAlignment="1" applyProtection="1">
      <alignment vertical="center"/>
    </xf>
    <xf numFmtId="38" fontId="9" fillId="0" borderId="26" xfId="10" applyFont="1" applyBorder="1" applyAlignment="1" applyProtection="1">
      <alignment vertical="center"/>
    </xf>
    <xf numFmtId="0" fontId="9" fillId="0" borderId="55" xfId="2" applyFont="1" applyFill="1" applyBorder="1" applyAlignment="1" applyProtection="1">
      <alignment horizontal="center" vertical="center"/>
      <protection locked="0"/>
    </xf>
    <xf numFmtId="0" fontId="9" fillId="0" borderId="56" xfId="2" applyFont="1" applyFill="1" applyBorder="1" applyAlignment="1" applyProtection="1">
      <alignment horizontal="center" vertical="top"/>
      <protection locked="0"/>
    </xf>
    <xf numFmtId="0" fontId="9" fillId="0" borderId="55" xfId="2" applyFont="1" applyFill="1" applyBorder="1" applyAlignment="1" applyProtection="1">
      <alignment horizontal="center" vertical="top"/>
      <protection locked="0"/>
    </xf>
    <xf numFmtId="0" fontId="7" fillId="0" borderId="0" xfId="3" applyFont="1" applyAlignment="1" applyProtection="1">
      <alignment horizontal="left" vertical="center" shrinkToFit="1"/>
      <protection locked="0"/>
    </xf>
    <xf numFmtId="0" fontId="7" fillId="0" borderId="0" xfId="6" applyFont="1" applyAlignment="1" applyProtection="1">
      <alignment horizontal="center" vertical="center"/>
    </xf>
    <xf numFmtId="0" fontId="7" fillId="0" borderId="0" xfId="2" applyFont="1" applyAlignment="1" applyProtection="1">
      <alignment horizontal="left" vertical="center"/>
    </xf>
    <xf numFmtId="176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0" xfId="3" applyFont="1" applyAlignment="1" applyProtection="1">
      <alignment horizontal="left" vertical="center"/>
      <protection locked="0"/>
    </xf>
    <xf numFmtId="0" fontId="9" fillId="0" borderId="0" xfId="6" applyFont="1" applyAlignment="1" applyProtection="1">
      <alignment horizontal="center" vertical="center"/>
    </xf>
    <xf numFmtId="49" fontId="7" fillId="0" borderId="0" xfId="2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 wrapText="1"/>
    </xf>
    <xf numFmtId="0" fontId="7" fillId="0" borderId="0" xfId="2" applyFont="1" applyAlignment="1" applyProtection="1">
      <alignment horizontal="left" vertical="center" wrapText="1"/>
    </xf>
    <xf numFmtId="0" fontId="10" fillId="0" borderId="0" xfId="6" applyFont="1" applyAlignment="1" applyProtection="1">
      <alignment horizontal="center" vertical="center"/>
      <protection locked="0"/>
    </xf>
    <xf numFmtId="0" fontId="7" fillId="0" borderId="0" xfId="3" applyFont="1" applyAlignment="1" applyProtection="1">
      <alignment horizontal="center" vertical="center" shrinkToFit="1"/>
      <protection locked="0"/>
    </xf>
    <xf numFmtId="0" fontId="15" fillId="0" borderId="6" xfId="4" applyFont="1" applyBorder="1" applyAlignment="1" applyProtection="1">
      <alignment horizontal="left" vertical="top" wrapText="1"/>
      <protection locked="0"/>
    </xf>
    <xf numFmtId="0" fontId="17" fillId="0" borderId="0" xfId="6" applyFont="1" applyAlignment="1" applyProtection="1">
      <alignment horizontal="left" vertical="center" wrapText="1"/>
    </xf>
    <xf numFmtId="0" fontId="17" fillId="0" borderId="0" xfId="6" applyFont="1" applyAlignment="1" applyProtection="1">
      <alignment horizontal="left" vertical="center"/>
    </xf>
    <xf numFmtId="0" fontId="15" fillId="0" borderId="8" xfId="2" applyFont="1" applyBorder="1" applyAlignment="1" applyProtection="1">
      <alignment horizontal="center" vertical="center" wrapText="1"/>
    </xf>
    <xf numFmtId="0" fontId="15" fillId="0" borderId="9" xfId="2" applyFont="1" applyBorder="1" applyAlignment="1" applyProtection="1">
      <alignment horizontal="center" vertical="center" wrapText="1"/>
    </xf>
    <xf numFmtId="0" fontId="15" fillId="0" borderId="2" xfId="2" applyFont="1" applyBorder="1" applyAlignment="1" applyProtection="1">
      <alignment horizontal="center" vertical="center" wrapText="1"/>
    </xf>
    <xf numFmtId="0" fontId="15" fillId="0" borderId="4" xfId="2" applyFont="1" applyBorder="1" applyAlignment="1" applyProtection="1">
      <alignment horizontal="center" vertical="center" wrapText="1"/>
    </xf>
    <xf numFmtId="0" fontId="15" fillId="0" borderId="0" xfId="2" applyFont="1" applyBorder="1" applyAlignment="1" applyProtection="1">
      <alignment horizontal="center" vertical="center" wrapText="1"/>
    </xf>
    <xf numFmtId="0" fontId="9" fillId="0" borderId="20" xfId="2" applyFont="1" applyBorder="1" applyAlignment="1" applyProtection="1">
      <alignment horizontal="center" vertical="center"/>
    </xf>
    <xf numFmtId="0" fontId="9" fillId="0" borderId="21" xfId="2" applyFont="1" applyBorder="1" applyAlignment="1" applyProtection="1">
      <alignment horizontal="center" vertical="center"/>
    </xf>
    <xf numFmtId="38" fontId="15" fillId="0" borderId="20" xfId="10" applyFont="1" applyBorder="1" applyAlignment="1" applyProtection="1">
      <alignment horizontal="center" vertical="center"/>
    </xf>
    <xf numFmtId="38" fontId="15" fillId="0" borderId="21" xfId="10" applyFont="1" applyBorder="1" applyAlignment="1" applyProtection="1">
      <alignment horizontal="center" vertical="center"/>
    </xf>
    <xf numFmtId="0" fontId="10" fillId="0" borderId="6" xfId="6" applyFont="1" applyFill="1" applyBorder="1" applyAlignment="1" applyProtection="1">
      <alignment horizontal="center" vertical="center"/>
      <protection locked="0"/>
    </xf>
    <xf numFmtId="182" fontId="10" fillId="0" borderId="6" xfId="6" applyNumberFormat="1" applyFont="1" applyFill="1" applyBorder="1" applyAlignment="1" applyProtection="1">
      <alignment horizontal="center" vertical="center"/>
      <protection locked="0"/>
    </xf>
    <xf numFmtId="0" fontId="7" fillId="0" borderId="6" xfId="6" applyFont="1" applyFill="1" applyBorder="1" applyAlignment="1" applyProtection="1">
      <alignment horizontal="center" vertical="center"/>
      <protection locked="0"/>
    </xf>
    <xf numFmtId="0" fontId="15" fillId="0" borderId="44" xfId="2" applyFont="1" applyBorder="1" applyAlignment="1" applyProtection="1">
      <alignment horizontal="center" vertical="center" wrapText="1"/>
    </xf>
    <xf numFmtId="0" fontId="15" fillId="0" borderId="47" xfId="2" applyFont="1" applyBorder="1" applyAlignment="1" applyProtection="1">
      <alignment horizontal="center" vertical="center"/>
    </xf>
    <xf numFmtId="0" fontId="15" fillId="0" borderId="40" xfId="2" applyFont="1" applyBorder="1" applyAlignment="1" applyProtection="1">
      <alignment horizontal="center" vertical="center"/>
    </xf>
    <xf numFmtId="180" fontId="9" fillId="0" borderId="8" xfId="2" applyNumberFormat="1" applyFont="1" applyFill="1" applyBorder="1" applyAlignment="1" applyProtection="1">
      <alignment horizontal="right" vertical="center"/>
      <protection locked="0"/>
    </xf>
    <xf numFmtId="180" fontId="9" fillId="0" borderId="3" xfId="2" applyNumberFormat="1" applyFont="1" applyFill="1" applyBorder="1" applyAlignment="1" applyProtection="1">
      <alignment horizontal="right" vertical="center"/>
      <protection locked="0"/>
    </xf>
    <xf numFmtId="0" fontId="22" fillId="0" borderId="7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180" fontId="9" fillId="0" borderId="2" xfId="2" applyNumberFormat="1" applyFont="1" applyFill="1" applyBorder="1" applyAlignment="1" applyProtection="1">
      <alignment horizontal="right" vertical="center"/>
      <protection locked="0"/>
    </xf>
    <xf numFmtId="0" fontId="9" fillId="0" borderId="0" xfId="5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15" fillId="0" borderId="4" xfId="2" applyFont="1" applyBorder="1" applyAlignment="1" applyProtection="1">
      <alignment horizontal="center" vertical="center"/>
    </xf>
    <xf numFmtId="0" fontId="9" fillId="0" borderId="44" xfId="2" applyFont="1" applyFill="1" applyBorder="1" applyAlignment="1" applyProtection="1">
      <alignment horizontal="center" vertical="center"/>
      <protection locked="0"/>
    </xf>
    <xf numFmtId="0" fontId="9" fillId="0" borderId="40" xfId="2" applyFont="1" applyFill="1" applyBorder="1" applyAlignment="1" applyProtection="1">
      <alignment horizontal="center" vertical="center"/>
      <protection locked="0"/>
    </xf>
    <xf numFmtId="180" fontId="9" fillId="0" borderId="44" xfId="2" applyNumberFormat="1" applyFont="1" applyFill="1" applyBorder="1" applyAlignment="1" applyProtection="1">
      <alignment horizontal="right" vertical="center"/>
      <protection locked="0"/>
    </xf>
    <xf numFmtId="180" fontId="9" fillId="0" borderId="40" xfId="2" applyNumberFormat="1" applyFont="1" applyFill="1" applyBorder="1" applyAlignment="1" applyProtection="1">
      <alignment horizontal="right" vertical="center"/>
      <protection locked="0"/>
    </xf>
    <xf numFmtId="0" fontId="15" fillId="0" borderId="2" xfId="2" applyFont="1" applyBorder="1" applyAlignment="1" applyProtection="1">
      <alignment horizontal="center" vertical="center"/>
    </xf>
    <xf numFmtId="0" fontId="15" fillId="0" borderId="3" xfId="2" applyFont="1" applyBorder="1" applyAlignment="1" applyProtection="1">
      <alignment horizontal="center" vertical="center"/>
    </xf>
    <xf numFmtId="0" fontId="15" fillId="0" borderId="8" xfId="2" applyFont="1" applyBorder="1" applyAlignment="1" applyProtection="1">
      <alignment horizontal="center" vertical="center"/>
    </xf>
    <xf numFmtId="0" fontId="15" fillId="0" borderId="9" xfId="2" applyFont="1" applyBorder="1" applyAlignment="1" applyProtection="1">
      <alignment horizontal="center" vertical="center"/>
    </xf>
    <xf numFmtId="0" fontId="9" fillId="0" borderId="47" xfId="2" applyFont="1" applyBorder="1" applyAlignment="1" applyProtection="1">
      <alignment horizontal="center" vertical="top"/>
      <protection locked="0"/>
    </xf>
    <xf numFmtId="0" fontId="9" fillId="0" borderId="40" xfId="2" applyFont="1" applyBorder="1" applyAlignment="1" applyProtection="1">
      <alignment horizontal="center" vertical="top"/>
      <protection locked="0"/>
    </xf>
    <xf numFmtId="38" fontId="9" fillId="0" borderId="26" xfId="10" applyFont="1" applyBorder="1" applyAlignment="1" applyProtection="1">
      <alignment horizontal="right" vertical="center"/>
    </xf>
    <xf numFmtId="38" fontId="9" fillId="0" borderId="27" xfId="10" applyFont="1" applyBorder="1" applyAlignment="1" applyProtection="1">
      <alignment horizontal="right" vertical="center"/>
    </xf>
    <xf numFmtId="38" fontId="15" fillId="0" borderId="3" xfId="10" applyFont="1" applyBorder="1" applyAlignment="1" applyProtection="1">
      <alignment horizontal="center" vertical="center"/>
    </xf>
    <xf numFmtId="38" fontId="15" fillId="0" borderId="1" xfId="10" applyFont="1" applyBorder="1" applyAlignment="1" applyProtection="1">
      <alignment horizontal="center" vertical="center"/>
    </xf>
    <xf numFmtId="38" fontId="15" fillId="0" borderId="42" xfId="10" applyFont="1" applyBorder="1" applyAlignment="1" applyProtection="1">
      <alignment horizontal="center" vertical="center"/>
    </xf>
    <xf numFmtId="0" fontId="10" fillId="0" borderId="6" xfId="6" applyFont="1" applyBorder="1" applyAlignment="1" applyProtection="1">
      <alignment horizontal="left" vertical="center"/>
    </xf>
    <xf numFmtId="0" fontId="7" fillId="0" borderId="6" xfId="6" applyFont="1" applyBorder="1" applyAlignment="1" applyProtection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6" xfId="8" applyFont="1" applyBorder="1" applyAlignment="1" applyProtection="1">
      <alignment horizontal="center" vertical="center" wrapText="1"/>
    </xf>
    <xf numFmtId="0" fontId="9" fillId="0" borderId="6" xfId="2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9" fillId="0" borderId="6" xfId="8" applyFont="1" applyBorder="1" applyAlignment="1" applyProtection="1">
      <alignment horizontal="left" vertical="center"/>
      <protection locked="0"/>
    </xf>
    <xf numFmtId="0" fontId="10" fillId="0" borderId="0" xfId="11" applyFont="1" applyAlignment="1" applyProtection="1">
      <alignment horizontal="left" vertical="center" wrapText="1"/>
    </xf>
    <xf numFmtId="0" fontId="10" fillId="0" borderId="0" xfId="11" applyFont="1" applyAlignment="1" applyProtection="1">
      <alignment horizontal="left" vertical="center" wrapText="1"/>
      <protection locked="0"/>
    </xf>
    <xf numFmtId="0" fontId="10" fillId="0" borderId="0" xfId="11" applyFont="1" applyAlignment="1" applyProtection="1">
      <alignment horizontal="center" vertical="center"/>
    </xf>
    <xf numFmtId="0" fontId="23" fillId="0" borderId="32" xfId="11" applyFont="1" applyBorder="1" applyAlignment="1" applyProtection="1">
      <alignment horizontal="center" vertical="center" wrapText="1"/>
    </xf>
    <xf numFmtId="0" fontId="23" fillId="0" borderId="35" xfId="11" applyFont="1" applyBorder="1" applyAlignment="1" applyProtection="1">
      <alignment horizontal="center" vertical="center" wrapText="1"/>
    </xf>
    <xf numFmtId="0" fontId="23" fillId="0" borderId="33" xfId="11" applyFont="1" applyBorder="1" applyAlignment="1" applyProtection="1">
      <alignment horizontal="center" vertical="center" wrapText="1"/>
    </xf>
    <xf numFmtId="0" fontId="23" fillId="0" borderId="34" xfId="11" applyFont="1" applyBorder="1" applyAlignment="1" applyProtection="1">
      <alignment horizontal="center" vertical="center" wrapText="1"/>
    </xf>
    <xf numFmtId="180" fontId="10" fillId="0" borderId="0" xfId="11" applyNumberFormat="1" applyFont="1" applyBorder="1" applyAlignment="1" applyProtection="1">
      <alignment horizontal="right" vertical="center"/>
    </xf>
    <xf numFmtId="180" fontId="10" fillId="0" borderId="0" xfId="11" applyNumberFormat="1" applyFont="1" applyBorder="1" applyAlignment="1" applyProtection="1">
      <alignment horizontal="center" vertical="center"/>
    </xf>
    <xf numFmtId="0" fontId="10" fillId="0" borderId="20" xfId="11" applyFont="1" applyFill="1" applyBorder="1" applyAlignment="1" applyProtection="1">
      <alignment horizontal="left" vertical="top"/>
      <protection locked="0"/>
    </xf>
    <xf numFmtId="0" fontId="10" fillId="0" borderId="21" xfId="11" applyFont="1" applyFill="1" applyBorder="1" applyAlignment="1" applyProtection="1">
      <alignment horizontal="left" vertical="top"/>
      <protection locked="0"/>
    </xf>
    <xf numFmtId="0" fontId="10" fillId="0" borderId="28" xfId="11" applyFont="1" applyFill="1" applyBorder="1" applyAlignment="1" applyProtection="1">
      <alignment horizontal="left" vertical="top"/>
      <protection locked="0"/>
    </xf>
    <xf numFmtId="0" fontId="10" fillId="0" borderId="20" xfId="11" applyFont="1" applyBorder="1" applyAlignment="1" applyProtection="1">
      <alignment horizontal="center" vertical="center"/>
    </xf>
    <xf numFmtId="0" fontId="10" fillId="0" borderId="21" xfId="11" applyFont="1" applyBorder="1" applyAlignment="1" applyProtection="1">
      <alignment horizontal="center" vertical="center"/>
    </xf>
    <xf numFmtId="0" fontId="10" fillId="0" borderId="28" xfId="11" applyFont="1" applyBorder="1" applyAlignment="1" applyProtection="1">
      <alignment horizontal="center" vertical="center"/>
    </xf>
    <xf numFmtId="0" fontId="12" fillId="0" borderId="29" xfId="11" applyFont="1" applyBorder="1" applyAlignment="1" applyProtection="1">
      <alignment horizontal="center" vertical="center" wrapText="1"/>
    </xf>
    <xf numFmtId="0" fontId="12" fillId="0" borderId="30" xfId="11" applyFont="1" applyBorder="1" applyAlignment="1" applyProtection="1">
      <alignment horizontal="center" vertical="center" wrapText="1"/>
    </xf>
    <xf numFmtId="0" fontId="12" fillId="0" borderId="31" xfId="11" applyFont="1" applyBorder="1" applyAlignment="1" applyProtection="1">
      <alignment horizontal="center" vertical="center" wrapText="1"/>
    </xf>
    <xf numFmtId="0" fontId="12" fillId="0" borderId="17" xfId="11" applyFont="1" applyBorder="1" applyAlignment="1" applyProtection="1">
      <alignment horizontal="center" vertical="center" wrapText="1"/>
    </xf>
    <xf numFmtId="0" fontId="12" fillId="0" borderId="18" xfId="11" applyFont="1" applyBorder="1" applyAlignment="1" applyProtection="1">
      <alignment horizontal="center" vertical="center" wrapText="1"/>
    </xf>
    <xf numFmtId="0" fontId="12" fillId="0" borderId="19" xfId="11" applyFont="1" applyBorder="1" applyAlignment="1" applyProtection="1">
      <alignment horizontal="center" vertical="center" wrapText="1"/>
    </xf>
    <xf numFmtId="0" fontId="21" fillId="0" borderId="0" xfId="11" applyFont="1" applyAlignment="1" applyProtection="1">
      <alignment horizontal="center" vertical="center"/>
    </xf>
    <xf numFmtId="0" fontId="10" fillId="0" borderId="20" xfId="11" applyFont="1" applyBorder="1" applyAlignment="1" applyProtection="1">
      <alignment horizontal="center" vertical="center" shrinkToFit="1"/>
    </xf>
    <xf numFmtId="0" fontId="10" fillId="0" borderId="21" xfId="11" applyFont="1" applyBorder="1" applyAlignment="1" applyProtection="1">
      <alignment horizontal="center" vertical="center" shrinkToFit="1"/>
    </xf>
    <xf numFmtId="0" fontId="10" fillId="0" borderId="20" xfId="11" applyFont="1" applyFill="1" applyBorder="1" applyAlignment="1" applyProtection="1">
      <alignment horizontal="left" vertical="center"/>
      <protection locked="0"/>
    </xf>
    <xf numFmtId="0" fontId="10" fillId="0" borderId="21" xfId="11" applyFont="1" applyFill="1" applyBorder="1" applyAlignment="1" applyProtection="1">
      <alignment horizontal="left" vertical="center"/>
      <protection locked="0"/>
    </xf>
    <xf numFmtId="0" fontId="10" fillId="0" borderId="28" xfId="11" applyFont="1" applyFill="1" applyBorder="1" applyAlignment="1" applyProtection="1">
      <alignment horizontal="left" vertical="center"/>
      <protection locked="0"/>
    </xf>
    <xf numFmtId="38" fontId="9" fillId="0" borderId="26" xfId="10" applyFont="1" applyBorder="1" applyAlignment="1" applyProtection="1">
      <alignment horizontal="right" vertical="center" wrapText="1"/>
    </xf>
    <xf numFmtId="38" fontId="9" fillId="0" borderId="27" xfId="10" applyFont="1" applyBorder="1" applyAlignment="1" applyProtection="1">
      <alignment horizontal="right" vertical="center" wrapText="1"/>
    </xf>
  </cellXfs>
  <cellStyles count="13">
    <cellStyle name="桁区切り" xfId="10" builtinId="6"/>
    <cellStyle name="桁区切り 2" xfId="12" xr:uid="{97DFC0CF-9BA8-42F5-B600-AB95B3974DE1}"/>
    <cellStyle name="桁区切り_05_shinseisho_ippanwaku_20240111_1" xfId="1" xr:uid="{00000000-0005-0000-0000-000002000000}"/>
    <cellStyle name="桁区切り_05_shinseisho_ippanwaku_20240111_3" xfId="9" xr:uid="{71BCFE72-2A4F-4329-B532-CAF701B1421E}"/>
    <cellStyle name="標準" xfId="0" builtinId="0"/>
    <cellStyle name="標準 2" xfId="11" xr:uid="{07C59998-0766-463F-A44C-11C29EE36A51}"/>
    <cellStyle name="標準_05_shinseisho_ippanwaku_20240111" xfId="2" xr:uid="{00000000-0005-0000-0000-000007000000}"/>
    <cellStyle name="標準_05_shinseisho_ippanwaku_20240111_2" xfId="3" xr:uid="{00000000-0005-0000-0000-000009000000}"/>
    <cellStyle name="標準_05_shinseisho_ippanwaku_20240111_3" xfId="4" xr:uid="{00000000-0005-0000-0000-00000A000000}"/>
    <cellStyle name="標準_05_shinseisho_ippanwaku_20240111_7" xfId="8" xr:uid="{45C39F8B-42EB-4CA5-AF7B-2161C57146F4}"/>
    <cellStyle name="標準_20220607_04センター交付要領_様式" xfId="5" xr:uid="{00000000-0005-0000-0000-00000E000000}"/>
    <cellStyle name="標準_コピーzenyoshiki3_1b" xfId="6" xr:uid="{00000000-0005-0000-0000-000010000000}"/>
    <cellStyle name="標準_コピーzenyoshiki3_1b_1" xfId="7" xr:uid="{00000000-0005-0000-0000-000011000000}"/>
  </cellStyles>
  <dxfs count="11"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499984740745262"/>
  </sheetPr>
  <dimension ref="A1:AF40"/>
  <sheetViews>
    <sheetView view="pageBreakPreview" zoomScaleSheetLayoutView="100" workbookViewId="0">
      <selection activeCell="AH12" sqref="AH12"/>
    </sheetView>
  </sheetViews>
  <sheetFormatPr defaultColWidth="9" defaultRowHeight="15" customHeight="1" x14ac:dyDescent="0.4"/>
  <cols>
    <col min="1" max="29" width="2.375" style="26" customWidth="1"/>
    <col min="30" max="32" width="2.375" style="1" customWidth="1"/>
    <col min="33" max="16384" width="9" style="1"/>
  </cols>
  <sheetData>
    <row r="1" spans="1:32" ht="15" customHeight="1" x14ac:dyDescent="0.4">
      <c r="A1" s="43" t="s">
        <v>126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37"/>
      <c r="AE1" s="37"/>
      <c r="AF1" s="37"/>
    </row>
    <row r="2" spans="1:32" ht="27" customHeight="1" x14ac:dyDescent="0.4">
      <c r="A2" s="37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37"/>
      <c r="AE2" s="37"/>
      <c r="AF2" s="37"/>
    </row>
    <row r="3" spans="1:32" ht="15" customHeight="1" x14ac:dyDescent="0.4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7"/>
      <c r="S3" s="37"/>
      <c r="T3" s="37"/>
      <c r="U3" s="37"/>
      <c r="V3" s="37"/>
      <c r="W3" s="150"/>
      <c r="X3" s="150"/>
      <c r="Y3" s="150"/>
      <c r="Z3" s="49" t="s">
        <v>52</v>
      </c>
      <c r="AA3" s="150"/>
      <c r="AB3" s="150"/>
      <c r="AC3" s="49" t="s">
        <v>51</v>
      </c>
      <c r="AD3" s="150"/>
      <c r="AE3" s="150"/>
      <c r="AF3" s="49" t="s">
        <v>50</v>
      </c>
    </row>
    <row r="4" spans="1:32" ht="15" customHeight="1" x14ac:dyDescent="0.4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37"/>
      <c r="AE4" s="37"/>
      <c r="AF4" s="37"/>
    </row>
    <row r="5" spans="1:32" ht="15" customHeight="1" x14ac:dyDescent="0.4">
      <c r="A5" s="43"/>
      <c r="B5" s="43" t="s">
        <v>31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37"/>
      <c r="AE5" s="37"/>
      <c r="AF5" s="37"/>
    </row>
    <row r="6" spans="1:32" ht="15" customHeight="1" x14ac:dyDescent="0.4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37"/>
      <c r="U6" s="43"/>
      <c r="V6" s="43"/>
      <c r="W6" s="43"/>
      <c r="X6" s="84"/>
      <c r="Y6" s="43"/>
      <c r="Z6" s="43"/>
      <c r="AA6" s="43"/>
      <c r="AB6" s="43"/>
      <c r="AC6" s="43"/>
      <c r="AD6" s="37"/>
      <c r="AE6" s="37"/>
      <c r="AF6" s="37"/>
    </row>
    <row r="7" spans="1:32" ht="15" customHeight="1" x14ac:dyDescent="0.4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37"/>
      <c r="S7" s="48" t="s">
        <v>54</v>
      </c>
      <c r="T7" s="37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</row>
    <row r="8" spans="1:32" ht="30.75" customHeight="1" x14ac:dyDescent="0.4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37"/>
      <c r="S8" s="48"/>
      <c r="T8" s="37"/>
      <c r="U8" s="152" t="s">
        <v>56</v>
      </c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</row>
    <row r="9" spans="1:32" ht="15" customHeight="1" x14ac:dyDescent="0.4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37"/>
      <c r="S9" s="48" t="s">
        <v>55</v>
      </c>
      <c r="T9" s="37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</row>
    <row r="10" spans="1:32" ht="15" customHeight="1" x14ac:dyDescent="0.4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6"/>
      <c r="P10" s="46"/>
      <c r="Q10" s="46"/>
      <c r="R10" s="37"/>
      <c r="S10" s="47" t="s">
        <v>53</v>
      </c>
      <c r="T10" s="37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</row>
    <row r="11" spans="1:32" ht="27" customHeight="1" x14ac:dyDescent="0.4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37"/>
      <c r="AE11" s="37"/>
      <c r="AF11" s="37"/>
    </row>
    <row r="12" spans="1:32" ht="15" customHeight="1" x14ac:dyDescent="0.4">
      <c r="A12" s="145" t="s">
        <v>117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</row>
    <row r="13" spans="1:32" ht="15" customHeight="1" x14ac:dyDescent="0.4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37"/>
      <c r="AE13" s="37"/>
      <c r="AF13" s="37"/>
    </row>
    <row r="14" spans="1:32" ht="15" customHeight="1" x14ac:dyDescent="0.4">
      <c r="A14" s="153" t="s">
        <v>118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</row>
    <row r="15" spans="1:32" ht="15" customHeight="1" x14ac:dyDescent="0.4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</row>
    <row r="16" spans="1:32" ht="15" customHeight="1" x14ac:dyDescent="0.4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</row>
    <row r="17" spans="1:32" ht="15" customHeight="1" x14ac:dyDescent="0.4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</row>
    <row r="18" spans="1:32" ht="15" customHeight="1" x14ac:dyDescent="0.4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37"/>
      <c r="AE18" s="37"/>
      <c r="AF18" s="37"/>
    </row>
    <row r="19" spans="1:32" ht="15" customHeight="1" x14ac:dyDescent="0.4">
      <c r="A19" s="145" t="s">
        <v>5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37"/>
      <c r="AE19" s="37"/>
      <c r="AF19" s="37"/>
    </row>
    <row r="20" spans="1:32" ht="15" customHeight="1" x14ac:dyDescent="0.4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37"/>
      <c r="AE20" s="37"/>
      <c r="AF20" s="37"/>
    </row>
    <row r="21" spans="1:32" ht="15" customHeight="1" x14ac:dyDescent="0.15">
      <c r="A21" s="40" t="s">
        <v>9</v>
      </c>
      <c r="B21" s="43"/>
      <c r="C21" s="146" t="s">
        <v>6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45"/>
      <c r="AA21" s="43"/>
      <c r="AB21" s="43"/>
      <c r="AC21" s="43"/>
      <c r="AD21" s="37"/>
      <c r="AE21" s="37"/>
      <c r="AF21" s="37"/>
    </row>
    <row r="22" spans="1:32" ht="15" customHeight="1" x14ac:dyDescent="0.4">
      <c r="A22" s="43"/>
      <c r="B22" s="43"/>
      <c r="C22" s="43"/>
      <c r="D22" s="43" t="s">
        <v>3</v>
      </c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43" t="s">
        <v>4</v>
      </c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37"/>
      <c r="AE22" s="37"/>
      <c r="AF22" s="37"/>
    </row>
    <row r="23" spans="1:32" ht="15" customHeight="1" x14ac:dyDescent="0.4">
      <c r="A23" s="38"/>
      <c r="B23" s="34"/>
      <c r="C23" s="34"/>
      <c r="D23" s="34"/>
      <c r="E23" s="34"/>
      <c r="F23" s="34"/>
      <c r="G23" s="34"/>
      <c r="H23" s="34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7"/>
      <c r="AF23" s="37"/>
    </row>
    <row r="24" spans="1:32" ht="15" customHeight="1" x14ac:dyDescent="0.4">
      <c r="A24" s="38" t="s">
        <v>120</v>
      </c>
      <c r="B24" s="34"/>
      <c r="C24" s="34" t="s">
        <v>18</v>
      </c>
      <c r="D24" s="34"/>
      <c r="E24" s="34"/>
      <c r="F24" s="34"/>
      <c r="G24" s="34"/>
      <c r="H24" s="34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7"/>
      <c r="AF24" s="37"/>
    </row>
    <row r="25" spans="1:32" ht="15" customHeight="1" x14ac:dyDescent="0.4">
      <c r="A25" s="34"/>
      <c r="B25" s="34"/>
      <c r="C25" s="34"/>
      <c r="D25" s="151" t="s">
        <v>13</v>
      </c>
      <c r="E25" s="151"/>
      <c r="F25" s="30"/>
      <c r="G25" s="34" t="s">
        <v>14</v>
      </c>
      <c r="H25" s="154"/>
      <c r="I25" s="154"/>
      <c r="J25" s="34" t="s">
        <v>10</v>
      </c>
      <c r="K25" s="154"/>
      <c r="L25" s="154"/>
      <c r="M25" s="34" t="s">
        <v>15</v>
      </c>
      <c r="N25" s="34" t="s">
        <v>16</v>
      </c>
      <c r="O25" s="34"/>
      <c r="P25" s="151" t="s">
        <v>13</v>
      </c>
      <c r="Q25" s="151"/>
      <c r="R25" s="30"/>
      <c r="S25" s="34" t="s">
        <v>14</v>
      </c>
      <c r="T25" s="154"/>
      <c r="U25" s="154"/>
      <c r="V25" s="34" t="s">
        <v>10</v>
      </c>
      <c r="W25" s="154"/>
      <c r="X25" s="154"/>
      <c r="Y25" s="34" t="s">
        <v>15</v>
      </c>
      <c r="Z25" s="34"/>
      <c r="AA25" s="34"/>
      <c r="AB25" s="34"/>
      <c r="AC25" s="34"/>
      <c r="AD25" s="34"/>
      <c r="AE25" s="37"/>
      <c r="AF25" s="37"/>
    </row>
    <row r="26" spans="1:32" ht="15" customHeight="1" x14ac:dyDescent="0.4">
      <c r="A26" s="34"/>
      <c r="B26" s="35"/>
      <c r="C26" s="149" t="s">
        <v>32</v>
      </c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</row>
    <row r="27" spans="1:32" ht="15" customHeight="1" x14ac:dyDescent="0.4">
      <c r="A27" s="34"/>
      <c r="B27" s="35"/>
      <c r="C27" s="35"/>
      <c r="D27" s="35"/>
      <c r="E27" s="35"/>
      <c r="F27" s="35"/>
      <c r="G27" s="35"/>
      <c r="H27" s="35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4"/>
      <c r="AE27" s="37"/>
      <c r="AF27" s="37"/>
    </row>
    <row r="28" spans="1:32" ht="15" customHeight="1" x14ac:dyDescent="0.4">
      <c r="A28" s="38" t="s">
        <v>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4"/>
      <c r="AE28" s="37"/>
      <c r="AF28" s="37"/>
    </row>
    <row r="29" spans="1:32" ht="15" customHeight="1" x14ac:dyDescent="0.4">
      <c r="A29" s="38"/>
      <c r="B29" s="35" t="s">
        <v>0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4"/>
      <c r="AE29" s="37"/>
      <c r="AF29" s="37"/>
    </row>
    <row r="30" spans="1:32" ht="15" customHeight="1" x14ac:dyDescent="0.4">
      <c r="A30" s="38"/>
      <c r="B30" s="35" t="s">
        <v>11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4"/>
      <c r="AE30" s="37"/>
      <c r="AF30" s="37"/>
    </row>
    <row r="31" spans="1:32" ht="15" customHeight="1" x14ac:dyDescent="0.4">
      <c r="A31" s="34"/>
      <c r="B31" s="35" t="s">
        <v>34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4"/>
      <c r="AE31" s="37"/>
      <c r="AF31" s="37"/>
    </row>
    <row r="32" spans="1:32" ht="15" customHeight="1" x14ac:dyDescent="0.4">
      <c r="A32" s="34"/>
      <c r="B32" s="35" t="s">
        <v>119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4"/>
      <c r="AE32" s="37"/>
      <c r="AF32" s="37"/>
    </row>
    <row r="33" spans="1:32" ht="15" customHeight="1" x14ac:dyDescent="0.4">
      <c r="A33" s="34"/>
      <c r="B33" s="35" t="s">
        <v>35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4"/>
      <c r="AE33" s="37"/>
      <c r="AF33" s="37"/>
    </row>
    <row r="34" spans="1:32" ht="15" customHeight="1" x14ac:dyDescent="0.4">
      <c r="A34" s="34"/>
      <c r="B34" s="34" t="s">
        <v>103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9"/>
      <c r="AD34" s="34"/>
      <c r="AE34" s="37"/>
      <c r="AF34" s="37"/>
    </row>
    <row r="35" spans="1:32" ht="15" customHeight="1" x14ac:dyDescent="0.4">
      <c r="A35" s="34"/>
      <c r="B35" s="35" t="s">
        <v>94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4"/>
      <c r="AE35" s="37"/>
      <c r="AF35" s="37"/>
    </row>
    <row r="36" spans="1:32" ht="15" customHeight="1" x14ac:dyDescent="0.4">
      <c r="A36" s="34"/>
      <c r="B36" s="35" t="s">
        <v>36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4"/>
      <c r="AE36" s="37"/>
      <c r="AF36" s="37"/>
    </row>
    <row r="37" spans="1:32" ht="15" customHeight="1" x14ac:dyDescent="0.4">
      <c r="A37" s="40"/>
      <c r="B37" s="41" t="s">
        <v>104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34"/>
      <c r="X37" s="34"/>
      <c r="Y37" s="34"/>
      <c r="Z37" s="34"/>
      <c r="AA37" s="34"/>
      <c r="AB37" s="34"/>
      <c r="AC37" s="34"/>
      <c r="AD37" s="37"/>
      <c r="AE37" s="37"/>
      <c r="AF37" s="37"/>
    </row>
    <row r="38" spans="1:32" ht="15" customHeight="1" x14ac:dyDescent="0.4">
      <c r="A38" s="34"/>
      <c r="B38" s="35" t="s">
        <v>33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4"/>
      <c r="AE38" s="37"/>
      <c r="AF38" s="37"/>
    </row>
    <row r="40" spans="1:32" ht="15" customHeight="1" x14ac:dyDescent="0.4">
      <c r="A40" s="2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</row>
  </sheetData>
  <sheetProtection sheet="1" objects="1" scenarios="1" formatRows="0" insertRows="0"/>
  <mergeCells count="20">
    <mergeCell ref="AA3:AB3"/>
    <mergeCell ref="AD3:AE3"/>
    <mergeCell ref="W3:Y3"/>
    <mergeCell ref="D25:E25"/>
    <mergeCell ref="P25:Q25"/>
    <mergeCell ref="U8:AF8"/>
    <mergeCell ref="A14:AF17"/>
    <mergeCell ref="A12:AF12"/>
    <mergeCell ref="W25:X25"/>
    <mergeCell ref="T25:U25"/>
    <mergeCell ref="K25:L25"/>
    <mergeCell ref="H25:I25"/>
    <mergeCell ref="U10:AF10"/>
    <mergeCell ref="U7:AF7"/>
    <mergeCell ref="U9:AF9"/>
    <mergeCell ref="A19:AC19"/>
    <mergeCell ref="C21:Y21"/>
    <mergeCell ref="E22:N22"/>
    <mergeCell ref="C40:V40"/>
    <mergeCell ref="C26:AF26"/>
  </mergeCells>
  <phoneticPr fontId="3" type="Hiragana"/>
  <conditionalFormatting sqref="U7:AF7 W3:Y3 AA3:AB3 AD3:AE3 U9:AF10 E22:N22 F25 H25:I25 K25:L25 R25 T25:U25 W25:X25">
    <cfRule type="cellIs" dxfId="10" priority="1" operator="equal">
      <formula>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0" fitToWidth="0" fitToHeight="0" orientation="portrait" blackAndWhite="1" cellComments="asDisplayed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499984740745262"/>
    <pageSetUpPr fitToPage="1"/>
  </sheetPr>
  <dimension ref="B1:I10"/>
  <sheetViews>
    <sheetView showGridLines="0" view="pageBreakPreview" zoomScaleNormal="100" zoomScaleSheetLayoutView="100" workbookViewId="0">
      <selection activeCell="C6" sqref="C6"/>
    </sheetView>
  </sheetViews>
  <sheetFormatPr defaultColWidth="9" defaultRowHeight="13.5" x14ac:dyDescent="0.4"/>
  <cols>
    <col min="1" max="2" width="2.125" style="1" customWidth="1"/>
    <col min="3" max="3" width="14.625" style="1" customWidth="1"/>
    <col min="4" max="9" width="10.625" style="1" customWidth="1"/>
    <col min="10" max="11" width="11.125" style="1" customWidth="1"/>
    <col min="12" max="12" width="9" style="1" bestFit="1"/>
    <col min="13" max="16384" width="9" style="1"/>
  </cols>
  <sheetData>
    <row r="1" spans="2:9" x14ac:dyDescent="0.4">
      <c r="B1" s="53" t="s">
        <v>127</v>
      </c>
      <c r="C1" s="35"/>
      <c r="D1" s="35"/>
      <c r="E1" s="35"/>
      <c r="F1" s="35"/>
      <c r="G1" s="54"/>
      <c r="H1" s="54"/>
      <c r="I1" s="53"/>
    </row>
    <row r="2" spans="2:9" ht="18" customHeight="1" x14ac:dyDescent="0.4">
      <c r="B2" s="35"/>
      <c r="C2" s="35"/>
      <c r="D2" s="35"/>
      <c r="E2" s="35"/>
      <c r="F2" s="35"/>
      <c r="G2" s="35"/>
      <c r="H2" s="35"/>
      <c r="I2" s="35"/>
    </row>
    <row r="3" spans="2:9" s="56" customFormat="1" ht="18" customHeight="1" x14ac:dyDescent="0.4">
      <c r="B3" s="35" t="s">
        <v>19</v>
      </c>
      <c r="C3" s="55"/>
      <c r="D3" s="55"/>
      <c r="E3" s="55"/>
      <c r="F3" s="55"/>
      <c r="G3" s="55"/>
      <c r="H3" s="55"/>
      <c r="I3" s="55"/>
    </row>
    <row r="4" spans="2:9" s="56" customFormat="1" ht="24.95" customHeight="1" x14ac:dyDescent="0.15">
      <c r="B4" s="35"/>
      <c r="C4" s="51" t="s">
        <v>7</v>
      </c>
      <c r="D4" s="52"/>
      <c r="E4" s="52"/>
      <c r="F4" s="52"/>
      <c r="G4" s="52"/>
      <c r="H4" s="52"/>
      <c r="I4" s="52"/>
    </row>
    <row r="5" spans="2:9" s="56" customFormat="1" ht="201" customHeight="1" x14ac:dyDescent="0.4">
      <c r="B5" s="35"/>
      <c r="C5" s="156"/>
      <c r="D5" s="156"/>
      <c r="E5" s="156"/>
      <c r="F5" s="156"/>
      <c r="G5" s="156"/>
      <c r="H5" s="156"/>
      <c r="I5" s="156"/>
    </row>
    <row r="6" spans="2:9" s="56" customFormat="1" ht="28.5" customHeight="1" x14ac:dyDescent="0.15">
      <c r="B6" s="35"/>
      <c r="C6" s="51" t="s">
        <v>20</v>
      </c>
      <c r="D6" s="52"/>
      <c r="E6" s="52"/>
      <c r="F6" s="52"/>
      <c r="G6" s="52"/>
      <c r="H6" s="52"/>
      <c r="I6" s="52"/>
    </row>
    <row r="7" spans="2:9" s="56" customFormat="1" ht="201" customHeight="1" x14ac:dyDescent="0.4">
      <c r="B7" s="35"/>
      <c r="C7" s="156"/>
      <c r="D7" s="156"/>
      <c r="E7" s="156"/>
      <c r="F7" s="156"/>
      <c r="G7" s="156"/>
      <c r="H7" s="156"/>
      <c r="I7" s="156"/>
    </row>
    <row r="8" spans="2:9" x14ac:dyDescent="0.4">
      <c r="B8" s="35"/>
      <c r="C8" s="35"/>
      <c r="D8" s="35"/>
      <c r="E8" s="35"/>
      <c r="F8" s="35"/>
      <c r="G8" s="35"/>
      <c r="H8" s="35"/>
      <c r="I8" s="35"/>
    </row>
    <row r="9" spans="2:9" x14ac:dyDescent="0.4">
      <c r="B9" s="35"/>
      <c r="C9" s="157" t="s">
        <v>2</v>
      </c>
      <c r="D9" s="157"/>
      <c r="E9" s="157"/>
      <c r="F9" s="157"/>
      <c r="G9" s="157"/>
      <c r="H9" s="157"/>
      <c r="I9" s="157"/>
    </row>
    <row r="10" spans="2:9" x14ac:dyDescent="0.4">
      <c r="B10" s="35"/>
      <c r="C10" s="158" t="s">
        <v>21</v>
      </c>
      <c r="D10" s="158"/>
      <c r="E10" s="158"/>
      <c r="F10" s="158"/>
      <c r="G10" s="158"/>
      <c r="H10" s="158"/>
      <c r="I10" s="158"/>
    </row>
  </sheetData>
  <sheetProtection sheet="1" objects="1" scenarios="1" formatRows="0" insertRows="0"/>
  <mergeCells count="4">
    <mergeCell ref="C5:I5"/>
    <mergeCell ref="C7:I7"/>
    <mergeCell ref="C9:I9"/>
    <mergeCell ref="C10:I10"/>
  </mergeCells>
  <phoneticPr fontId="3" type="Hiragana"/>
  <conditionalFormatting sqref="C5:I5 C7:I7">
    <cfRule type="cellIs" dxfId="9" priority="1" operator="equal">
      <formula>""</formula>
    </cfRule>
  </conditionalFormatting>
  <printOptions horizontalCentered="1"/>
  <pageMargins left="0.39370078740157483" right="0.39370078740157483" top="0.78740157480314965" bottom="0.78740157480314965" header="0.51181102362204722" footer="0.51181102362204722"/>
  <pageSetup paperSize="9" firstPageNumber="0" orientation="portrait" cellComments="asDisplayed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499984740745262"/>
  </sheetPr>
  <dimension ref="A1:AD53"/>
  <sheetViews>
    <sheetView showGridLines="0" tabSelected="1" view="pageBreakPreview" topLeftCell="A4" zoomScaleSheetLayoutView="100" workbookViewId="0">
      <selection activeCell="K25" sqref="K25"/>
    </sheetView>
  </sheetViews>
  <sheetFormatPr defaultColWidth="9" defaultRowHeight="13.5" customHeight="1" x14ac:dyDescent="0.4"/>
  <cols>
    <col min="1" max="1" width="2.125" style="1" customWidth="1"/>
    <col min="2" max="2" width="1.75" style="26" customWidth="1"/>
    <col min="3" max="3" width="2.125" style="26" customWidth="1"/>
    <col min="4" max="6" width="16.25" style="26" customWidth="1"/>
    <col min="7" max="8" width="8.25" style="26" customWidth="1"/>
    <col min="9" max="9" width="21.125" style="26" customWidth="1"/>
    <col min="10" max="10" width="2.125" style="26" customWidth="1"/>
    <col min="11" max="16384" width="9" style="1"/>
  </cols>
  <sheetData>
    <row r="1" spans="2:10" ht="13.5" customHeight="1" x14ac:dyDescent="0.4">
      <c r="B1" s="57" t="s">
        <v>128</v>
      </c>
      <c r="C1" s="90"/>
      <c r="D1" s="90"/>
      <c r="E1" s="50"/>
      <c r="F1" s="50"/>
      <c r="G1" s="50"/>
      <c r="H1" s="50"/>
      <c r="I1" s="50"/>
      <c r="J1" s="33"/>
    </row>
    <row r="2" spans="2:10" ht="13.5" customHeight="1" x14ac:dyDescent="0.4">
      <c r="C2" s="43" t="s">
        <v>22</v>
      </c>
      <c r="D2" s="43"/>
      <c r="E2" s="43"/>
      <c r="F2" s="43"/>
      <c r="G2" s="43"/>
      <c r="H2" s="49"/>
      <c r="I2" s="49"/>
      <c r="J2" s="32"/>
    </row>
    <row r="3" spans="2:10" ht="13.5" customHeight="1" x14ac:dyDescent="0.4">
      <c r="C3" s="43"/>
      <c r="D3" s="43"/>
      <c r="E3" s="43"/>
      <c r="F3" s="43"/>
      <c r="G3" s="43"/>
      <c r="H3" s="43"/>
      <c r="I3" s="43"/>
    </row>
    <row r="4" spans="2:10" ht="13.5" customHeight="1" x14ac:dyDescent="0.4">
      <c r="C4" s="43">
        <v>1</v>
      </c>
      <c r="D4" s="43" t="s">
        <v>96</v>
      </c>
      <c r="E4" s="43"/>
      <c r="F4" s="43"/>
      <c r="G4" s="43"/>
      <c r="H4" s="43"/>
      <c r="I4" s="43"/>
    </row>
    <row r="5" spans="2:10" ht="13.5" customHeight="1" x14ac:dyDescent="0.4">
      <c r="B5" s="31"/>
      <c r="C5" s="191" t="s">
        <v>1</v>
      </c>
      <c r="D5" s="192"/>
      <c r="E5" s="159" t="s">
        <v>101</v>
      </c>
      <c r="F5" s="159" t="s">
        <v>12</v>
      </c>
      <c r="G5" s="159" t="s">
        <v>97</v>
      </c>
      <c r="H5" s="176"/>
      <c r="I5" s="171" t="s">
        <v>95</v>
      </c>
      <c r="J5" s="1"/>
    </row>
    <row r="6" spans="2:10" ht="13.5" customHeight="1" x14ac:dyDescent="0.4">
      <c r="B6" s="58"/>
      <c r="C6" s="189"/>
      <c r="D6" s="184"/>
      <c r="E6" s="189"/>
      <c r="F6" s="189"/>
      <c r="G6" s="177"/>
      <c r="H6" s="178"/>
      <c r="I6" s="172"/>
      <c r="J6" s="58"/>
    </row>
    <row r="7" spans="2:10" ht="13.5" customHeight="1" x14ac:dyDescent="0.4">
      <c r="B7" s="2"/>
      <c r="C7" s="189"/>
      <c r="D7" s="184"/>
      <c r="E7" s="190"/>
      <c r="F7" s="190"/>
      <c r="G7" s="91" t="s">
        <v>23</v>
      </c>
      <c r="H7" s="91" t="s">
        <v>24</v>
      </c>
      <c r="I7" s="173"/>
      <c r="J7" s="2"/>
    </row>
    <row r="8" spans="2:10" ht="18.75" customHeight="1" x14ac:dyDescent="0.4">
      <c r="B8" s="2"/>
      <c r="C8" s="59"/>
      <c r="D8" s="185"/>
      <c r="E8" s="187"/>
      <c r="F8" s="174"/>
      <c r="G8" s="159"/>
      <c r="H8" s="160"/>
      <c r="I8" s="141"/>
      <c r="J8" s="2"/>
    </row>
    <row r="9" spans="2:10" ht="18.75" customHeight="1" x14ac:dyDescent="0.4">
      <c r="B9" s="2"/>
      <c r="C9" s="59"/>
      <c r="D9" s="186"/>
      <c r="E9" s="188"/>
      <c r="F9" s="175"/>
      <c r="G9" s="161"/>
      <c r="H9" s="162"/>
      <c r="I9" s="142"/>
      <c r="J9" s="2"/>
    </row>
    <row r="10" spans="2:10" ht="18.75" customHeight="1" x14ac:dyDescent="0.4">
      <c r="B10" s="2"/>
      <c r="C10" s="59"/>
      <c r="D10" s="185"/>
      <c r="E10" s="187"/>
      <c r="F10" s="174"/>
      <c r="G10" s="161"/>
      <c r="H10" s="162"/>
      <c r="I10" s="143"/>
      <c r="J10" s="2"/>
    </row>
    <row r="11" spans="2:10" ht="18.75" customHeight="1" thickBot="1" x14ac:dyDescent="0.45">
      <c r="B11" s="2"/>
      <c r="C11" s="193"/>
      <c r="D11" s="186"/>
      <c r="E11" s="188"/>
      <c r="F11" s="179"/>
      <c r="G11" s="161"/>
      <c r="H11" s="162"/>
      <c r="I11" s="142"/>
      <c r="J11" s="2"/>
    </row>
    <row r="12" spans="2:10" ht="31.5" customHeight="1" thickBot="1" x14ac:dyDescent="0.45">
      <c r="B12" s="60"/>
      <c r="C12" s="194"/>
      <c r="D12" s="166" t="s">
        <v>98</v>
      </c>
      <c r="E12" s="167"/>
      <c r="F12" s="140">
        <f>SUM(F8:F11)</f>
        <v>0</v>
      </c>
      <c r="G12" s="161"/>
      <c r="H12" s="162"/>
      <c r="I12" s="89"/>
      <c r="J12" s="60"/>
    </row>
    <row r="13" spans="2:10" ht="13.5" customHeight="1" x14ac:dyDescent="0.4">
      <c r="B13" s="31"/>
      <c r="C13" s="191" t="s">
        <v>99</v>
      </c>
      <c r="D13" s="192"/>
      <c r="E13" s="159" t="s">
        <v>101</v>
      </c>
      <c r="F13" s="161" t="s">
        <v>12</v>
      </c>
      <c r="G13" s="161"/>
      <c r="H13" s="162"/>
      <c r="I13" s="160" t="s">
        <v>95</v>
      </c>
      <c r="J13" s="1"/>
    </row>
    <row r="14" spans="2:10" ht="13.5" customHeight="1" x14ac:dyDescent="0.4">
      <c r="B14" s="58"/>
      <c r="C14" s="189"/>
      <c r="D14" s="184"/>
      <c r="E14" s="189"/>
      <c r="F14" s="189"/>
      <c r="G14" s="161"/>
      <c r="H14" s="162"/>
      <c r="I14" s="184"/>
      <c r="J14" s="58"/>
    </row>
    <row r="15" spans="2:10" ht="18.75" customHeight="1" x14ac:dyDescent="0.4">
      <c r="B15" s="2"/>
      <c r="C15" s="61"/>
      <c r="D15" s="185"/>
      <c r="E15" s="187"/>
      <c r="F15" s="174"/>
      <c r="G15" s="161"/>
      <c r="H15" s="162"/>
      <c r="I15" s="141"/>
      <c r="J15" s="2"/>
    </row>
    <row r="16" spans="2:10" ht="18.75" customHeight="1" x14ac:dyDescent="0.4">
      <c r="B16" s="2"/>
      <c r="C16" s="61"/>
      <c r="D16" s="186"/>
      <c r="E16" s="188"/>
      <c r="F16" s="175"/>
      <c r="G16" s="161"/>
      <c r="H16" s="162"/>
      <c r="I16" s="142"/>
      <c r="J16" s="2"/>
    </row>
    <row r="17" spans="1:29" ht="18.75" customHeight="1" x14ac:dyDescent="0.4">
      <c r="B17" s="2"/>
      <c r="C17" s="193"/>
      <c r="D17" s="185"/>
      <c r="E17" s="187"/>
      <c r="F17" s="174"/>
      <c r="G17" s="161"/>
      <c r="H17" s="162"/>
      <c r="I17" s="143"/>
      <c r="J17" s="2"/>
    </row>
    <row r="18" spans="1:29" ht="18.75" customHeight="1" thickBot="1" x14ac:dyDescent="0.45">
      <c r="B18" s="2"/>
      <c r="C18" s="193"/>
      <c r="D18" s="186"/>
      <c r="E18" s="188"/>
      <c r="F18" s="179"/>
      <c r="G18" s="161"/>
      <c r="H18" s="162"/>
      <c r="I18" s="142"/>
      <c r="J18" s="2"/>
    </row>
    <row r="19" spans="1:29" ht="31.5" customHeight="1" thickBot="1" x14ac:dyDescent="0.45">
      <c r="B19" s="60"/>
      <c r="C19" s="194"/>
      <c r="D19" s="166" t="s">
        <v>98</v>
      </c>
      <c r="E19" s="167"/>
      <c r="F19" s="140">
        <f>SUM(F15:F18)</f>
        <v>0</v>
      </c>
      <c r="G19" s="161"/>
      <c r="H19" s="162"/>
      <c r="I19" s="89"/>
      <c r="J19" s="60"/>
    </row>
    <row r="20" spans="1:29" ht="13.5" customHeight="1" x14ac:dyDescent="0.4">
      <c r="B20" s="31"/>
      <c r="C20" s="191" t="s">
        <v>100</v>
      </c>
      <c r="D20" s="192"/>
      <c r="E20" s="159" t="s">
        <v>101</v>
      </c>
      <c r="F20" s="161" t="s">
        <v>12</v>
      </c>
      <c r="G20" s="161"/>
      <c r="H20" s="162"/>
      <c r="I20" s="160" t="s">
        <v>95</v>
      </c>
      <c r="J20" s="1"/>
    </row>
    <row r="21" spans="1:29" ht="13.5" customHeight="1" x14ac:dyDescent="0.4">
      <c r="B21" s="58"/>
      <c r="C21" s="189"/>
      <c r="D21" s="184"/>
      <c r="E21" s="189"/>
      <c r="F21" s="189"/>
      <c r="G21" s="161"/>
      <c r="H21" s="162"/>
      <c r="I21" s="184"/>
      <c r="J21" s="58"/>
    </row>
    <row r="22" spans="1:29" ht="18.75" customHeight="1" x14ac:dyDescent="0.4">
      <c r="B22" s="2"/>
      <c r="C22" s="61"/>
      <c r="D22" s="185"/>
      <c r="E22" s="187"/>
      <c r="F22" s="174"/>
      <c r="G22" s="161"/>
      <c r="H22" s="162"/>
      <c r="I22" s="141"/>
      <c r="J22" s="2"/>
    </row>
    <row r="23" spans="1:29" ht="18.75" customHeight="1" x14ac:dyDescent="0.4">
      <c r="B23" s="2"/>
      <c r="C23" s="61"/>
      <c r="D23" s="186"/>
      <c r="E23" s="188"/>
      <c r="F23" s="175"/>
      <c r="G23" s="161"/>
      <c r="H23" s="162"/>
      <c r="I23" s="142"/>
      <c r="J23" s="2"/>
    </row>
    <row r="24" spans="1:29" ht="18.75" customHeight="1" x14ac:dyDescent="0.4">
      <c r="B24" s="2"/>
      <c r="C24" s="62"/>
      <c r="D24" s="185"/>
      <c r="E24" s="187"/>
      <c r="F24" s="174"/>
      <c r="G24" s="161"/>
      <c r="H24" s="162"/>
      <c r="I24" s="143"/>
      <c r="J24" s="2"/>
    </row>
    <row r="25" spans="1:29" ht="18.75" customHeight="1" thickBot="1" x14ac:dyDescent="0.45">
      <c r="B25" s="2"/>
      <c r="C25" s="62"/>
      <c r="D25" s="186"/>
      <c r="E25" s="188"/>
      <c r="F25" s="179"/>
      <c r="G25" s="161"/>
      <c r="H25" s="162"/>
      <c r="I25" s="142"/>
      <c r="J25" s="2"/>
    </row>
    <row r="26" spans="1:29" ht="31.5" customHeight="1" thickBot="1" x14ac:dyDescent="0.45">
      <c r="B26" s="2"/>
      <c r="C26" s="88"/>
      <c r="D26" s="166" t="s">
        <v>98</v>
      </c>
      <c r="E26" s="167"/>
      <c r="F26" s="139">
        <f>SUM(F22:F25)</f>
        <v>0</v>
      </c>
      <c r="G26" s="163"/>
      <c r="H26" s="162"/>
      <c r="I26" s="89"/>
      <c r="J26" s="2"/>
    </row>
    <row r="27" spans="1:29" ht="31.5" customHeight="1" thickBot="1" x14ac:dyDescent="0.45">
      <c r="B27" s="2"/>
      <c r="C27" s="164" t="s">
        <v>133</v>
      </c>
      <c r="D27" s="165"/>
      <c r="E27" s="165"/>
      <c r="F27" s="139">
        <f>SUM(F12,F19,F26)</f>
        <v>0</v>
      </c>
      <c r="G27" s="242">
        <f>ROUNDDOWN(F27/2,0)</f>
        <v>0</v>
      </c>
      <c r="H27" s="243"/>
      <c r="I27" s="89" t="s">
        <v>47</v>
      </c>
      <c r="J27" s="2"/>
    </row>
    <row r="28" spans="1:29" ht="31.5" customHeight="1" thickBot="1" x14ac:dyDescent="0.45">
      <c r="B28" s="60"/>
      <c r="C28" s="197" t="s">
        <v>48</v>
      </c>
      <c r="D28" s="198"/>
      <c r="E28" s="198"/>
      <c r="F28" s="199"/>
      <c r="G28" s="195">
        <f>IF(G27&gt;5000000,"5,000,000",G27)</f>
        <v>0</v>
      </c>
      <c r="H28" s="196"/>
      <c r="I28" s="89" t="s">
        <v>47</v>
      </c>
      <c r="J28" s="60"/>
    </row>
    <row r="29" spans="1:29" ht="13.5" customHeight="1" x14ac:dyDescent="0.4">
      <c r="B29" s="43"/>
      <c r="C29" s="43"/>
      <c r="D29" s="43"/>
      <c r="E29" s="43"/>
      <c r="F29" s="43"/>
      <c r="G29" s="43"/>
      <c r="H29" s="43"/>
      <c r="I29" s="43"/>
    </row>
    <row r="30" spans="1:29" ht="13.5" customHeight="1" x14ac:dyDescent="0.4">
      <c r="B30" s="43"/>
      <c r="C30" s="43"/>
      <c r="D30" s="43"/>
      <c r="E30" s="43"/>
      <c r="F30" s="43"/>
      <c r="G30" s="43"/>
      <c r="H30" s="43"/>
    </row>
    <row r="31" spans="1:29" ht="15" customHeight="1" x14ac:dyDescent="0.4">
      <c r="B31" s="40"/>
      <c r="C31" s="43">
        <v>2</v>
      </c>
      <c r="D31" s="46" t="s">
        <v>17</v>
      </c>
      <c r="E31" s="46"/>
      <c r="F31" s="46"/>
      <c r="G31" s="46"/>
      <c r="H31" s="46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6"/>
      <c r="AA31" s="26"/>
      <c r="AB31" s="26"/>
      <c r="AC31" s="26"/>
    </row>
    <row r="32" spans="1:29" ht="22.5" customHeight="1" x14ac:dyDescent="0.4">
      <c r="A32" s="26"/>
      <c r="C32" s="43"/>
      <c r="D32" s="201" t="s">
        <v>121</v>
      </c>
      <c r="E32" s="201"/>
      <c r="F32" s="170"/>
      <c r="G32" s="170"/>
      <c r="H32" s="170"/>
      <c r="I32" s="170"/>
      <c r="K32" s="26"/>
      <c r="L32" s="26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</row>
    <row r="33" spans="1:30" ht="22.5" customHeight="1" x14ac:dyDescent="0.4">
      <c r="A33" s="28"/>
      <c r="C33" s="43"/>
      <c r="D33" s="201" t="s">
        <v>122</v>
      </c>
      <c r="E33" s="201"/>
      <c r="F33" s="170"/>
      <c r="G33" s="170"/>
      <c r="H33" s="170"/>
      <c r="I33" s="170"/>
      <c r="K33" s="26"/>
      <c r="L33" s="26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</row>
    <row r="34" spans="1:30" ht="22.5" customHeight="1" x14ac:dyDescent="0.4">
      <c r="A34" s="29"/>
      <c r="B34" s="30"/>
      <c r="C34" s="34"/>
      <c r="D34" s="200" t="s">
        <v>123</v>
      </c>
      <c r="E34" s="200"/>
      <c r="F34" s="169"/>
      <c r="G34" s="169"/>
      <c r="H34" s="169"/>
      <c r="I34" s="169"/>
      <c r="J34" s="30"/>
      <c r="K34" s="30"/>
      <c r="L34" s="3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30"/>
    </row>
    <row r="35" spans="1:30" ht="22.5" customHeight="1" x14ac:dyDescent="0.4">
      <c r="A35" s="29"/>
      <c r="B35" s="30"/>
      <c r="C35" s="34"/>
      <c r="D35" s="200" t="s">
        <v>124</v>
      </c>
      <c r="E35" s="200"/>
      <c r="F35" s="168"/>
      <c r="G35" s="168"/>
      <c r="H35" s="168"/>
      <c r="I35" s="168"/>
      <c r="J35" s="30"/>
      <c r="K35" s="30"/>
      <c r="L35" s="3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30"/>
    </row>
    <row r="36" spans="1:30" ht="13.5" customHeight="1" x14ac:dyDescent="0.4">
      <c r="B36" s="28"/>
      <c r="C36" s="40"/>
      <c r="D36" s="43"/>
      <c r="E36" s="43"/>
      <c r="F36" s="43"/>
    </row>
    <row r="37" spans="1:30" ht="13.5" customHeight="1" x14ac:dyDescent="0.4">
      <c r="B37" s="28"/>
      <c r="C37" s="28"/>
      <c r="D37" s="182"/>
      <c r="E37" s="183"/>
      <c r="F37" s="183"/>
      <c r="G37" s="183"/>
      <c r="H37" s="183"/>
      <c r="I37" s="183"/>
    </row>
    <row r="38" spans="1:30" ht="13.5" customHeight="1" x14ac:dyDescent="0.4">
      <c r="D38" s="183"/>
      <c r="E38" s="183"/>
      <c r="F38" s="183"/>
      <c r="G38" s="183"/>
      <c r="H38" s="183"/>
      <c r="I38" s="183"/>
    </row>
    <row r="39" spans="1:30" ht="13.5" customHeight="1" x14ac:dyDescent="0.4">
      <c r="D39" s="183"/>
      <c r="E39" s="183"/>
      <c r="F39" s="183"/>
      <c r="G39" s="183"/>
      <c r="H39" s="183"/>
      <c r="I39" s="183"/>
    </row>
    <row r="40" spans="1:30" ht="13.5" customHeight="1" x14ac:dyDescent="0.4">
      <c r="D40" s="183"/>
      <c r="E40" s="183"/>
      <c r="F40" s="183"/>
      <c r="G40" s="183"/>
      <c r="H40" s="183"/>
      <c r="I40" s="183"/>
    </row>
    <row r="41" spans="1:30" ht="13.5" customHeight="1" x14ac:dyDescent="0.4">
      <c r="B41" s="1"/>
      <c r="C41" s="1"/>
      <c r="D41" s="1"/>
      <c r="E41" s="1"/>
      <c r="F41" s="1"/>
      <c r="G41" s="1"/>
      <c r="H41" s="1"/>
      <c r="I41" s="1"/>
      <c r="J41" s="1"/>
    </row>
    <row r="42" spans="1:30" ht="13.5" customHeight="1" x14ac:dyDescent="0.4">
      <c r="B42" s="1"/>
      <c r="C42" s="1"/>
      <c r="D42" s="1"/>
      <c r="E42" s="85"/>
      <c r="F42" s="180"/>
      <c r="G42" s="180"/>
      <c r="H42" s="180"/>
      <c r="I42" s="180"/>
      <c r="J42" s="1"/>
    </row>
    <row r="43" spans="1:30" ht="13.5" customHeight="1" x14ac:dyDescent="0.4">
      <c r="B43" s="1"/>
      <c r="C43" s="1"/>
      <c r="D43" s="1"/>
      <c r="E43" s="86"/>
      <c r="F43" s="181"/>
      <c r="G43" s="181"/>
      <c r="H43" s="181"/>
      <c r="I43" s="181"/>
      <c r="J43" s="1"/>
    </row>
    <row r="44" spans="1:30" ht="13.5" customHeight="1" x14ac:dyDescent="0.4">
      <c r="B44" s="1"/>
      <c r="C44" s="1"/>
      <c r="D44" s="1"/>
      <c r="E44" s="86"/>
      <c r="F44" s="86"/>
      <c r="G44" s="86"/>
      <c r="H44" s="86"/>
      <c r="I44" s="86"/>
      <c r="J44" s="1"/>
    </row>
    <row r="45" spans="1:30" ht="13.5" customHeight="1" x14ac:dyDescent="0.4">
      <c r="B45" s="1"/>
      <c r="C45" s="1"/>
      <c r="D45" s="1"/>
      <c r="E45" s="1"/>
      <c r="F45" s="1"/>
      <c r="G45" s="1"/>
      <c r="H45" s="1"/>
      <c r="I45" s="1"/>
      <c r="J45" s="1"/>
    </row>
    <row r="46" spans="1:30" ht="13.5" customHeight="1" x14ac:dyDescent="0.4">
      <c r="B46" s="1"/>
      <c r="C46" s="1"/>
      <c r="D46" s="1"/>
      <c r="E46" s="1"/>
      <c r="F46" s="1"/>
      <c r="G46" s="1"/>
      <c r="H46" s="1"/>
      <c r="I46" s="1"/>
      <c r="J46" s="1"/>
    </row>
    <row r="47" spans="1:30" ht="13.5" customHeight="1" x14ac:dyDescent="0.4">
      <c r="B47" s="1"/>
      <c r="C47" s="1"/>
      <c r="D47" s="1"/>
      <c r="E47" s="1"/>
      <c r="F47" s="1"/>
      <c r="G47" s="1"/>
      <c r="H47" s="1"/>
      <c r="I47" s="1"/>
      <c r="J47" s="1"/>
    </row>
    <row r="48" spans="1:30" ht="13.5" customHeight="1" x14ac:dyDescent="0.4">
      <c r="B48" s="1"/>
      <c r="C48" s="1"/>
      <c r="D48" s="1"/>
      <c r="E48" s="1"/>
      <c r="F48" s="1"/>
      <c r="G48" s="1"/>
      <c r="H48" s="1"/>
      <c r="I48" s="1"/>
      <c r="J48" s="1"/>
    </row>
    <row r="49" spans="2:10" ht="13.5" customHeight="1" x14ac:dyDescent="0.4">
      <c r="B49" s="1"/>
      <c r="C49" s="1"/>
      <c r="D49" s="1"/>
      <c r="E49" s="1"/>
      <c r="F49" s="1"/>
      <c r="G49" s="1"/>
      <c r="H49" s="1"/>
      <c r="I49" s="1"/>
      <c r="J49" s="1"/>
    </row>
    <row r="50" spans="2:10" ht="13.5" customHeight="1" x14ac:dyDescent="0.4">
      <c r="B50" s="1"/>
      <c r="C50" s="1"/>
      <c r="D50" s="1"/>
      <c r="E50" s="1"/>
      <c r="F50" s="1"/>
      <c r="G50" s="1"/>
      <c r="H50" s="1"/>
      <c r="I50" s="1"/>
      <c r="J50" s="1"/>
    </row>
    <row r="51" spans="2:10" ht="13.5" customHeight="1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s="26" customFormat="1" ht="13.5" customHeight="1" x14ac:dyDescent="0.4">
      <c r="B52" s="1"/>
      <c r="C52" s="1"/>
      <c r="D52" s="1"/>
      <c r="E52" s="1"/>
      <c r="F52" s="1"/>
      <c r="G52" s="1"/>
      <c r="H52" s="1"/>
      <c r="I52" s="1"/>
      <c r="J52" s="1"/>
    </row>
    <row r="53" spans="2:10" ht="13.5" customHeight="1" x14ac:dyDescent="0.4">
      <c r="B53" s="1"/>
      <c r="C53" s="1"/>
      <c r="D53" s="1"/>
      <c r="E53" s="1"/>
      <c r="F53" s="1"/>
      <c r="G53" s="1"/>
      <c r="H53" s="1"/>
      <c r="I53" s="1"/>
      <c r="J53" s="1"/>
    </row>
  </sheetData>
  <sheetProtection sheet="1" formatRows="0" insertRows="0"/>
  <mergeCells count="63">
    <mergeCell ref="D24:D25"/>
    <mergeCell ref="E24:E25"/>
    <mergeCell ref="F24:F25"/>
    <mergeCell ref="G28:H28"/>
    <mergeCell ref="C28:F28"/>
    <mergeCell ref="E20:E21"/>
    <mergeCell ref="F20:F21"/>
    <mergeCell ref="N34:AC34"/>
    <mergeCell ref="N33:AC33"/>
    <mergeCell ref="N35:AC35"/>
    <mergeCell ref="N32:AC32"/>
    <mergeCell ref="D35:E35"/>
    <mergeCell ref="D34:E34"/>
    <mergeCell ref="D33:E33"/>
    <mergeCell ref="D32:E32"/>
    <mergeCell ref="E5:E7"/>
    <mergeCell ref="F5:F7"/>
    <mergeCell ref="C5:D7"/>
    <mergeCell ref="F13:F14"/>
    <mergeCell ref="C11:C12"/>
    <mergeCell ref="C13:D14"/>
    <mergeCell ref="E13:E14"/>
    <mergeCell ref="D10:D11"/>
    <mergeCell ref="E10:E11"/>
    <mergeCell ref="F42:G42"/>
    <mergeCell ref="H42:I42"/>
    <mergeCell ref="F43:G43"/>
    <mergeCell ref="H43:I43"/>
    <mergeCell ref="D37:E38"/>
    <mergeCell ref="F37:G38"/>
    <mergeCell ref="H37:I38"/>
    <mergeCell ref="D39:E40"/>
    <mergeCell ref="F39:G40"/>
    <mergeCell ref="H39:I40"/>
    <mergeCell ref="F35:I35"/>
    <mergeCell ref="F34:I34"/>
    <mergeCell ref="F33:I33"/>
    <mergeCell ref="F32:I32"/>
    <mergeCell ref="I5:I7"/>
    <mergeCell ref="F8:F9"/>
    <mergeCell ref="G5:H6"/>
    <mergeCell ref="F10:F11"/>
    <mergeCell ref="F15:F16"/>
    <mergeCell ref="F17:F18"/>
    <mergeCell ref="I13:I14"/>
    <mergeCell ref="I20:I21"/>
    <mergeCell ref="F22:F23"/>
    <mergeCell ref="G8:H26"/>
    <mergeCell ref="G27:H27"/>
    <mergeCell ref="C27:E27"/>
    <mergeCell ref="D26:E26"/>
    <mergeCell ref="D19:E19"/>
    <mergeCell ref="D12:E12"/>
    <mergeCell ref="D22:D23"/>
    <mergeCell ref="E8:E9"/>
    <mergeCell ref="D8:D9"/>
    <mergeCell ref="C17:C19"/>
    <mergeCell ref="D15:D16"/>
    <mergeCell ref="E15:E16"/>
    <mergeCell ref="D17:D18"/>
    <mergeCell ref="E17:E18"/>
    <mergeCell ref="E22:E23"/>
    <mergeCell ref="C20:D21"/>
  </mergeCells>
  <phoneticPr fontId="3" type="Hiragana"/>
  <conditionalFormatting sqref="F32:I35">
    <cfRule type="cellIs" dxfId="8" priority="3" operator="equal">
      <formula>""</formula>
    </cfRule>
  </conditionalFormatting>
  <conditionalFormatting sqref="D8:F11 I8:I11 D15:F18 I15:I18 D22:F25 I22:I25 F32:I35">
    <cfRule type="cellIs" dxfId="7" priority="2" operator="equal">
      <formula>""</formula>
    </cfRule>
  </conditionalFormatting>
  <conditionalFormatting sqref="G28:H28">
    <cfRule type="cellIs" dxfId="0" priority="1" operator="lessThan">
      <formula>2000000</formula>
    </cfRule>
  </conditionalFormatting>
  <printOptions horizontalCentered="1"/>
  <pageMargins left="0.25" right="0.25" top="0.75" bottom="0.75" header="0.3" footer="0.3"/>
  <pageSetup paperSize="9" firstPageNumber="0" fitToHeight="2" orientation="portrait" blackAndWhite="1" cellComments="asDisplayed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491A7-1656-47B3-825E-6ABB2FB03E5E}">
  <sheetPr>
    <tabColor theme="9" tint="-0.499984740745262"/>
  </sheetPr>
  <dimension ref="A1:K85"/>
  <sheetViews>
    <sheetView topLeftCell="A31" zoomScaleNormal="100" workbookViewId="0">
      <selection activeCell="B5" sqref="B5:K41"/>
    </sheetView>
  </sheetViews>
  <sheetFormatPr defaultRowHeight="13.5" x14ac:dyDescent="0.4"/>
  <cols>
    <col min="1" max="1" width="2.125" style="3" customWidth="1"/>
    <col min="2" max="5" width="9" style="3"/>
    <col min="6" max="6" width="3.375" style="3" customWidth="1"/>
    <col min="7" max="9" width="9" style="3"/>
    <col min="10" max="10" width="9" style="3" customWidth="1"/>
    <col min="11" max="11" width="10.125" style="3" customWidth="1"/>
    <col min="12" max="12" width="1.875" style="3" customWidth="1"/>
    <col min="13" max="16384" width="9" style="3"/>
  </cols>
  <sheetData>
    <row r="1" spans="1:11" x14ac:dyDescent="0.4">
      <c r="A1" s="25" t="s">
        <v>129</v>
      </c>
      <c r="B1" s="25"/>
      <c r="C1" s="25"/>
    </row>
    <row r="3" spans="1:11" x14ac:dyDescent="0.4">
      <c r="A3" s="3">
        <v>1</v>
      </c>
      <c r="B3" s="3" t="s">
        <v>102</v>
      </c>
      <c r="D3" s="18" t="s">
        <v>46</v>
      </c>
    </row>
    <row r="4" spans="1:11" ht="9" customHeight="1" thickBot="1" x14ac:dyDescent="0.45"/>
    <row r="5" spans="1:11" x14ac:dyDescent="0.4">
      <c r="B5" s="202"/>
      <c r="C5" s="203"/>
      <c r="D5" s="203"/>
      <c r="E5" s="203"/>
      <c r="F5" s="203"/>
      <c r="G5" s="203"/>
      <c r="H5" s="203"/>
      <c r="I5" s="203"/>
      <c r="J5" s="203"/>
      <c r="K5" s="204"/>
    </row>
    <row r="6" spans="1:11" x14ac:dyDescent="0.4">
      <c r="B6" s="205"/>
      <c r="C6" s="206"/>
      <c r="D6" s="206"/>
      <c r="E6" s="206"/>
      <c r="F6" s="206"/>
      <c r="G6" s="206"/>
      <c r="H6" s="206"/>
      <c r="I6" s="206"/>
      <c r="J6" s="206"/>
      <c r="K6" s="207"/>
    </row>
    <row r="7" spans="1:11" x14ac:dyDescent="0.4">
      <c r="B7" s="205"/>
      <c r="C7" s="206"/>
      <c r="D7" s="206"/>
      <c r="E7" s="206"/>
      <c r="F7" s="206"/>
      <c r="G7" s="206"/>
      <c r="H7" s="206"/>
      <c r="I7" s="206"/>
      <c r="J7" s="206"/>
      <c r="K7" s="207"/>
    </row>
    <row r="8" spans="1:11" x14ac:dyDescent="0.4">
      <c r="B8" s="205"/>
      <c r="C8" s="206"/>
      <c r="D8" s="206"/>
      <c r="E8" s="206"/>
      <c r="F8" s="206"/>
      <c r="G8" s="206"/>
      <c r="H8" s="206"/>
      <c r="I8" s="206"/>
      <c r="J8" s="206"/>
      <c r="K8" s="207"/>
    </row>
    <row r="9" spans="1:11" x14ac:dyDescent="0.4">
      <c r="B9" s="205"/>
      <c r="C9" s="206"/>
      <c r="D9" s="206"/>
      <c r="E9" s="206"/>
      <c r="F9" s="206"/>
      <c r="G9" s="206"/>
      <c r="H9" s="206"/>
      <c r="I9" s="206"/>
      <c r="J9" s="206"/>
      <c r="K9" s="207"/>
    </row>
    <row r="10" spans="1:11" x14ac:dyDescent="0.4">
      <c r="B10" s="205"/>
      <c r="C10" s="206"/>
      <c r="D10" s="206"/>
      <c r="E10" s="206"/>
      <c r="F10" s="206"/>
      <c r="G10" s="206"/>
      <c r="H10" s="206"/>
      <c r="I10" s="206"/>
      <c r="J10" s="206"/>
      <c r="K10" s="207"/>
    </row>
    <row r="11" spans="1:11" x14ac:dyDescent="0.4">
      <c r="B11" s="205"/>
      <c r="C11" s="206"/>
      <c r="D11" s="206"/>
      <c r="E11" s="206"/>
      <c r="F11" s="206"/>
      <c r="G11" s="206"/>
      <c r="H11" s="206"/>
      <c r="I11" s="206"/>
      <c r="J11" s="206"/>
      <c r="K11" s="207"/>
    </row>
    <row r="12" spans="1:11" x14ac:dyDescent="0.4">
      <c r="B12" s="205"/>
      <c r="C12" s="206"/>
      <c r="D12" s="206"/>
      <c r="E12" s="206"/>
      <c r="F12" s="206"/>
      <c r="G12" s="206"/>
      <c r="H12" s="206"/>
      <c r="I12" s="206"/>
      <c r="J12" s="206"/>
      <c r="K12" s="207"/>
    </row>
    <row r="13" spans="1:11" x14ac:dyDescent="0.4">
      <c r="B13" s="205"/>
      <c r="C13" s="206"/>
      <c r="D13" s="206"/>
      <c r="E13" s="206"/>
      <c r="F13" s="206"/>
      <c r="G13" s="206"/>
      <c r="H13" s="206"/>
      <c r="I13" s="206"/>
      <c r="J13" s="206"/>
      <c r="K13" s="207"/>
    </row>
    <row r="14" spans="1:11" x14ac:dyDescent="0.4">
      <c r="B14" s="205"/>
      <c r="C14" s="206"/>
      <c r="D14" s="206"/>
      <c r="E14" s="206"/>
      <c r="F14" s="206"/>
      <c r="G14" s="206"/>
      <c r="H14" s="206"/>
      <c r="I14" s="206"/>
      <c r="J14" s="206"/>
      <c r="K14" s="207"/>
    </row>
    <row r="15" spans="1:11" x14ac:dyDescent="0.4">
      <c r="B15" s="205"/>
      <c r="C15" s="206"/>
      <c r="D15" s="206"/>
      <c r="E15" s="206"/>
      <c r="F15" s="206"/>
      <c r="G15" s="206"/>
      <c r="H15" s="206"/>
      <c r="I15" s="206"/>
      <c r="J15" s="206"/>
      <c r="K15" s="207"/>
    </row>
    <row r="16" spans="1:11" x14ac:dyDescent="0.4">
      <c r="B16" s="205"/>
      <c r="C16" s="206"/>
      <c r="D16" s="206"/>
      <c r="E16" s="206"/>
      <c r="F16" s="206"/>
      <c r="G16" s="206"/>
      <c r="H16" s="206"/>
      <c r="I16" s="206"/>
      <c r="J16" s="206"/>
      <c r="K16" s="207"/>
    </row>
    <row r="17" spans="2:11" x14ac:dyDescent="0.4">
      <c r="B17" s="205"/>
      <c r="C17" s="206"/>
      <c r="D17" s="206"/>
      <c r="E17" s="206"/>
      <c r="F17" s="206"/>
      <c r="G17" s="206"/>
      <c r="H17" s="206"/>
      <c r="I17" s="206"/>
      <c r="J17" s="206"/>
      <c r="K17" s="207"/>
    </row>
    <row r="18" spans="2:11" x14ac:dyDescent="0.4">
      <c r="B18" s="205"/>
      <c r="C18" s="206"/>
      <c r="D18" s="206"/>
      <c r="E18" s="206"/>
      <c r="F18" s="206"/>
      <c r="G18" s="206"/>
      <c r="H18" s="206"/>
      <c r="I18" s="206"/>
      <c r="J18" s="206"/>
      <c r="K18" s="207"/>
    </row>
    <row r="19" spans="2:11" x14ac:dyDescent="0.4">
      <c r="B19" s="205"/>
      <c r="C19" s="206"/>
      <c r="D19" s="206"/>
      <c r="E19" s="206"/>
      <c r="F19" s="206"/>
      <c r="G19" s="206"/>
      <c r="H19" s="206"/>
      <c r="I19" s="206"/>
      <c r="J19" s="206"/>
      <c r="K19" s="207"/>
    </row>
    <row r="20" spans="2:11" x14ac:dyDescent="0.4">
      <c r="B20" s="205"/>
      <c r="C20" s="206"/>
      <c r="D20" s="206"/>
      <c r="E20" s="206"/>
      <c r="F20" s="206"/>
      <c r="G20" s="206"/>
      <c r="H20" s="206"/>
      <c r="I20" s="206"/>
      <c r="J20" s="206"/>
      <c r="K20" s="207"/>
    </row>
    <row r="21" spans="2:11" x14ac:dyDescent="0.4">
      <c r="B21" s="205"/>
      <c r="C21" s="206"/>
      <c r="D21" s="206"/>
      <c r="E21" s="206"/>
      <c r="F21" s="206"/>
      <c r="G21" s="206"/>
      <c r="H21" s="206"/>
      <c r="I21" s="206"/>
      <c r="J21" s="206"/>
      <c r="K21" s="207"/>
    </row>
    <row r="22" spans="2:11" x14ac:dyDescent="0.4">
      <c r="B22" s="205"/>
      <c r="C22" s="206"/>
      <c r="D22" s="206"/>
      <c r="E22" s="206"/>
      <c r="F22" s="206"/>
      <c r="G22" s="206"/>
      <c r="H22" s="206"/>
      <c r="I22" s="206"/>
      <c r="J22" s="206"/>
      <c r="K22" s="207"/>
    </row>
    <row r="23" spans="2:11" x14ac:dyDescent="0.4">
      <c r="B23" s="205"/>
      <c r="C23" s="206"/>
      <c r="D23" s="206"/>
      <c r="E23" s="206"/>
      <c r="F23" s="206"/>
      <c r="G23" s="206"/>
      <c r="H23" s="206"/>
      <c r="I23" s="206"/>
      <c r="J23" s="206"/>
      <c r="K23" s="207"/>
    </row>
    <row r="24" spans="2:11" x14ac:dyDescent="0.4">
      <c r="B24" s="205"/>
      <c r="C24" s="206"/>
      <c r="D24" s="206"/>
      <c r="E24" s="206"/>
      <c r="F24" s="206"/>
      <c r="G24" s="206"/>
      <c r="H24" s="206"/>
      <c r="I24" s="206"/>
      <c r="J24" s="206"/>
      <c r="K24" s="207"/>
    </row>
    <row r="25" spans="2:11" x14ac:dyDescent="0.4">
      <c r="B25" s="205"/>
      <c r="C25" s="206"/>
      <c r="D25" s="206"/>
      <c r="E25" s="206"/>
      <c r="F25" s="206"/>
      <c r="G25" s="206"/>
      <c r="H25" s="206"/>
      <c r="I25" s="206"/>
      <c r="J25" s="206"/>
      <c r="K25" s="207"/>
    </row>
    <row r="26" spans="2:11" x14ac:dyDescent="0.4">
      <c r="B26" s="205"/>
      <c r="C26" s="206"/>
      <c r="D26" s="206"/>
      <c r="E26" s="206"/>
      <c r="F26" s="206"/>
      <c r="G26" s="206"/>
      <c r="H26" s="206"/>
      <c r="I26" s="206"/>
      <c r="J26" s="206"/>
      <c r="K26" s="207"/>
    </row>
    <row r="27" spans="2:11" x14ac:dyDescent="0.4">
      <c r="B27" s="205"/>
      <c r="C27" s="206"/>
      <c r="D27" s="206"/>
      <c r="E27" s="206"/>
      <c r="F27" s="206"/>
      <c r="G27" s="206"/>
      <c r="H27" s="206"/>
      <c r="I27" s="206"/>
      <c r="J27" s="206"/>
      <c r="K27" s="207"/>
    </row>
    <row r="28" spans="2:11" x14ac:dyDescent="0.4">
      <c r="B28" s="205"/>
      <c r="C28" s="206"/>
      <c r="D28" s="206"/>
      <c r="E28" s="206"/>
      <c r="F28" s="206"/>
      <c r="G28" s="206"/>
      <c r="H28" s="206"/>
      <c r="I28" s="206"/>
      <c r="J28" s="206"/>
      <c r="K28" s="207"/>
    </row>
    <row r="29" spans="2:11" x14ac:dyDescent="0.4">
      <c r="B29" s="205"/>
      <c r="C29" s="206"/>
      <c r="D29" s="206"/>
      <c r="E29" s="206"/>
      <c r="F29" s="206"/>
      <c r="G29" s="206"/>
      <c r="H29" s="206"/>
      <c r="I29" s="206"/>
      <c r="J29" s="206"/>
      <c r="K29" s="207"/>
    </row>
    <row r="30" spans="2:11" x14ac:dyDescent="0.4">
      <c r="B30" s="205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2:11" x14ac:dyDescent="0.4">
      <c r="B31" s="205"/>
      <c r="C31" s="206"/>
      <c r="D31" s="206"/>
      <c r="E31" s="206"/>
      <c r="F31" s="206"/>
      <c r="G31" s="206"/>
      <c r="H31" s="206"/>
      <c r="I31" s="206"/>
      <c r="J31" s="206"/>
      <c r="K31" s="207"/>
    </row>
    <row r="32" spans="2:11" x14ac:dyDescent="0.4">
      <c r="B32" s="205"/>
      <c r="C32" s="206"/>
      <c r="D32" s="206"/>
      <c r="E32" s="206"/>
      <c r="F32" s="206"/>
      <c r="G32" s="206"/>
      <c r="H32" s="206"/>
      <c r="I32" s="206"/>
      <c r="J32" s="206"/>
      <c r="K32" s="207"/>
    </row>
    <row r="33" spans="2:11" x14ac:dyDescent="0.4">
      <c r="B33" s="205"/>
      <c r="C33" s="206"/>
      <c r="D33" s="206"/>
      <c r="E33" s="206"/>
      <c r="F33" s="206"/>
      <c r="G33" s="206"/>
      <c r="H33" s="206"/>
      <c r="I33" s="206"/>
      <c r="J33" s="206"/>
      <c r="K33" s="207"/>
    </row>
    <row r="34" spans="2:11" x14ac:dyDescent="0.4">
      <c r="B34" s="205"/>
      <c r="C34" s="206"/>
      <c r="D34" s="206"/>
      <c r="E34" s="206"/>
      <c r="F34" s="206"/>
      <c r="G34" s="206"/>
      <c r="H34" s="206"/>
      <c r="I34" s="206"/>
      <c r="J34" s="206"/>
      <c r="K34" s="207"/>
    </row>
    <row r="35" spans="2:11" x14ac:dyDescent="0.4">
      <c r="B35" s="205"/>
      <c r="C35" s="206"/>
      <c r="D35" s="206"/>
      <c r="E35" s="206"/>
      <c r="F35" s="206"/>
      <c r="G35" s="206"/>
      <c r="H35" s="206"/>
      <c r="I35" s="206"/>
      <c r="J35" s="206"/>
      <c r="K35" s="207"/>
    </row>
    <row r="36" spans="2:11" x14ac:dyDescent="0.4">
      <c r="B36" s="205"/>
      <c r="C36" s="206"/>
      <c r="D36" s="206"/>
      <c r="E36" s="206"/>
      <c r="F36" s="206"/>
      <c r="G36" s="206"/>
      <c r="H36" s="206"/>
      <c r="I36" s="206"/>
      <c r="J36" s="206"/>
      <c r="K36" s="207"/>
    </row>
    <row r="37" spans="2:11" x14ac:dyDescent="0.4">
      <c r="B37" s="205"/>
      <c r="C37" s="206"/>
      <c r="D37" s="206"/>
      <c r="E37" s="206"/>
      <c r="F37" s="206"/>
      <c r="G37" s="206"/>
      <c r="H37" s="206"/>
      <c r="I37" s="206"/>
      <c r="J37" s="206"/>
      <c r="K37" s="207"/>
    </row>
    <row r="38" spans="2:11" x14ac:dyDescent="0.4">
      <c r="B38" s="205"/>
      <c r="C38" s="206"/>
      <c r="D38" s="206"/>
      <c r="E38" s="206"/>
      <c r="F38" s="206"/>
      <c r="G38" s="206"/>
      <c r="H38" s="206"/>
      <c r="I38" s="206"/>
      <c r="J38" s="206"/>
      <c r="K38" s="207"/>
    </row>
    <row r="39" spans="2:11" x14ac:dyDescent="0.4">
      <c r="B39" s="205"/>
      <c r="C39" s="206"/>
      <c r="D39" s="206"/>
      <c r="E39" s="206"/>
      <c r="F39" s="206"/>
      <c r="G39" s="206"/>
      <c r="H39" s="206"/>
      <c r="I39" s="206"/>
      <c r="J39" s="206"/>
      <c r="K39" s="207"/>
    </row>
    <row r="40" spans="2:11" x14ac:dyDescent="0.4">
      <c r="B40" s="205"/>
      <c r="C40" s="206"/>
      <c r="D40" s="206"/>
      <c r="E40" s="206"/>
      <c r="F40" s="206"/>
      <c r="G40" s="206"/>
      <c r="H40" s="206"/>
      <c r="I40" s="206"/>
      <c r="J40" s="206"/>
      <c r="K40" s="207"/>
    </row>
    <row r="41" spans="2:11" ht="14.25" thickBot="1" x14ac:dyDescent="0.45">
      <c r="B41" s="208"/>
      <c r="C41" s="209"/>
      <c r="D41" s="209"/>
      <c r="E41" s="209"/>
      <c r="F41" s="209"/>
      <c r="G41" s="209"/>
      <c r="H41" s="209"/>
      <c r="I41" s="209"/>
      <c r="J41" s="209"/>
      <c r="K41" s="210"/>
    </row>
    <row r="56" spans="1:10" x14ac:dyDescent="0.4">
      <c r="A56" s="3" t="s">
        <v>42</v>
      </c>
      <c r="C56" s="3" t="s">
        <v>45</v>
      </c>
    </row>
    <row r="57" spans="1:10" ht="14.25" thickBot="1" x14ac:dyDescent="0.45">
      <c r="B57" s="3" t="s">
        <v>43</v>
      </c>
    </row>
    <row r="58" spans="1:10" ht="19.5" customHeight="1" x14ac:dyDescent="0.4">
      <c r="B58" s="202" t="s">
        <v>43</v>
      </c>
      <c r="C58" s="203"/>
      <c r="D58" s="203"/>
      <c r="E58" s="204"/>
      <c r="G58" s="202" t="s">
        <v>44</v>
      </c>
      <c r="H58" s="203"/>
      <c r="I58" s="203"/>
      <c r="J58" s="204"/>
    </row>
    <row r="59" spans="1:10" ht="19.5" customHeight="1" x14ac:dyDescent="0.4">
      <c r="B59" s="205"/>
      <c r="C59" s="206"/>
      <c r="D59" s="206"/>
      <c r="E59" s="207"/>
      <c r="G59" s="205"/>
      <c r="H59" s="206"/>
      <c r="I59" s="206"/>
      <c r="J59" s="207"/>
    </row>
    <row r="60" spans="1:10" ht="19.5" customHeight="1" x14ac:dyDescent="0.4">
      <c r="B60" s="205"/>
      <c r="C60" s="206"/>
      <c r="D60" s="206"/>
      <c r="E60" s="207"/>
      <c r="G60" s="205"/>
      <c r="H60" s="206"/>
      <c r="I60" s="206"/>
      <c r="J60" s="207"/>
    </row>
    <row r="61" spans="1:10" ht="19.5" customHeight="1" x14ac:dyDescent="0.4">
      <c r="B61" s="205"/>
      <c r="C61" s="206"/>
      <c r="D61" s="206"/>
      <c r="E61" s="207"/>
      <c r="G61" s="205"/>
      <c r="H61" s="206"/>
      <c r="I61" s="206"/>
      <c r="J61" s="207"/>
    </row>
    <row r="62" spans="1:10" ht="19.5" customHeight="1" x14ac:dyDescent="0.4">
      <c r="B62" s="205"/>
      <c r="C62" s="206"/>
      <c r="D62" s="206"/>
      <c r="E62" s="207"/>
      <c r="G62" s="205"/>
      <c r="H62" s="206"/>
      <c r="I62" s="206"/>
      <c r="J62" s="207"/>
    </row>
    <row r="63" spans="1:10" ht="19.5" customHeight="1" x14ac:dyDescent="0.4">
      <c r="B63" s="205"/>
      <c r="C63" s="206"/>
      <c r="D63" s="206"/>
      <c r="E63" s="207"/>
      <c r="G63" s="205"/>
      <c r="H63" s="206"/>
      <c r="I63" s="206"/>
      <c r="J63" s="207"/>
    </row>
    <row r="64" spans="1:10" ht="19.5" customHeight="1" x14ac:dyDescent="0.4">
      <c r="B64" s="205"/>
      <c r="C64" s="206"/>
      <c r="D64" s="206"/>
      <c r="E64" s="207"/>
      <c r="G64" s="205"/>
      <c r="H64" s="206"/>
      <c r="I64" s="206"/>
      <c r="J64" s="207"/>
    </row>
    <row r="65" spans="2:10" ht="19.5" customHeight="1" thickBot="1" x14ac:dyDescent="0.45">
      <c r="B65" s="208"/>
      <c r="C65" s="209"/>
      <c r="D65" s="209"/>
      <c r="E65" s="210"/>
      <c r="G65" s="208"/>
      <c r="H65" s="209"/>
      <c r="I65" s="209"/>
      <c r="J65" s="210"/>
    </row>
    <row r="66" spans="2:10" ht="19.5" customHeight="1" x14ac:dyDescent="0.4"/>
    <row r="67" spans="2:10" ht="19.5" customHeight="1" thickBot="1" x14ac:dyDescent="0.45"/>
    <row r="68" spans="2:10" ht="19.5" customHeight="1" x14ac:dyDescent="0.4">
      <c r="B68" s="202"/>
      <c r="C68" s="203"/>
      <c r="D68" s="203"/>
      <c r="E68" s="204"/>
      <c r="G68" s="202"/>
      <c r="H68" s="203"/>
      <c r="I68" s="203"/>
      <c r="J68" s="204"/>
    </row>
    <row r="69" spans="2:10" ht="19.5" customHeight="1" x14ac:dyDescent="0.4">
      <c r="B69" s="205"/>
      <c r="C69" s="206"/>
      <c r="D69" s="206"/>
      <c r="E69" s="207"/>
      <c r="G69" s="205"/>
      <c r="H69" s="206"/>
      <c r="I69" s="206"/>
      <c r="J69" s="207"/>
    </row>
    <row r="70" spans="2:10" ht="19.5" customHeight="1" x14ac:dyDescent="0.4">
      <c r="B70" s="205"/>
      <c r="C70" s="206"/>
      <c r="D70" s="206"/>
      <c r="E70" s="207"/>
      <c r="G70" s="205"/>
      <c r="H70" s="206"/>
      <c r="I70" s="206"/>
      <c r="J70" s="207"/>
    </row>
    <row r="71" spans="2:10" ht="19.5" customHeight="1" x14ac:dyDescent="0.4">
      <c r="B71" s="205"/>
      <c r="C71" s="206"/>
      <c r="D71" s="206"/>
      <c r="E71" s="207"/>
      <c r="G71" s="205"/>
      <c r="H71" s="206"/>
      <c r="I71" s="206"/>
      <c r="J71" s="207"/>
    </row>
    <row r="72" spans="2:10" ht="19.5" customHeight="1" x14ac:dyDescent="0.4">
      <c r="B72" s="205"/>
      <c r="C72" s="206"/>
      <c r="D72" s="206"/>
      <c r="E72" s="207"/>
      <c r="G72" s="205"/>
      <c r="H72" s="206"/>
      <c r="I72" s="206"/>
      <c r="J72" s="207"/>
    </row>
    <row r="73" spans="2:10" ht="19.5" customHeight="1" x14ac:dyDescent="0.4">
      <c r="B73" s="205"/>
      <c r="C73" s="206"/>
      <c r="D73" s="206"/>
      <c r="E73" s="207"/>
      <c r="G73" s="205"/>
      <c r="H73" s="206"/>
      <c r="I73" s="206"/>
      <c r="J73" s="207"/>
    </row>
    <row r="74" spans="2:10" ht="19.5" customHeight="1" x14ac:dyDescent="0.4">
      <c r="B74" s="205"/>
      <c r="C74" s="206"/>
      <c r="D74" s="206"/>
      <c r="E74" s="207"/>
      <c r="G74" s="205"/>
      <c r="H74" s="206"/>
      <c r="I74" s="206"/>
      <c r="J74" s="207"/>
    </row>
    <row r="75" spans="2:10" ht="19.5" customHeight="1" thickBot="1" x14ac:dyDescent="0.45">
      <c r="B75" s="208"/>
      <c r="C75" s="209"/>
      <c r="D75" s="209"/>
      <c r="E75" s="210"/>
      <c r="G75" s="208"/>
      <c r="H75" s="209"/>
      <c r="I75" s="209"/>
      <c r="J75" s="210"/>
    </row>
    <row r="76" spans="2:10" ht="19.5" customHeight="1" x14ac:dyDescent="0.4"/>
    <row r="77" spans="2:10" ht="19.5" customHeight="1" thickBot="1" x14ac:dyDescent="0.45"/>
    <row r="78" spans="2:10" ht="19.5" customHeight="1" x14ac:dyDescent="0.4">
      <c r="B78" s="202"/>
      <c r="C78" s="203"/>
      <c r="D78" s="203"/>
      <c r="E78" s="204"/>
      <c r="G78" s="202"/>
      <c r="H78" s="203"/>
      <c r="I78" s="203"/>
      <c r="J78" s="204"/>
    </row>
    <row r="79" spans="2:10" ht="19.5" customHeight="1" x14ac:dyDescent="0.4">
      <c r="B79" s="205"/>
      <c r="C79" s="206"/>
      <c r="D79" s="206"/>
      <c r="E79" s="207"/>
      <c r="G79" s="205"/>
      <c r="H79" s="206"/>
      <c r="I79" s="206"/>
      <c r="J79" s="207"/>
    </row>
    <row r="80" spans="2:10" ht="19.5" customHeight="1" x14ac:dyDescent="0.4">
      <c r="B80" s="205"/>
      <c r="C80" s="206"/>
      <c r="D80" s="206"/>
      <c r="E80" s="207"/>
      <c r="G80" s="205"/>
      <c r="H80" s="206"/>
      <c r="I80" s="206"/>
      <c r="J80" s="207"/>
    </row>
    <row r="81" spans="2:10" ht="19.5" customHeight="1" x14ac:dyDescent="0.4">
      <c r="B81" s="205"/>
      <c r="C81" s="206"/>
      <c r="D81" s="206"/>
      <c r="E81" s="207"/>
      <c r="G81" s="205"/>
      <c r="H81" s="206"/>
      <c r="I81" s="206"/>
      <c r="J81" s="207"/>
    </row>
    <row r="82" spans="2:10" ht="19.5" customHeight="1" x14ac:dyDescent="0.4">
      <c r="B82" s="205"/>
      <c r="C82" s="206"/>
      <c r="D82" s="206"/>
      <c r="E82" s="207"/>
      <c r="G82" s="205"/>
      <c r="H82" s="206"/>
      <c r="I82" s="206"/>
      <c r="J82" s="207"/>
    </row>
    <row r="83" spans="2:10" ht="19.5" customHeight="1" x14ac:dyDescent="0.4">
      <c r="B83" s="205"/>
      <c r="C83" s="206"/>
      <c r="D83" s="206"/>
      <c r="E83" s="207"/>
      <c r="G83" s="205"/>
      <c r="H83" s="206"/>
      <c r="I83" s="206"/>
      <c r="J83" s="207"/>
    </row>
    <row r="84" spans="2:10" ht="19.5" customHeight="1" x14ac:dyDescent="0.4">
      <c r="B84" s="205"/>
      <c r="C84" s="206"/>
      <c r="D84" s="206"/>
      <c r="E84" s="207"/>
      <c r="G84" s="205"/>
      <c r="H84" s="206"/>
      <c r="I84" s="206"/>
      <c r="J84" s="207"/>
    </row>
    <row r="85" spans="2:10" ht="19.5" customHeight="1" thickBot="1" x14ac:dyDescent="0.45">
      <c r="B85" s="208"/>
      <c r="C85" s="209"/>
      <c r="D85" s="209"/>
      <c r="E85" s="210"/>
      <c r="G85" s="208"/>
      <c r="H85" s="209"/>
      <c r="I85" s="209"/>
      <c r="J85" s="210"/>
    </row>
  </sheetData>
  <mergeCells count="7">
    <mergeCell ref="B78:E85"/>
    <mergeCell ref="G78:J85"/>
    <mergeCell ref="B5:K41"/>
    <mergeCell ref="G58:J65"/>
    <mergeCell ref="B58:E65"/>
    <mergeCell ref="B68:E75"/>
    <mergeCell ref="G68:J75"/>
  </mergeCells>
  <phoneticPr fontId="5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F36C4-2663-468A-9716-2A1CC5E3C7BC}">
  <sheetPr>
    <tabColor rgb="FF00B0F0"/>
  </sheetPr>
  <dimension ref="A1:AJ26"/>
  <sheetViews>
    <sheetView workbookViewId="0">
      <selection activeCell="A2" sqref="A2:L2"/>
    </sheetView>
  </sheetViews>
  <sheetFormatPr defaultColWidth="9" defaultRowHeight="26.25" customHeight="1" x14ac:dyDescent="0.4"/>
  <cols>
    <col min="1" max="1" width="2.125" style="1" customWidth="1"/>
    <col min="2" max="3" width="10.625" style="1" customWidth="1"/>
    <col min="4" max="4" width="12.25" style="1" customWidth="1"/>
    <col min="5" max="5" width="6.875" style="1" customWidth="1"/>
    <col min="6" max="6" width="10.125" style="1" customWidth="1"/>
    <col min="7" max="7" width="13.125" style="1" customWidth="1"/>
    <col min="8" max="8" width="12.375" style="1" customWidth="1"/>
    <col min="9" max="9" width="14.125" style="1" customWidth="1"/>
    <col min="10" max="10" width="12.75" style="1" customWidth="1"/>
    <col min="11" max="11" width="13.625" style="1" customWidth="1"/>
    <col min="12" max="37" width="2.125" style="1" customWidth="1"/>
    <col min="38" max="16384" width="9" style="1"/>
  </cols>
  <sheetData>
    <row r="1" spans="1:36" ht="13.5" x14ac:dyDescent="0.4">
      <c r="A1" s="35"/>
      <c r="B1" s="35" t="s">
        <v>130</v>
      </c>
      <c r="C1" s="35"/>
      <c r="D1" s="35"/>
      <c r="E1" s="35"/>
      <c r="F1" s="35"/>
      <c r="G1" s="35"/>
      <c r="H1" s="35"/>
      <c r="I1" s="35"/>
      <c r="J1" s="35"/>
      <c r="K1" s="35"/>
    </row>
    <row r="2" spans="1:36" ht="26.25" customHeight="1" x14ac:dyDescent="0.4">
      <c r="A2" s="213" t="s">
        <v>25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36" ht="13.5" x14ac:dyDescent="0.4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36" ht="13.5" x14ac:dyDescent="0.4">
      <c r="A4" s="35"/>
      <c r="B4" s="34" t="s">
        <v>41</v>
      </c>
      <c r="C4" s="78" t="s">
        <v>49</v>
      </c>
      <c r="D4" s="42"/>
      <c r="E4" s="42"/>
      <c r="F4" s="35"/>
      <c r="G4" s="35"/>
      <c r="H4" s="35"/>
      <c r="I4" s="35"/>
      <c r="J4" s="35"/>
      <c r="K4" s="35"/>
    </row>
    <row r="5" spans="1:36" ht="13.5" x14ac:dyDescent="0.4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36" ht="26.25" customHeight="1" x14ac:dyDescent="0.4">
      <c r="A6" s="35"/>
      <c r="B6" s="79"/>
      <c r="C6" s="80" t="s">
        <v>26</v>
      </c>
      <c r="D6" s="211" t="s">
        <v>27</v>
      </c>
      <c r="E6" s="211" t="s">
        <v>38</v>
      </c>
      <c r="F6" s="212" t="s">
        <v>28</v>
      </c>
      <c r="G6" s="211" t="s">
        <v>29</v>
      </c>
      <c r="H6" s="211" t="s">
        <v>39</v>
      </c>
      <c r="I6" s="211" t="s">
        <v>30</v>
      </c>
      <c r="J6" s="211" t="s">
        <v>57</v>
      </c>
      <c r="K6" s="211" t="s">
        <v>40</v>
      </c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</row>
    <row r="7" spans="1:36" ht="26.25" customHeight="1" x14ac:dyDescent="0.4">
      <c r="A7" s="77"/>
      <c r="B7" s="81" t="s">
        <v>37</v>
      </c>
      <c r="C7" s="82"/>
      <c r="D7" s="212"/>
      <c r="E7" s="212"/>
      <c r="F7" s="212"/>
      <c r="G7" s="211"/>
      <c r="H7" s="212"/>
      <c r="I7" s="211"/>
      <c r="J7" s="211"/>
      <c r="K7" s="212"/>
      <c r="L7" s="63"/>
      <c r="M7" s="63"/>
      <c r="N7" s="63"/>
      <c r="O7" s="70"/>
      <c r="P7" s="70"/>
      <c r="Q7" s="70"/>
      <c r="R7" s="70"/>
      <c r="S7" s="70"/>
      <c r="T7" s="70"/>
      <c r="U7" s="70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</row>
    <row r="8" spans="1:36" ht="26.25" customHeight="1" x14ac:dyDescent="0.4">
      <c r="A8" s="35"/>
      <c r="B8" s="214"/>
      <c r="C8" s="214"/>
      <c r="D8" s="71"/>
      <c r="E8" s="71"/>
      <c r="F8" s="71"/>
      <c r="G8" s="71"/>
      <c r="H8" s="71"/>
      <c r="I8" s="71"/>
      <c r="J8" s="71"/>
      <c r="K8" s="71"/>
      <c r="O8" s="72"/>
      <c r="P8" s="72"/>
      <c r="Q8" s="72"/>
      <c r="R8" s="72"/>
      <c r="S8" s="72"/>
      <c r="T8" s="72"/>
      <c r="U8" s="72"/>
    </row>
    <row r="9" spans="1:36" ht="26.25" customHeight="1" x14ac:dyDescent="0.4">
      <c r="A9" s="35"/>
      <c r="B9" s="214"/>
      <c r="C9" s="214"/>
      <c r="D9" s="71"/>
      <c r="E9" s="71"/>
      <c r="F9" s="71"/>
      <c r="G9" s="71"/>
      <c r="H9" s="71"/>
      <c r="I9" s="71"/>
      <c r="J9" s="71"/>
      <c r="K9" s="71"/>
      <c r="O9" s="72"/>
      <c r="P9" s="72"/>
      <c r="Q9" s="72"/>
      <c r="R9" s="72"/>
      <c r="S9" s="72"/>
      <c r="T9" s="72"/>
      <c r="U9" s="72"/>
    </row>
    <row r="10" spans="1:36" ht="26.25" customHeight="1" x14ac:dyDescent="0.4">
      <c r="A10" s="35"/>
      <c r="B10" s="214"/>
      <c r="C10" s="214"/>
      <c r="D10" s="71"/>
      <c r="E10" s="71"/>
      <c r="F10" s="71"/>
      <c r="G10" s="71"/>
      <c r="H10" s="71"/>
      <c r="I10" s="71"/>
      <c r="J10" s="71"/>
      <c r="K10" s="71"/>
      <c r="O10" s="72"/>
      <c r="P10" s="72"/>
      <c r="Q10" s="72"/>
      <c r="R10" s="72"/>
      <c r="S10" s="72"/>
      <c r="T10" s="72"/>
      <c r="U10" s="72"/>
    </row>
    <row r="11" spans="1:36" ht="26.25" customHeight="1" x14ac:dyDescent="0.4">
      <c r="A11" s="77"/>
      <c r="B11" s="214"/>
      <c r="C11" s="214"/>
      <c r="D11" s="71"/>
      <c r="E11" s="71"/>
      <c r="F11" s="71"/>
      <c r="G11" s="71"/>
      <c r="H11" s="71"/>
      <c r="I11" s="71"/>
      <c r="J11" s="71"/>
      <c r="K11" s="71"/>
      <c r="O11" s="72"/>
      <c r="P11" s="72"/>
      <c r="Q11" s="72"/>
      <c r="R11" s="72"/>
      <c r="S11" s="72"/>
      <c r="T11" s="72"/>
      <c r="U11" s="72"/>
    </row>
    <row r="12" spans="1:36" ht="26.25" customHeight="1" x14ac:dyDescent="0.4">
      <c r="A12" s="35"/>
      <c r="B12" s="214"/>
      <c r="C12" s="214"/>
      <c r="D12" s="71"/>
      <c r="E12" s="71"/>
      <c r="F12" s="71"/>
      <c r="G12" s="71"/>
      <c r="H12" s="71"/>
      <c r="I12" s="71"/>
      <c r="J12" s="71"/>
      <c r="K12" s="71"/>
      <c r="O12" s="72"/>
      <c r="P12" s="72"/>
      <c r="Q12" s="72"/>
      <c r="R12" s="72"/>
      <c r="S12" s="72"/>
      <c r="T12" s="72"/>
      <c r="U12" s="72"/>
    </row>
    <row r="13" spans="1:36" ht="26.25" customHeight="1" x14ac:dyDescent="0.4">
      <c r="A13" s="35"/>
      <c r="B13" s="214"/>
      <c r="C13" s="214"/>
      <c r="D13" s="71"/>
      <c r="E13" s="71"/>
      <c r="F13" s="71"/>
      <c r="G13" s="71"/>
      <c r="H13" s="71"/>
      <c r="I13" s="71"/>
      <c r="J13" s="71"/>
      <c r="K13" s="71"/>
      <c r="P13" s="73"/>
      <c r="Q13" s="73"/>
      <c r="R13" s="73"/>
      <c r="S13" s="73"/>
      <c r="T13" s="73"/>
      <c r="U13" s="73"/>
    </row>
    <row r="14" spans="1:36" ht="26.25" customHeight="1" x14ac:dyDescent="0.4">
      <c r="A14" s="35"/>
      <c r="B14" s="214"/>
      <c r="C14" s="214"/>
      <c r="D14" s="71"/>
      <c r="E14" s="71"/>
      <c r="F14" s="71"/>
      <c r="G14" s="71"/>
      <c r="H14" s="71"/>
      <c r="I14" s="71"/>
      <c r="J14" s="71"/>
      <c r="K14" s="71"/>
    </row>
    <row r="15" spans="1:36" ht="26.25" customHeight="1" x14ac:dyDescent="0.4">
      <c r="A15" s="35"/>
      <c r="B15" s="214"/>
      <c r="C15" s="214"/>
      <c r="D15" s="71"/>
      <c r="E15" s="71"/>
      <c r="F15" s="71"/>
      <c r="G15" s="71"/>
      <c r="H15" s="71"/>
      <c r="I15" s="71"/>
      <c r="J15" s="71"/>
      <c r="K15" s="71"/>
    </row>
    <row r="16" spans="1:36" ht="26.25" customHeight="1" x14ac:dyDescent="0.4">
      <c r="A16" s="35"/>
      <c r="B16" s="214"/>
      <c r="C16" s="214"/>
      <c r="D16" s="71"/>
      <c r="E16" s="71"/>
      <c r="F16" s="71"/>
      <c r="G16" s="71"/>
      <c r="H16" s="71"/>
      <c r="I16" s="71"/>
      <c r="J16" s="71"/>
      <c r="K16" s="71"/>
    </row>
    <row r="17" spans="1:36" ht="13.5" x14ac:dyDescent="0.4">
      <c r="A17" s="35"/>
      <c r="B17" s="76"/>
      <c r="C17" s="76"/>
      <c r="D17" s="76"/>
      <c r="E17" s="76"/>
      <c r="F17" s="76"/>
      <c r="G17" s="76"/>
      <c r="H17" s="76"/>
      <c r="I17" s="76"/>
      <c r="J17" s="76"/>
      <c r="K17" s="35"/>
    </row>
    <row r="18" spans="1:36" ht="13.5" x14ac:dyDescent="0.4">
      <c r="A18" s="35"/>
      <c r="B18" s="157" t="s">
        <v>58</v>
      </c>
      <c r="C18" s="157"/>
      <c r="D18" s="157"/>
      <c r="E18" s="157"/>
      <c r="F18" s="157"/>
      <c r="G18" s="157"/>
      <c r="H18" s="157"/>
      <c r="I18" s="157"/>
      <c r="J18" s="157"/>
      <c r="K18" s="157"/>
    </row>
    <row r="19" spans="1:36" ht="13.5" x14ac:dyDescent="0.4">
      <c r="A19" s="35"/>
      <c r="B19" s="157"/>
      <c r="C19" s="157"/>
      <c r="D19" s="157"/>
      <c r="E19" s="157"/>
      <c r="F19" s="157"/>
      <c r="G19" s="157"/>
      <c r="H19" s="157"/>
      <c r="I19" s="157"/>
      <c r="J19" s="157"/>
      <c r="K19" s="157"/>
    </row>
    <row r="20" spans="1:36" ht="13.5" x14ac:dyDescent="0.4">
      <c r="A20" s="35"/>
      <c r="B20" s="158" t="s">
        <v>59</v>
      </c>
      <c r="C20" s="158"/>
      <c r="D20" s="158"/>
      <c r="E20" s="158"/>
      <c r="F20" s="158"/>
      <c r="G20" s="158"/>
      <c r="H20" s="158"/>
      <c r="I20" s="158"/>
      <c r="J20" s="158"/>
      <c r="K20" s="158"/>
    </row>
    <row r="21" spans="1:36" ht="13.5" x14ac:dyDescent="0.4">
      <c r="A21" s="35"/>
      <c r="B21" s="158" t="s">
        <v>60</v>
      </c>
      <c r="C21" s="158"/>
      <c r="D21" s="158"/>
      <c r="E21" s="158"/>
      <c r="F21" s="158"/>
      <c r="G21" s="158"/>
      <c r="H21" s="158"/>
      <c r="I21" s="158"/>
      <c r="J21" s="158"/>
      <c r="K21" s="158"/>
      <c r="O21" s="74"/>
      <c r="P21" s="74"/>
      <c r="Q21" s="74"/>
      <c r="R21" s="74"/>
      <c r="S21" s="74"/>
      <c r="T21" s="74"/>
      <c r="U21" s="74"/>
      <c r="V21" s="74"/>
    </row>
    <row r="26" spans="1:36" ht="26.25" customHeight="1" x14ac:dyDescent="0.4"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</row>
  </sheetData>
  <sheetProtection sheet="1" objects="1" scenarios="1" formatRows="0" insertRows="0"/>
  <mergeCells count="21">
    <mergeCell ref="B18:K19"/>
    <mergeCell ref="B21:K21"/>
    <mergeCell ref="B20:K20"/>
    <mergeCell ref="A2:L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D6:D7"/>
    <mergeCell ref="E6:E7"/>
    <mergeCell ref="F6:F7"/>
    <mergeCell ref="G6:G7"/>
    <mergeCell ref="H6:H7"/>
    <mergeCell ref="I6:I7"/>
    <mergeCell ref="J6:J7"/>
    <mergeCell ref="K6:K7"/>
  </mergeCells>
  <phoneticPr fontId="5"/>
  <conditionalFormatting sqref="B8:J16">
    <cfRule type="cellIs" dxfId="6" priority="1" operator="equal">
      <formula>""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8E1B-5F70-4810-8A4F-E00A2EF59EE0}">
  <sheetPr>
    <tabColor rgb="FFFFFF00"/>
    <pageSetUpPr fitToPage="1"/>
  </sheetPr>
  <dimension ref="A1:T54"/>
  <sheetViews>
    <sheetView showGridLines="0" showZeros="0" view="pageBreakPreview" zoomScaleNormal="100" zoomScaleSheetLayoutView="100" workbookViewId="0">
      <selection activeCell="N7" sqref="N7"/>
    </sheetView>
  </sheetViews>
  <sheetFormatPr defaultRowHeight="13.5" x14ac:dyDescent="0.4"/>
  <cols>
    <col min="1" max="1" width="3.75" style="15" bestFit="1" customWidth="1"/>
    <col min="2" max="2" width="18.25" style="15" customWidth="1"/>
    <col min="3" max="3" width="9.625" style="15" customWidth="1"/>
    <col min="4" max="4" width="6.125" style="15" customWidth="1"/>
    <col min="5" max="5" width="12" style="15" customWidth="1"/>
    <col min="6" max="6" width="3.625" style="15" customWidth="1"/>
    <col min="7" max="8" width="8.125" style="15" customWidth="1"/>
    <col min="9" max="9" width="12" style="15" customWidth="1"/>
    <col min="10" max="10" width="3.75" style="15" bestFit="1" customWidth="1"/>
    <col min="11" max="11" width="3.75" style="15" customWidth="1"/>
    <col min="12" max="12" width="12" style="15" customWidth="1"/>
    <col min="13" max="13" width="3.75" style="15" bestFit="1" customWidth="1"/>
    <col min="14" max="15" width="8.125" style="15" customWidth="1"/>
    <col min="16" max="16" width="12" style="15" customWidth="1"/>
    <col min="17" max="17" width="3.75" style="15" customWidth="1"/>
    <col min="18" max="18" width="9.375" style="15" customWidth="1"/>
    <col min="19" max="19" width="3.75" style="15" customWidth="1"/>
    <col min="20" max="16384" width="9" style="15"/>
  </cols>
  <sheetData>
    <row r="1" spans="1:20" ht="19.5" customHeight="1" x14ac:dyDescent="0.4">
      <c r="A1" s="97" t="s">
        <v>131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8"/>
    </row>
    <row r="2" spans="1:20" ht="22.5" customHeight="1" x14ac:dyDescent="0.4">
      <c r="A2" s="236" t="s">
        <v>61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96"/>
      <c r="S2" s="96"/>
    </row>
    <row r="3" spans="1:20" ht="22.5" customHeight="1" thickBot="1" x14ac:dyDescent="0.45">
      <c r="A3" s="99"/>
      <c r="B3" s="99"/>
      <c r="C3" s="99"/>
      <c r="D3" s="99"/>
      <c r="E3" s="100"/>
      <c r="F3" s="100"/>
      <c r="G3" s="100"/>
      <c r="H3" s="100"/>
      <c r="I3" s="100"/>
      <c r="J3" s="100"/>
      <c r="K3" s="97"/>
      <c r="L3" s="101"/>
      <c r="M3" s="99"/>
      <c r="N3" s="97"/>
      <c r="O3" s="97"/>
      <c r="P3" s="99"/>
      <c r="Q3" s="98"/>
      <c r="R3" s="92"/>
    </row>
    <row r="4" spans="1:20" ht="35.25" customHeight="1" thickBot="1" x14ac:dyDescent="0.45">
      <c r="A4" s="237" t="s">
        <v>115</v>
      </c>
      <c r="B4" s="238"/>
      <c r="C4" s="238"/>
      <c r="D4" s="238"/>
      <c r="E4" s="102" t="s">
        <v>62</v>
      </c>
      <c r="F4" s="103">
        <v>7</v>
      </c>
      <c r="G4" s="103" t="s">
        <v>63</v>
      </c>
      <c r="H4" s="103">
        <v>3</v>
      </c>
      <c r="I4" s="104" t="s">
        <v>64</v>
      </c>
      <c r="J4" s="97"/>
      <c r="K4" s="105" t="s">
        <v>65</v>
      </c>
      <c r="L4" s="17">
        <f ca="1">IFERROR(SUM(OFFSET(I14,0,0,COUNT(I:I),1)),"")</f>
        <v>0</v>
      </c>
      <c r="M4" s="97"/>
      <c r="N4" s="99" t="s">
        <v>66</v>
      </c>
      <c r="O4" s="100"/>
      <c r="P4" s="97"/>
      <c r="Q4" s="97"/>
    </row>
    <row r="5" spans="1:20" ht="35.25" customHeight="1" thickBot="1" x14ac:dyDescent="0.45">
      <c r="A5" s="237" t="s">
        <v>116</v>
      </c>
      <c r="B5" s="238"/>
      <c r="C5" s="238"/>
      <c r="D5" s="238"/>
      <c r="E5" s="102" t="s">
        <v>62</v>
      </c>
      <c r="F5" s="16"/>
      <c r="G5" s="103" t="s">
        <v>63</v>
      </c>
      <c r="H5" s="16"/>
      <c r="I5" s="104" t="s">
        <v>64</v>
      </c>
      <c r="J5" s="97"/>
      <c r="K5" s="105" t="s">
        <v>67</v>
      </c>
      <c r="L5" s="17">
        <f ca="1">IFERROR(SUM(OFFSET(P14,0,0,COUNT(P:P),1)),"")</f>
        <v>0</v>
      </c>
      <c r="M5" s="97"/>
      <c r="N5" s="108" t="str">
        <f ca="1">IFERROR((L5-L4)/L4*100,"-")</f>
        <v>-</v>
      </c>
      <c r="O5" s="109" t="s">
        <v>68</v>
      </c>
      <c r="P5" s="97"/>
    </row>
    <row r="6" spans="1:20" ht="26.25" customHeight="1" x14ac:dyDescent="0.4">
      <c r="A6" s="106"/>
      <c r="B6" s="107"/>
      <c r="C6" s="107" t="s">
        <v>69</v>
      </c>
      <c r="D6" s="107"/>
      <c r="E6" s="107"/>
      <c r="F6" s="107" t="s">
        <v>70</v>
      </c>
      <c r="G6" s="107"/>
      <c r="H6" s="107"/>
      <c r="I6" s="107"/>
      <c r="J6" s="97"/>
      <c r="K6" s="107"/>
      <c r="L6" s="97"/>
      <c r="M6" s="97"/>
      <c r="N6" s="97"/>
      <c r="O6" s="97"/>
      <c r="P6" s="97"/>
    </row>
    <row r="7" spans="1:20" ht="26.25" customHeight="1" x14ac:dyDescent="0.4">
      <c r="A7" s="87"/>
      <c r="B7" s="98" t="s">
        <v>71</v>
      </c>
      <c r="C7" s="239"/>
      <c r="D7" s="240"/>
      <c r="E7" s="241"/>
      <c r="F7" s="227" t="s">
        <v>72</v>
      </c>
      <c r="G7" s="228"/>
      <c r="H7" s="228"/>
      <c r="I7" s="229"/>
      <c r="J7" s="97"/>
      <c r="K7" s="107"/>
      <c r="L7" s="97"/>
      <c r="M7" s="97"/>
      <c r="N7" s="97"/>
      <c r="O7" s="97"/>
      <c r="P7" s="97"/>
    </row>
    <row r="8" spans="1:20" ht="26.25" customHeight="1" x14ac:dyDescent="0.4">
      <c r="A8" s="87"/>
      <c r="B8" s="98" t="s">
        <v>73</v>
      </c>
      <c r="C8" s="224"/>
      <c r="D8" s="225"/>
      <c r="E8" s="226"/>
      <c r="F8" s="227" t="s">
        <v>74</v>
      </c>
      <c r="G8" s="228"/>
      <c r="H8" s="228"/>
      <c r="I8" s="229"/>
      <c r="J8" s="97"/>
      <c r="K8" s="107"/>
      <c r="L8" s="97"/>
      <c r="M8" s="97"/>
      <c r="N8" s="97"/>
      <c r="O8" s="97"/>
      <c r="P8" s="97"/>
    </row>
    <row r="9" spans="1:20" ht="26.25" customHeight="1" x14ac:dyDescent="0.4">
      <c r="A9" s="87"/>
      <c r="B9" s="98" t="s">
        <v>75</v>
      </c>
      <c r="C9" s="224"/>
      <c r="D9" s="225"/>
      <c r="E9" s="226"/>
      <c r="F9" s="227" t="s">
        <v>76</v>
      </c>
      <c r="G9" s="228"/>
      <c r="H9" s="228"/>
      <c r="I9" s="229"/>
      <c r="J9" s="97"/>
      <c r="K9" s="107"/>
      <c r="L9" s="97"/>
      <c r="M9" s="97"/>
      <c r="N9" s="97"/>
      <c r="O9" s="97"/>
      <c r="P9" s="97"/>
    </row>
    <row r="10" spans="1:20" ht="26.25" customHeight="1" thickBot="1" x14ac:dyDescent="0.45">
      <c r="A10" s="87"/>
      <c r="B10" s="107"/>
      <c r="C10" s="93"/>
      <c r="D10" s="93"/>
      <c r="E10" s="93"/>
      <c r="F10" s="93"/>
      <c r="G10" s="93"/>
      <c r="H10" s="93"/>
      <c r="I10" s="93"/>
      <c r="J10" s="97"/>
      <c r="K10" s="107"/>
      <c r="L10" s="97"/>
      <c r="M10" s="97"/>
      <c r="N10" s="97"/>
      <c r="O10" s="97"/>
      <c r="P10" s="97"/>
    </row>
    <row r="11" spans="1:20" ht="18.75" customHeight="1" x14ac:dyDescent="0.4">
      <c r="B11" s="97"/>
      <c r="E11" s="230" t="s">
        <v>77</v>
      </c>
      <c r="F11" s="231"/>
      <c r="G11" s="231"/>
      <c r="H11" s="231"/>
      <c r="I11" s="231"/>
      <c r="J11" s="232"/>
      <c r="K11" s="110"/>
      <c r="L11" s="230" t="s">
        <v>78</v>
      </c>
      <c r="M11" s="231"/>
      <c r="N11" s="231"/>
      <c r="O11" s="231"/>
      <c r="P11" s="231"/>
      <c r="Q11" s="232"/>
    </row>
    <row r="12" spans="1:20" ht="18.75" customHeight="1" thickBot="1" x14ac:dyDescent="0.45">
      <c r="B12" s="97"/>
      <c r="E12" s="233" t="str">
        <f>IF(OR(F4="",H4=""),"",E4&amp;F4&amp;G4&amp;H4&amp;I4)</f>
        <v>令和7年3月分</v>
      </c>
      <c r="F12" s="234"/>
      <c r="G12" s="234"/>
      <c r="H12" s="234"/>
      <c r="I12" s="234"/>
      <c r="J12" s="235"/>
      <c r="K12" s="111"/>
      <c r="L12" s="233" t="str">
        <f>IF(OR(F5="",H5=""),"",E5&amp;F5&amp;G5&amp;H5&amp;I5)</f>
        <v/>
      </c>
      <c r="M12" s="234"/>
      <c r="N12" s="234"/>
      <c r="O12" s="234"/>
      <c r="P12" s="234"/>
      <c r="Q12" s="235"/>
    </row>
    <row r="13" spans="1:20" s="87" customFormat="1" ht="39.75" customHeight="1" x14ac:dyDescent="0.4">
      <c r="A13" s="112"/>
      <c r="B13" s="113" t="s">
        <v>79</v>
      </c>
      <c r="C13" s="113" t="s">
        <v>80</v>
      </c>
      <c r="D13" s="114" t="s">
        <v>81</v>
      </c>
      <c r="E13" s="218" t="s">
        <v>105</v>
      </c>
      <c r="F13" s="219"/>
      <c r="G13" s="115" t="s">
        <v>82</v>
      </c>
      <c r="H13" s="116" t="s">
        <v>83</v>
      </c>
      <c r="I13" s="220" t="s">
        <v>106</v>
      </c>
      <c r="J13" s="221"/>
      <c r="K13" s="115"/>
      <c r="L13" s="218" t="s">
        <v>107</v>
      </c>
      <c r="M13" s="219"/>
      <c r="N13" s="115" t="s">
        <v>82</v>
      </c>
      <c r="O13" s="116" t="s">
        <v>83</v>
      </c>
      <c r="P13" s="220" t="s">
        <v>108</v>
      </c>
      <c r="Q13" s="221"/>
      <c r="R13" s="117" t="s">
        <v>84</v>
      </c>
      <c r="S13" s="94"/>
    </row>
    <row r="14" spans="1:20" ht="26.25" customHeight="1" x14ac:dyDescent="0.4">
      <c r="A14" s="118">
        <v>1</v>
      </c>
      <c r="B14" s="4"/>
      <c r="C14" s="5"/>
      <c r="D14" s="6"/>
      <c r="E14" s="7"/>
      <c r="F14" s="120" t="s">
        <v>85</v>
      </c>
      <c r="G14" s="8"/>
      <c r="H14" s="9"/>
      <c r="I14" s="64">
        <f>E14*G14*H14</f>
        <v>0</v>
      </c>
      <c r="J14" s="123" t="s">
        <v>85</v>
      </c>
      <c r="K14" s="126"/>
      <c r="L14" s="7"/>
      <c r="M14" s="120" t="s">
        <v>85</v>
      </c>
      <c r="N14" s="66">
        <f>G14</f>
        <v>0</v>
      </c>
      <c r="O14" s="67">
        <f>H14</f>
        <v>0</v>
      </c>
      <c r="P14" s="64">
        <f>L14*O14*N14</f>
        <v>0</v>
      </c>
      <c r="Q14" s="123" t="s">
        <v>85</v>
      </c>
      <c r="R14" s="129" t="str">
        <f>IFERROR((P14-I14)/I14*100,"-")</f>
        <v>-</v>
      </c>
      <c r="S14" s="130" t="s">
        <v>86</v>
      </c>
      <c r="T14" s="97"/>
    </row>
    <row r="15" spans="1:20" ht="26.25" customHeight="1" x14ac:dyDescent="0.4">
      <c r="A15" s="118">
        <v>2</v>
      </c>
      <c r="B15" s="4"/>
      <c r="C15" s="5"/>
      <c r="D15" s="6"/>
      <c r="E15" s="7"/>
      <c r="F15" s="120" t="s">
        <v>85</v>
      </c>
      <c r="G15" s="8"/>
      <c r="H15" s="9"/>
      <c r="I15" s="64">
        <f t="shared" ref="I15:I33" si="0">E15*G15*H15</f>
        <v>0</v>
      </c>
      <c r="J15" s="123" t="s">
        <v>85</v>
      </c>
      <c r="K15" s="126"/>
      <c r="L15" s="7"/>
      <c r="M15" s="120" t="s">
        <v>85</v>
      </c>
      <c r="N15" s="66">
        <f t="shared" ref="N15:N33" si="1">G15</f>
        <v>0</v>
      </c>
      <c r="O15" s="67">
        <f t="shared" ref="O15:O33" si="2">H15</f>
        <v>0</v>
      </c>
      <c r="P15" s="64">
        <f t="shared" ref="P15:P33" si="3">L15*O15*N15</f>
        <v>0</v>
      </c>
      <c r="Q15" s="123" t="s">
        <v>85</v>
      </c>
      <c r="R15" s="129" t="str">
        <f t="shared" ref="R15:R33" si="4">IFERROR((P15-I15)/I15*100,"-")</f>
        <v>-</v>
      </c>
      <c r="S15" s="130" t="s">
        <v>87</v>
      </c>
      <c r="T15" s="97"/>
    </row>
    <row r="16" spans="1:20" ht="26.25" customHeight="1" x14ac:dyDescent="0.4">
      <c r="A16" s="118">
        <v>3</v>
      </c>
      <c r="B16" s="4"/>
      <c r="C16" s="5"/>
      <c r="D16" s="6"/>
      <c r="E16" s="7"/>
      <c r="F16" s="120" t="s">
        <v>85</v>
      </c>
      <c r="G16" s="8"/>
      <c r="H16" s="9"/>
      <c r="I16" s="64">
        <f t="shared" si="0"/>
        <v>0</v>
      </c>
      <c r="J16" s="123" t="s">
        <v>85</v>
      </c>
      <c r="K16" s="126"/>
      <c r="L16" s="7"/>
      <c r="M16" s="120" t="s">
        <v>85</v>
      </c>
      <c r="N16" s="66">
        <f t="shared" si="1"/>
        <v>0</v>
      </c>
      <c r="O16" s="67">
        <f t="shared" si="2"/>
        <v>0</v>
      </c>
      <c r="P16" s="64">
        <f t="shared" si="3"/>
        <v>0</v>
      </c>
      <c r="Q16" s="123" t="s">
        <v>85</v>
      </c>
      <c r="R16" s="129" t="str">
        <f t="shared" si="4"/>
        <v>-</v>
      </c>
      <c r="S16" s="130" t="s">
        <v>87</v>
      </c>
      <c r="T16" s="97"/>
    </row>
    <row r="17" spans="1:20" ht="26.25" customHeight="1" x14ac:dyDescent="0.4">
      <c r="A17" s="118">
        <v>4</v>
      </c>
      <c r="B17" s="4"/>
      <c r="C17" s="5"/>
      <c r="D17" s="6"/>
      <c r="E17" s="7"/>
      <c r="F17" s="120" t="s">
        <v>85</v>
      </c>
      <c r="G17" s="8"/>
      <c r="H17" s="9"/>
      <c r="I17" s="64">
        <f t="shared" si="0"/>
        <v>0</v>
      </c>
      <c r="J17" s="123" t="s">
        <v>85</v>
      </c>
      <c r="K17" s="126"/>
      <c r="L17" s="7"/>
      <c r="M17" s="120" t="s">
        <v>85</v>
      </c>
      <c r="N17" s="66">
        <f t="shared" si="1"/>
        <v>0</v>
      </c>
      <c r="O17" s="67">
        <f t="shared" si="2"/>
        <v>0</v>
      </c>
      <c r="P17" s="64">
        <f t="shared" si="3"/>
        <v>0</v>
      </c>
      <c r="Q17" s="123" t="s">
        <v>85</v>
      </c>
      <c r="R17" s="129" t="str">
        <f t="shared" si="4"/>
        <v>-</v>
      </c>
      <c r="S17" s="130" t="s">
        <v>87</v>
      </c>
      <c r="T17" s="97"/>
    </row>
    <row r="18" spans="1:20" ht="26.25" customHeight="1" x14ac:dyDescent="0.4">
      <c r="A18" s="118">
        <v>5</v>
      </c>
      <c r="B18" s="10"/>
      <c r="C18" s="11"/>
      <c r="D18" s="6"/>
      <c r="E18" s="12"/>
      <c r="F18" s="121" t="s">
        <v>85</v>
      </c>
      <c r="G18" s="13"/>
      <c r="H18" s="14"/>
      <c r="I18" s="64">
        <f t="shared" si="0"/>
        <v>0</v>
      </c>
      <c r="J18" s="124" t="s">
        <v>85</v>
      </c>
      <c r="K18" s="127"/>
      <c r="L18" s="12"/>
      <c r="M18" s="121" t="s">
        <v>85</v>
      </c>
      <c r="N18" s="66">
        <f t="shared" si="1"/>
        <v>0</v>
      </c>
      <c r="O18" s="67">
        <f t="shared" si="2"/>
        <v>0</v>
      </c>
      <c r="P18" s="64">
        <f t="shared" si="3"/>
        <v>0</v>
      </c>
      <c r="Q18" s="124" t="s">
        <v>85</v>
      </c>
      <c r="R18" s="129" t="str">
        <f t="shared" si="4"/>
        <v>-</v>
      </c>
      <c r="S18" s="130" t="s">
        <v>87</v>
      </c>
      <c r="T18" s="97"/>
    </row>
    <row r="19" spans="1:20" ht="26.25" customHeight="1" x14ac:dyDescent="0.4">
      <c r="A19" s="118">
        <v>6</v>
      </c>
      <c r="B19" s="4"/>
      <c r="C19" s="5"/>
      <c r="D19" s="6"/>
      <c r="E19" s="7"/>
      <c r="F19" s="120" t="s">
        <v>85</v>
      </c>
      <c r="G19" s="8"/>
      <c r="H19" s="9"/>
      <c r="I19" s="64">
        <f t="shared" si="0"/>
        <v>0</v>
      </c>
      <c r="J19" s="123" t="s">
        <v>85</v>
      </c>
      <c r="K19" s="126"/>
      <c r="L19" s="7"/>
      <c r="M19" s="120" t="s">
        <v>85</v>
      </c>
      <c r="N19" s="66">
        <f t="shared" si="1"/>
        <v>0</v>
      </c>
      <c r="O19" s="67">
        <f t="shared" si="2"/>
        <v>0</v>
      </c>
      <c r="P19" s="64">
        <f t="shared" si="3"/>
        <v>0</v>
      </c>
      <c r="Q19" s="123" t="s">
        <v>85</v>
      </c>
      <c r="R19" s="129" t="str">
        <f t="shared" si="4"/>
        <v>-</v>
      </c>
      <c r="S19" s="130" t="s">
        <v>87</v>
      </c>
      <c r="T19" s="97"/>
    </row>
    <row r="20" spans="1:20" ht="26.25" customHeight="1" x14ac:dyDescent="0.4">
      <c r="A20" s="118">
        <v>7</v>
      </c>
      <c r="B20" s="4"/>
      <c r="C20" s="5"/>
      <c r="D20" s="6"/>
      <c r="E20" s="7"/>
      <c r="F20" s="120" t="s">
        <v>85</v>
      </c>
      <c r="G20" s="8"/>
      <c r="H20" s="9"/>
      <c r="I20" s="64">
        <f t="shared" si="0"/>
        <v>0</v>
      </c>
      <c r="J20" s="123" t="s">
        <v>85</v>
      </c>
      <c r="K20" s="126"/>
      <c r="L20" s="7"/>
      <c r="M20" s="120" t="s">
        <v>85</v>
      </c>
      <c r="N20" s="66">
        <f t="shared" si="1"/>
        <v>0</v>
      </c>
      <c r="O20" s="67">
        <f t="shared" si="2"/>
        <v>0</v>
      </c>
      <c r="P20" s="64">
        <f t="shared" si="3"/>
        <v>0</v>
      </c>
      <c r="Q20" s="123" t="s">
        <v>85</v>
      </c>
      <c r="R20" s="129" t="str">
        <f t="shared" si="4"/>
        <v>-</v>
      </c>
      <c r="S20" s="130" t="s">
        <v>87</v>
      </c>
      <c r="T20" s="97"/>
    </row>
    <row r="21" spans="1:20" ht="26.25" customHeight="1" x14ac:dyDescent="0.4">
      <c r="A21" s="118">
        <v>8</v>
      </c>
      <c r="B21" s="4"/>
      <c r="C21" s="5"/>
      <c r="D21" s="6"/>
      <c r="E21" s="7"/>
      <c r="F21" s="120" t="s">
        <v>85</v>
      </c>
      <c r="G21" s="8"/>
      <c r="H21" s="9"/>
      <c r="I21" s="64">
        <f t="shared" si="0"/>
        <v>0</v>
      </c>
      <c r="J21" s="123" t="s">
        <v>85</v>
      </c>
      <c r="K21" s="126"/>
      <c r="L21" s="7"/>
      <c r="M21" s="120" t="s">
        <v>85</v>
      </c>
      <c r="N21" s="66">
        <f t="shared" si="1"/>
        <v>0</v>
      </c>
      <c r="O21" s="67">
        <f t="shared" si="2"/>
        <v>0</v>
      </c>
      <c r="P21" s="64">
        <f t="shared" si="3"/>
        <v>0</v>
      </c>
      <c r="Q21" s="123" t="s">
        <v>85</v>
      </c>
      <c r="R21" s="129" t="str">
        <f t="shared" si="4"/>
        <v>-</v>
      </c>
      <c r="S21" s="130" t="s">
        <v>87</v>
      </c>
      <c r="T21" s="97"/>
    </row>
    <row r="22" spans="1:20" ht="26.25" customHeight="1" x14ac:dyDescent="0.4">
      <c r="A22" s="118">
        <v>9</v>
      </c>
      <c r="B22" s="4"/>
      <c r="C22" s="5"/>
      <c r="D22" s="6"/>
      <c r="E22" s="7"/>
      <c r="F22" s="120" t="s">
        <v>85</v>
      </c>
      <c r="G22" s="8"/>
      <c r="H22" s="9"/>
      <c r="I22" s="64">
        <f t="shared" si="0"/>
        <v>0</v>
      </c>
      <c r="J22" s="123" t="s">
        <v>85</v>
      </c>
      <c r="K22" s="126"/>
      <c r="L22" s="7"/>
      <c r="M22" s="120" t="s">
        <v>85</v>
      </c>
      <c r="N22" s="66">
        <f t="shared" si="1"/>
        <v>0</v>
      </c>
      <c r="O22" s="67">
        <f t="shared" si="2"/>
        <v>0</v>
      </c>
      <c r="P22" s="64">
        <f t="shared" si="3"/>
        <v>0</v>
      </c>
      <c r="Q22" s="123" t="s">
        <v>85</v>
      </c>
      <c r="R22" s="129" t="str">
        <f t="shared" si="4"/>
        <v>-</v>
      </c>
      <c r="S22" s="130" t="s">
        <v>87</v>
      </c>
      <c r="T22" s="97"/>
    </row>
    <row r="23" spans="1:20" ht="26.25" customHeight="1" x14ac:dyDescent="0.4">
      <c r="A23" s="118">
        <v>10</v>
      </c>
      <c r="B23" s="4"/>
      <c r="C23" s="5"/>
      <c r="D23" s="6"/>
      <c r="E23" s="7"/>
      <c r="F23" s="120" t="s">
        <v>85</v>
      </c>
      <c r="G23" s="8"/>
      <c r="H23" s="9"/>
      <c r="I23" s="64">
        <f t="shared" si="0"/>
        <v>0</v>
      </c>
      <c r="J23" s="123" t="s">
        <v>85</v>
      </c>
      <c r="K23" s="126"/>
      <c r="L23" s="7"/>
      <c r="M23" s="120" t="s">
        <v>85</v>
      </c>
      <c r="N23" s="66">
        <f t="shared" si="1"/>
        <v>0</v>
      </c>
      <c r="O23" s="67">
        <f t="shared" si="2"/>
        <v>0</v>
      </c>
      <c r="P23" s="64">
        <f t="shared" si="3"/>
        <v>0</v>
      </c>
      <c r="Q23" s="123" t="s">
        <v>85</v>
      </c>
      <c r="R23" s="129" t="str">
        <f t="shared" si="4"/>
        <v>-</v>
      </c>
      <c r="S23" s="130" t="s">
        <v>87</v>
      </c>
      <c r="T23" s="97"/>
    </row>
    <row r="24" spans="1:20" ht="26.25" customHeight="1" x14ac:dyDescent="0.4">
      <c r="A24" s="118">
        <v>11</v>
      </c>
      <c r="B24" s="4"/>
      <c r="C24" s="5"/>
      <c r="D24" s="6"/>
      <c r="E24" s="7"/>
      <c r="F24" s="120" t="s">
        <v>85</v>
      </c>
      <c r="G24" s="8"/>
      <c r="H24" s="9"/>
      <c r="I24" s="64">
        <f t="shared" si="0"/>
        <v>0</v>
      </c>
      <c r="J24" s="123" t="s">
        <v>85</v>
      </c>
      <c r="K24" s="126"/>
      <c r="L24" s="7"/>
      <c r="M24" s="120" t="s">
        <v>85</v>
      </c>
      <c r="N24" s="66">
        <f t="shared" si="1"/>
        <v>0</v>
      </c>
      <c r="O24" s="67">
        <f t="shared" si="2"/>
        <v>0</v>
      </c>
      <c r="P24" s="64">
        <f t="shared" si="3"/>
        <v>0</v>
      </c>
      <c r="Q24" s="123" t="s">
        <v>85</v>
      </c>
      <c r="R24" s="129" t="str">
        <f t="shared" si="4"/>
        <v>-</v>
      </c>
      <c r="S24" s="130" t="s">
        <v>87</v>
      </c>
      <c r="T24" s="97"/>
    </row>
    <row r="25" spans="1:20" ht="26.25" customHeight="1" x14ac:dyDescent="0.4">
      <c r="A25" s="118">
        <v>12</v>
      </c>
      <c r="B25" s="4"/>
      <c r="C25" s="5"/>
      <c r="D25" s="6"/>
      <c r="E25" s="7"/>
      <c r="F25" s="120" t="s">
        <v>85</v>
      </c>
      <c r="G25" s="8"/>
      <c r="H25" s="9"/>
      <c r="I25" s="64">
        <f t="shared" si="0"/>
        <v>0</v>
      </c>
      <c r="J25" s="123" t="s">
        <v>85</v>
      </c>
      <c r="K25" s="126"/>
      <c r="L25" s="7"/>
      <c r="M25" s="120" t="s">
        <v>85</v>
      </c>
      <c r="N25" s="66">
        <f t="shared" si="1"/>
        <v>0</v>
      </c>
      <c r="O25" s="67">
        <f t="shared" si="2"/>
        <v>0</v>
      </c>
      <c r="P25" s="64">
        <f t="shared" si="3"/>
        <v>0</v>
      </c>
      <c r="Q25" s="123" t="s">
        <v>85</v>
      </c>
      <c r="R25" s="129" t="str">
        <f t="shared" si="4"/>
        <v>-</v>
      </c>
      <c r="S25" s="130" t="s">
        <v>87</v>
      </c>
      <c r="T25" s="97"/>
    </row>
    <row r="26" spans="1:20" ht="26.25" customHeight="1" x14ac:dyDescent="0.4">
      <c r="A26" s="118">
        <v>13</v>
      </c>
      <c r="B26" s="4"/>
      <c r="C26" s="5"/>
      <c r="D26" s="6"/>
      <c r="E26" s="7"/>
      <c r="F26" s="120" t="s">
        <v>85</v>
      </c>
      <c r="G26" s="8"/>
      <c r="H26" s="9"/>
      <c r="I26" s="64">
        <f t="shared" si="0"/>
        <v>0</v>
      </c>
      <c r="J26" s="123" t="s">
        <v>85</v>
      </c>
      <c r="K26" s="126"/>
      <c r="L26" s="7"/>
      <c r="M26" s="120" t="s">
        <v>85</v>
      </c>
      <c r="N26" s="66">
        <f t="shared" si="1"/>
        <v>0</v>
      </c>
      <c r="O26" s="67">
        <f t="shared" si="2"/>
        <v>0</v>
      </c>
      <c r="P26" s="64">
        <f t="shared" si="3"/>
        <v>0</v>
      </c>
      <c r="Q26" s="123" t="s">
        <v>85</v>
      </c>
      <c r="R26" s="129" t="str">
        <f t="shared" si="4"/>
        <v>-</v>
      </c>
      <c r="S26" s="130" t="s">
        <v>87</v>
      </c>
      <c r="T26" s="97"/>
    </row>
    <row r="27" spans="1:20" ht="26.25" customHeight="1" x14ac:dyDescent="0.4">
      <c r="A27" s="118">
        <v>14</v>
      </c>
      <c r="B27" s="4"/>
      <c r="C27" s="5"/>
      <c r="D27" s="6"/>
      <c r="E27" s="7"/>
      <c r="F27" s="120" t="s">
        <v>85</v>
      </c>
      <c r="G27" s="8"/>
      <c r="H27" s="9"/>
      <c r="I27" s="64">
        <f t="shared" si="0"/>
        <v>0</v>
      </c>
      <c r="J27" s="123" t="s">
        <v>85</v>
      </c>
      <c r="K27" s="126"/>
      <c r="L27" s="7"/>
      <c r="M27" s="120" t="s">
        <v>85</v>
      </c>
      <c r="N27" s="66">
        <f t="shared" si="1"/>
        <v>0</v>
      </c>
      <c r="O27" s="67">
        <f t="shared" si="2"/>
        <v>0</v>
      </c>
      <c r="P27" s="64">
        <f t="shared" si="3"/>
        <v>0</v>
      </c>
      <c r="Q27" s="123" t="s">
        <v>85</v>
      </c>
      <c r="R27" s="129" t="str">
        <f t="shared" si="4"/>
        <v>-</v>
      </c>
      <c r="S27" s="130" t="s">
        <v>87</v>
      </c>
      <c r="T27" s="97"/>
    </row>
    <row r="28" spans="1:20" ht="26.25" customHeight="1" x14ac:dyDescent="0.4">
      <c r="A28" s="118">
        <v>15</v>
      </c>
      <c r="B28" s="4"/>
      <c r="C28" s="5"/>
      <c r="D28" s="6"/>
      <c r="E28" s="7"/>
      <c r="F28" s="120" t="s">
        <v>85</v>
      </c>
      <c r="G28" s="8"/>
      <c r="H28" s="9"/>
      <c r="I28" s="64">
        <f t="shared" si="0"/>
        <v>0</v>
      </c>
      <c r="J28" s="123" t="s">
        <v>85</v>
      </c>
      <c r="K28" s="126"/>
      <c r="L28" s="7"/>
      <c r="M28" s="120" t="s">
        <v>85</v>
      </c>
      <c r="N28" s="66">
        <f t="shared" si="1"/>
        <v>0</v>
      </c>
      <c r="O28" s="67">
        <f t="shared" si="2"/>
        <v>0</v>
      </c>
      <c r="P28" s="64">
        <f t="shared" si="3"/>
        <v>0</v>
      </c>
      <c r="Q28" s="123" t="s">
        <v>85</v>
      </c>
      <c r="R28" s="129" t="str">
        <f t="shared" si="4"/>
        <v>-</v>
      </c>
      <c r="S28" s="130" t="s">
        <v>87</v>
      </c>
      <c r="T28" s="97"/>
    </row>
    <row r="29" spans="1:20" ht="26.25" customHeight="1" x14ac:dyDescent="0.4">
      <c r="A29" s="118">
        <v>16</v>
      </c>
      <c r="B29" s="4"/>
      <c r="C29" s="5"/>
      <c r="D29" s="6"/>
      <c r="E29" s="7"/>
      <c r="F29" s="120" t="s">
        <v>85</v>
      </c>
      <c r="G29" s="8"/>
      <c r="H29" s="9"/>
      <c r="I29" s="64">
        <f t="shared" si="0"/>
        <v>0</v>
      </c>
      <c r="J29" s="123" t="s">
        <v>85</v>
      </c>
      <c r="K29" s="126"/>
      <c r="L29" s="7"/>
      <c r="M29" s="120" t="s">
        <v>85</v>
      </c>
      <c r="N29" s="66">
        <f t="shared" si="1"/>
        <v>0</v>
      </c>
      <c r="O29" s="67">
        <f t="shared" si="2"/>
        <v>0</v>
      </c>
      <c r="P29" s="64">
        <f t="shared" si="3"/>
        <v>0</v>
      </c>
      <c r="Q29" s="123" t="s">
        <v>85</v>
      </c>
      <c r="R29" s="129" t="str">
        <f t="shared" si="4"/>
        <v>-</v>
      </c>
      <c r="S29" s="130" t="s">
        <v>87</v>
      </c>
      <c r="T29" s="97"/>
    </row>
    <row r="30" spans="1:20" ht="26.25" customHeight="1" x14ac:dyDescent="0.4">
      <c r="A30" s="118">
        <v>17</v>
      </c>
      <c r="B30" s="4"/>
      <c r="C30" s="5"/>
      <c r="D30" s="6"/>
      <c r="E30" s="7"/>
      <c r="F30" s="120" t="s">
        <v>85</v>
      </c>
      <c r="G30" s="8"/>
      <c r="H30" s="9"/>
      <c r="I30" s="64">
        <f t="shared" si="0"/>
        <v>0</v>
      </c>
      <c r="J30" s="123" t="s">
        <v>85</v>
      </c>
      <c r="K30" s="126"/>
      <c r="L30" s="7"/>
      <c r="M30" s="120" t="s">
        <v>85</v>
      </c>
      <c r="N30" s="66">
        <f t="shared" si="1"/>
        <v>0</v>
      </c>
      <c r="O30" s="67">
        <f t="shared" si="2"/>
        <v>0</v>
      </c>
      <c r="P30" s="64">
        <f t="shared" si="3"/>
        <v>0</v>
      </c>
      <c r="Q30" s="123" t="s">
        <v>85</v>
      </c>
      <c r="R30" s="129" t="str">
        <f t="shared" si="4"/>
        <v>-</v>
      </c>
      <c r="S30" s="130" t="s">
        <v>87</v>
      </c>
      <c r="T30" s="97"/>
    </row>
    <row r="31" spans="1:20" ht="26.25" customHeight="1" x14ac:dyDescent="0.4">
      <c r="A31" s="118">
        <v>18</v>
      </c>
      <c r="B31" s="4"/>
      <c r="C31" s="5"/>
      <c r="D31" s="6"/>
      <c r="E31" s="7"/>
      <c r="F31" s="120" t="s">
        <v>85</v>
      </c>
      <c r="G31" s="8"/>
      <c r="H31" s="9"/>
      <c r="I31" s="64">
        <f t="shared" si="0"/>
        <v>0</v>
      </c>
      <c r="J31" s="123" t="s">
        <v>85</v>
      </c>
      <c r="K31" s="126"/>
      <c r="L31" s="7"/>
      <c r="M31" s="120" t="s">
        <v>85</v>
      </c>
      <c r="N31" s="66">
        <f t="shared" si="1"/>
        <v>0</v>
      </c>
      <c r="O31" s="67">
        <f t="shared" si="2"/>
        <v>0</v>
      </c>
      <c r="P31" s="64">
        <f t="shared" si="3"/>
        <v>0</v>
      </c>
      <c r="Q31" s="123" t="s">
        <v>85</v>
      </c>
      <c r="R31" s="129" t="str">
        <f t="shared" si="4"/>
        <v>-</v>
      </c>
      <c r="S31" s="130" t="s">
        <v>87</v>
      </c>
      <c r="T31" s="97"/>
    </row>
    <row r="32" spans="1:20" ht="26.25" customHeight="1" x14ac:dyDescent="0.4">
      <c r="A32" s="118">
        <v>19</v>
      </c>
      <c r="B32" s="4"/>
      <c r="C32" s="5"/>
      <c r="D32" s="6"/>
      <c r="E32" s="7"/>
      <c r="F32" s="120" t="s">
        <v>85</v>
      </c>
      <c r="G32" s="8"/>
      <c r="H32" s="9"/>
      <c r="I32" s="64">
        <f t="shared" si="0"/>
        <v>0</v>
      </c>
      <c r="J32" s="123" t="s">
        <v>85</v>
      </c>
      <c r="K32" s="126"/>
      <c r="L32" s="7"/>
      <c r="M32" s="120" t="s">
        <v>85</v>
      </c>
      <c r="N32" s="66">
        <f t="shared" si="1"/>
        <v>0</v>
      </c>
      <c r="O32" s="67">
        <f t="shared" si="2"/>
        <v>0</v>
      </c>
      <c r="P32" s="64">
        <f t="shared" si="3"/>
        <v>0</v>
      </c>
      <c r="Q32" s="123" t="s">
        <v>85</v>
      </c>
      <c r="R32" s="129" t="str">
        <f t="shared" si="4"/>
        <v>-</v>
      </c>
      <c r="S32" s="131" t="s">
        <v>87</v>
      </c>
      <c r="T32" s="97"/>
    </row>
    <row r="33" spans="1:20" ht="26.25" customHeight="1" thickBot="1" x14ac:dyDescent="0.45">
      <c r="A33" s="119">
        <v>20</v>
      </c>
      <c r="B33" s="19"/>
      <c r="C33" s="20"/>
      <c r="D33" s="21"/>
      <c r="E33" s="22"/>
      <c r="F33" s="122" t="s">
        <v>85</v>
      </c>
      <c r="G33" s="23"/>
      <c r="H33" s="24"/>
      <c r="I33" s="65">
        <f t="shared" si="0"/>
        <v>0</v>
      </c>
      <c r="J33" s="125" t="s">
        <v>85</v>
      </c>
      <c r="K33" s="128"/>
      <c r="L33" s="22"/>
      <c r="M33" s="122" t="s">
        <v>85</v>
      </c>
      <c r="N33" s="68">
        <f t="shared" si="1"/>
        <v>0</v>
      </c>
      <c r="O33" s="69">
        <f t="shared" si="2"/>
        <v>0</v>
      </c>
      <c r="P33" s="65">
        <f t="shared" si="3"/>
        <v>0</v>
      </c>
      <c r="Q33" s="125" t="s">
        <v>85</v>
      </c>
      <c r="R33" s="132" t="str">
        <f t="shared" si="4"/>
        <v>-</v>
      </c>
      <c r="S33" s="133" t="s">
        <v>87</v>
      </c>
      <c r="T33" s="97"/>
    </row>
    <row r="34" spans="1:20" x14ac:dyDescent="0.4">
      <c r="A34" s="106"/>
      <c r="B34" s="134"/>
      <c r="C34" s="134"/>
      <c r="D34" s="134"/>
      <c r="E34" s="222"/>
      <c r="F34" s="222"/>
      <c r="G34" s="222"/>
      <c r="H34" s="222"/>
      <c r="I34" s="135"/>
      <c r="J34" s="136"/>
      <c r="K34" s="136"/>
      <c r="L34" s="223"/>
      <c r="M34" s="223"/>
      <c r="N34" s="137"/>
      <c r="O34" s="137"/>
      <c r="P34" s="135"/>
      <c r="Q34" s="136"/>
    </row>
    <row r="35" spans="1:20" x14ac:dyDescent="0.4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217"/>
      <c r="O35" s="217"/>
      <c r="P35" s="138"/>
      <c r="Q35" s="97"/>
    </row>
    <row r="36" spans="1:20" ht="12" customHeight="1" x14ac:dyDescent="0.4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106"/>
      <c r="O36" s="106"/>
      <c r="P36" s="138"/>
      <c r="Q36" s="97"/>
    </row>
    <row r="37" spans="1:20" ht="14.25" customHeight="1" x14ac:dyDescent="0.4">
      <c r="A37" s="97" t="s">
        <v>88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20" ht="14.25" customHeight="1" x14ac:dyDescent="0.4">
      <c r="A38" s="97" t="s">
        <v>113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20" ht="14.25" customHeight="1" x14ac:dyDescent="0.4">
      <c r="A39" s="97" t="s">
        <v>114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20" ht="15" customHeight="1" x14ac:dyDescent="0.4">
      <c r="A40" s="97" t="s">
        <v>132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1:20" ht="15" customHeight="1" x14ac:dyDescent="0.4">
      <c r="A41" s="97" t="s">
        <v>89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20" s="95" customFormat="1" ht="14.25" customHeight="1" x14ac:dyDescent="0.4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20" ht="14.25" customHeight="1" x14ac:dyDescent="0.4">
      <c r="A43" s="97" t="s">
        <v>90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20" x14ac:dyDescent="0.4">
      <c r="A44" s="215" t="s">
        <v>125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</row>
    <row r="45" spans="1:20" ht="14.25" customHeight="1" x14ac:dyDescent="0.4">
      <c r="A45" s="215" t="s">
        <v>91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</row>
    <row r="46" spans="1:20" ht="14.25" customHeight="1" x14ac:dyDescent="0.4">
      <c r="A46" s="215" t="s">
        <v>109</v>
      </c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1:20" ht="14.25" customHeight="1" x14ac:dyDescent="0.4">
      <c r="A47" s="215" t="s">
        <v>110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</row>
    <row r="48" spans="1:20" ht="14.25" customHeight="1" x14ac:dyDescent="0.4">
      <c r="A48" s="97" t="s">
        <v>92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1:17" ht="14.25" customHeight="1" x14ac:dyDescent="0.4">
      <c r="A49" s="215" t="s">
        <v>93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</row>
    <row r="50" spans="1:17" ht="27.75" customHeight="1" x14ac:dyDescent="0.4">
      <c r="A50" s="215" t="s">
        <v>112</v>
      </c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</row>
    <row r="51" spans="1:17" ht="14.25" customHeight="1" x14ac:dyDescent="0.4">
      <c r="A51" s="97" t="s">
        <v>111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1:17" ht="14.25" customHeight="1" x14ac:dyDescent="0.4"/>
    <row r="53" spans="1:17" ht="14.25" customHeight="1" x14ac:dyDescent="0.4"/>
    <row r="54" spans="1:17" ht="27" customHeight="1" x14ac:dyDescent="0.4">
      <c r="A54" s="216"/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</sheetData>
  <sheetProtection sheet="1" formatRows="0" insertRows="0"/>
  <mergeCells count="27">
    <mergeCell ref="A2:Q2"/>
    <mergeCell ref="C8:E8"/>
    <mergeCell ref="F8:I8"/>
    <mergeCell ref="A4:D4"/>
    <mergeCell ref="A5:D5"/>
    <mergeCell ref="C7:E7"/>
    <mergeCell ref="F7:I7"/>
    <mergeCell ref="C9:E9"/>
    <mergeCell ref="F9:I9"/>
    <mergeCell ref="E11:J11"/>
    <mergeCell ref="L11:Q11"/>
    <mergeCell ref="E12:J12"/>
    <mergeCell ref="L12:Q12"/>
    <mergeCell ref="N35:O35"/>
    <mergeCell ref="E13:F13"/>
    <mergeCell ref="I13:J13"/>
    <mergeCell ref="L13:M13"/>
    <mergeCell ref="P13:Q13"/>
    <mergeCell ref="E34:H34"/>
    <mergeCell ref="L34:M34"/>
    <mergeCell ref="A45:Q45"/>
    <mergeCell ref="A44:Q44"/>
    <mergeCell ref="A54:Q54"/>
    <mergeCell ref="A50:Q50"/>
    <mergeCell ref="A49:Q49"/>
    <mergeCell ref="A47:Q47"/>
    <mergeCell ref="A46:Q46"/>
  </mergeCells>
  <phoneticPr fontId="5"/>
  <conditionalFormatting sqref="N5">
    <cfRule type="cellIs" dxfId="5" priority="4" stopIfTrue="1" operator="greaterThan">
      <formula>"&gt;=1.5"</formula>
    </cfRule>
    <cfRule type="cellIs" dxfId="4" priority="5" operator="lessThan">
      <formula>1.5</formula>
    </cfRule>
  </conditionalFormatting>
  <conditionalFormatting sqref="B14:H33 L14:O33">
    <cfRule type="cellIs" dxfId="3" priority="3" operator="equal">
      <formula>""</formula>
    </cfRule>
  </conditionalFormatting>
  <conditionalFormatting sqref="H5 F5">
    <cfRule type="cellIs" dxfId="2" priority="2" operator="equal">
      <formula>""</formula>
    </cfRule>
  </conditionalFormatting>
  <conditionalFormatting sqref="C7:E9">
    <cfRule type="cellIs" dxfId="1" priority="1" operator="equal">
      <formula>""</formula>
    </cfRule>
  </conditionalFormatting>
  <dataValidations count="1">
    <dataValidation type="list" allowBlank="1" showInputMessage="1" showErrorMessage="1" sqref="D14:D33" xr:uid="{F62F5EA9-ABD2-4595-9C69-A79799DE8862}">
      <formula1>"時給,日給,月給"</formula1>
    </dataValidation>
  </dataValidations>
  <printOptions horizontalCentered="1"/>
  <pageMargins left="0.51181102362204722" right="0.51181102362204722" top="0.51181102362204722" bottom="0.51181102362204722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第10号様式</vt:lpstr>
      <vt:lpstr>別紙１_実績報告</vt:lpstr>
      <vt:lpstr>別紙2_経費明細書</vt:lpstr>
      <vt:lpstr>別紙３_事業実施証拠書類</vt:lpstr>
      <vt:lpstr>別紙４_取得財産管理台帳</vt:lpstr>
      <vt:lpstr>第11号様式賃金表</vt:lpstr>
      <vt:lpstr>第10号様式!Print_Area</vt:lpstr>
      <vt:lpstr>第11号様式賃金表!Print_Area</vt:lpstr>
      <vt:lpstr>別紙１_実績報告!Print_Area</vt:lpstr>
      <vt:lpstr>別紙2_経費明細書!Print_Area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907525</dc:creator>
  <cp:lastModifiedBy>河田　綾恵</cp:lastModifiedBy>
  <cp:lastPrinted>2025-07-22T23:35:03Z</cp:lastPrinted>
  <dcterms:created xsi:type="dcterms:W3CDTF">2023-06-26T02:25:15Z</dcterms:created>
  <dcterms:modified xsi:type="dcterms:W3CDTF">2025-08-27T08:11:05Z</dcterms:modified>
</cp:coreProperties>
</file>