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S3210DCCA\yamabiko\(1)森林計画係\18-011 森林クラウド\04.システム調達関係★\04.構築業務委託★★\13.入札執行伺い\■起案\"/>
    </mc:Choice>
  </mc:AlternateContent>
  <xr:revisionPtr revIDLastSave="0" documentId="13_ncr:1_{531B963A-8F17-48B0-A3AD-20757310E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詳細内訳書" sheetId="13" r:id="rId1"/>
  </sheets>
  <definedNames>
    <definedName name="_xlnm.Print_Area" localSheetId="0">詳細内訳書!$A$1:$K$49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13" l="1"/>
  <c r="J27" i="13"/>
  <c r="I27" i="13"/>
  <c r="I29" i="13" s="1"/>
  <c r="H27" i="13"/>
  <c r="G27" i="13"/>
  <c r="G29" i="13" s="1"/>
  <c r="F27" i="13"/>
  <c r="K27" i="13" s="1"/>
  <c r="K23" i="13"/>
  <c r="K24" i="13"/>
  <c r="K25" i="13"/>
  <c r="K26" i="13"/>
  <c r="E16" i="13"/>
  <c r="E29" i="13" s="1"/>
  <c r="K20" i="13"/>
  <c r="K22" i="13"/>
  <c r="K21" i="13"/>
  <c r="H29" i="13"/>
  <c r="J29" i="13"/>
  <c r="K19" i="13"/>
  <c r="K18" i="13"/>
  <c r="K6" i="13"/>
  <c r="K7" i="13"/>
  <c r="K8" i="13"/>
  <c r="K9" i="13"/>
  <c r="K10" i="13"/>
  <c r="K11" i="13"/>
  <c r="K12" i="13"/>
  <c r="K13" i="13"/>
  <c r="K14" i="13"/>
  <c r="K15" i="13"/>
  <c r="K5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28" i="13" l="1"/>
  <c r="K16" i="13"/>
  <c r="E17" i="13"/>
  <c r="K17" i="13" s="1"/>
  <c r="K29" i="13" l="1"/>
  <c r="K30" i="13"/>
</calcChain>
</file>

<file path=xl/sharedStrings.xml><?xml version="1.0" encoding="utf-8"?>
<sst xmlns="http://schemas.openxmlformats.org/spreadsheetml/2006/main" count="59" uniqueCount="51">
  <si>
    <t>メール無害化／ファイル無害化</t>
    <rPh sb="3" eb="6">
      <t>ムガイカ</t>
    </rPh>
    <phoneticPr fontId="3"/>
  </si>
  <si>
    <t>リモートデスクトップ（インターネット接続系VDI接続）</t>
    <rPh sb="18" eb="20">
      <t>セツゾク</t>
    </rPh>
    <rPh sb="20" eb="21">
      <t>ケイ</t>
    </rPh>
    <rPh sb="24" eb="26">
      <t>セツゾク</t>
    </rPh>
    <phoneticPr fontId="3"/>
  </si>
  <si>
    <t>No</t>
    <phoneticPr fontId="3"/>
  </si>
  <si>
    <t>オプション機能の合計（税抜）</t>
    <rPh sb="5" eb="7">
      <t>キノウ</t>
    </rPh>
    <rPh sb="8" eb="10">
      <t>ゴウケイ</t>
    </rPh>
    <rPh sb="11" eb="13">
      <t>ゼイヌ</t>
    </rPh>
    <phoneticPr fontId="3"/>
  </si>
  <si>
    <t>オプション機能の合計（税込）</t>
    <rPh sb="5" eb="7">
      <t>キノウ</t>
    </rPh>
    <rPh sb="8" eb="10">
      <t>ゴウケイ</t>
    </rPh>
    <rPh sb="11" eb="13">
      <t>ゼイコミ</t>
    </rPh>
    <phoneticPr fontId="3"/>
  </si>
  <si>
    <t>必須およびオプション機能の合計（税抜）</t>
    <rPh sb="0" eb="2">
      <t>ヒッス</t>
    </rPh>
    <phoneticPr fontId="3"/>
  </si>
  <si>
    <t>必須およびオプション機能の合計（税込）</t>
    <rPh sb="17" eb="18">
      <t>コ</t>
    </rPh>
    <phoneticPr fontId="3"/>
  </si>
  <si>
    <t>構成団体ADサーバの監視</t>
    <rPh sb="0" eb="2">
      <t>コウセイ</t>
    </rPh>
    <rPh sb="2" eb="4">
      <t>ダンタイ</t>
    </rPh>
    <rPh sb="10" eb="12">
      <t>カンシ</t>
    </rPh>
    <phoneticPr fontId="3"/>
  </si>
  <si>
    <t>合計：円</t>
    <rPh sb="0" eb="1">
      <t>ゴウ</t>
    </rPh>
    <rPh sb="1" eb="2">
      <t>ケイ</t>
    </rPh>
    <rPh sb="3" eb="4">
      <t>エン</t>
    </rPh>
    <phoneticPr fontId="3"/>
  </si>
  <si>
    <t>コンテンツ改ざん検知</t>
    <phoneticPr fontId="3"/>
  </si>
  <si>
    <t>ActiveDirectoryの利用</t>
    <rPh sb="16" eb="18">
      <t>リヨウ</t>
    </rPh>
    <phoneticPr fontId="3"/>
  </si>
  <si>
    <t>メールサーバの利用</t>
    <rPh sb="7" eb="9">
      <t>リヨウ</t>
    </rPh>
    <phoneticPr fontId="3"/>
  </si>
  <si>
    <t>Webメールの利用</t>
    <rPh sb="7" eb="9">
      <t>リヨウ</t>
    </rPh>
    <phoneticPr fontId="3"/>
  </si>
  <si>
    <t>ウイルス対策ソフトの利用</t>
    <rPh sb="4" eb="6">
      <t>タイサク</t>
    </rPh>
    <rPh sb="10" eb="12">
      <t>リヨウ</t>
    </rPh>
    <phoneticPr fontId="3"/>
  </si>
  <si>
    <t>グループウェアの利用</t>
    <rPh sb="8" eb="10">
      <t>リヨウ</t>
    </rPh>
    <phoneticPr fontId="3"/>
  </si>
  <si>
    <t>ＩＴ資産管理の利用</t>
    <rPh sb="2" eb="4">
      <t>シサン</t>
    </rPh>
    <rPh sb="4" eb="6">
      <t>カンリ</t>
    </rPh>
    <rPh sb="7" eb="9">
      <t>リヨウ</t>
    </rPh>
    <phoneticPr fontId="3"/>
  </si>
  <si>
    <t>追加ＷＡＦの利用</t>
    <rPh sb="0" eb="2">
      <t>ツイカ</t>
    </rPh>
    <rPh sb="6" eb="8">
      <t>リヨウ</t>
    </rPh>
    <phoneticPr fontId="3"/>
  </si>
  <si>
    <t>追加ＶＰＮの利用</t>
    <rPh sb="0" eb="2">
      <t>ツイカ</t>
    </rPh>
    <rPh sb="6" eb="8">
      <t>リヨウ</t>
    </rPh>
    <phoneticPr fontId="3"/>
  </si>
  <si>
    <t>ＥＤＲ監視／運用</t>
    <rPh sb="3" eb="5">
      <t>カンシ</t>
    </rPh>
    <rPh sb="6" eb="8">
      <t>ウンヨウ</t>
    </rPh>
    <phoneticPr fontId="3"/>
  </si>
  <si>
    <t>機能／業務</t>
    <rPh sb="0" eb="2">
      <t>キノウ</t>
    </rPh>
    <rPh sb="3" eb="5">
      <t>ギョウム</t>
    </rPh>
    <phoneticPr fontId="3"/>
  </si>
  <si>
    <t>区分</t>
    <rPh sb="0" eb="2">
      <t>クブン</t>
    </rPh>
    <phoneticPr fontId="3"/>
  </si>
  <si>
    <t>その他</t>
    <rPh sb="2" eb="3">
      <t>ホカ</t>
    </rPh>
    <phoneticPr fontId="3"/>
  </si>
  <si>
    <t>（　　　）</t>
    <phoneticPr fontId="3"/>
  </si>
  <si>
    <t>小計（税抜）　　Ａ</t>
    <rPh sb="0" eb="2">
      <t>ショウケイ</t>
    </rPh>
    <rPh sb="3" eb="5">
      <t>ゼイヌ</t>
    </rPh>
    <phoneticPr fontId="3"/>
  </si>
  <si>
    <t>小計（税込）　　Ｂ＝Ａ×1.1</t>
    <rPh sb="0" eb="2">
      <t>ショウケイ</t>
    </rPh>
    <rPh sb="3" eb="5">
      <t>ゼイコ</t>
    </rPh>
    <phoneticPr fontId="3"/>
  </si>
  <si>
    <t>小計（税抜）　　Ｃ</t>
    <rPh sb="0" eb="2">
      <t>ショウケイ</t>
    </rPh>
    <rPh sb="3" eb="5">
      <t>ゼイヌ</t>
    </rPh>
    <phoneticPr fontId="3"/>
  </si>
  <si>
    <t>小計（税込）　　Ｄ＝Ｃ×1.1</t>
    <rPh sb="0" eb="2">
      <t>ショウケイ</t>
    </rPh>
    <rPh sb="3" eb="5">
      <t>ゼイコ</t>
    </rPh>
    <phoneticPr fontId="3"/>
  </si>
  <si>
    <t>合計（税抜）　　Ａ＋Ｃ</t>
    <rPh sb="0" eb="2">
      <t>ゴウケイ</t>
    </rPh>
    <rPh sb="3" eb="5">
      <t>ゼイヌ</t>
    </rPh>
    <phoneticPr fontId="3"/>
  </si>
  <si>
    <t>合計（税込）　　Ｂ＋Ｄ</t>
    <rPh sb="0" eb="2">
      <t>ゴウケイ</t>
    </rPh>
    <rPh sb="3" eb="5">
      <t>ゼイコミ</t>
    </rPh>
    <phoneticPr fontId="3"/>
  </si>
  <si>
    <t>　詳細経費内訳書</t>
    <phoneticPr fontId="3"/>
  </si>
  <si>
    <t>Ｒ８</t>
    <phoneticPr fontId="3"/>
  </si>
  <si>
    <t>Ｒ９</t>
    <phoneticPr fontId="3"/>
  </si>
  <si>
    <t>Ｒ１０</t>
    <phoneticPr fontId="3"/>
  </si>
  <si>
    <t>Ｒ１１</t>
    <phoneticPr fontId="3"/>
  </si>
  <si>
    <t>Ｒ１２</t>
    <phoneticPr fontId="3"/>
  </si>
  <si>
    <t>Ｒ１３</t>
    <phoneticPr fontId="3"/>
  </si>
  <si>
    <t>構築業務</t>
    <rPh sb="0" eb="2">
      <t>コウチク</t>
    </rPh>
    <rPh sb="2" eb="4">
      <t>ギョウム</t>
    </rPh>
    <phoneticPr fontId="3"/>
  </si>
  <si>
    <t>運用保守業務</t>
    <rPh sb="0" eb="2">
      <t>ウンヨウ</t>
    </rPh>
    <rPh sb="2" eb="4">
      <t>ホシュ</t>
    </rPh>
    <rPh sb="4" eb="6">
      <t>ギョウム</t>
    </rPh>
    <phoneticPr fontId="3"/>
  </si>
  <si>
    <t>計画準備</t>
    <rPh sb="0" eb="2">
      <t>ケイカク</t>
    </rPh>
    <rPh sb="2" eb="4">
      <t>ジュンビ</t>
    </rPh>
    <phoneticPr fontId="3"/>
  </si>
  <si>
    <t>運用ガイドライン策定</t>
    <rPh sb="8" eb="10">
      <t>サクテイ</t>
    </rPh>
    <phoneticPr fontId="1"/>
  </si>
  <si>
    <t>システム動作試験
（動作確認・試験運転）</t>
    <rPh sb="4" eb="6">
      <t>ドウサ</t>
    </rPh>
    <rPh sb="6" eb="8">
      <t>シケン</t>
    </rPh>
    <phoneticPr fontId="1"/>
  </si>
  <si>
    <t>打合せ協議</t>
    <rPh sb="0" eb="2">
      <t>ウチアワ</t>
    </rPh>
    <rPh sb="3" eb="5">
      <t>キョウギ</t>
    </rPh>
    <phoneticPr fontId="1"/>
  </si>
  <si>
    <t>成果品提出・検査・引渡し</t>
    <rPh sb="0" eb="2">
      <t>セイカ</t>
    </rPh>
    <rPh sb="2" eb="3">
      <t>ヒン</t>
    </rPh>
    <rPh sb="3" eb="5">
      <t>テイシュツ</t>
    </rPh>
    <rPh sb="6" eb="8">
      <t>ケンサ</t>
    </rPh>
    <rPh sb="9" eb="11">
      <t>ヒキワタシ</t>
    </rPh>
    <phoneticPr fontId="1"/>
  </si>
  <si>
    <t>奈良県森林クラウドシステム構築業務及び運用保守業務</t>
    <rPh sb="0" eb="2">
      <t>ナラ</t>
    </rPh>
    <rPh sb="2" eb="3">
      <t>ケン</t>
    </rPh>
    <rPh sb="3" eb="5">
      <t>シンリン</t>
    </rPh>
    <rPh sb="13" eb="17">
      <t>コウチクギョウム</t>
    </rPh>
    <rPh sb="17" eb="18">
      <t>オヨ</t>
    </rPh>
    <rPh sb="19" eb="25">
      <t>ウンヨウホシュギョウム</t>
    </rPh>
    <phoneticPr fontId="3"/>
  </si>
  <si>
    <t>システム導入設定・構築業務</t>
    <rPh sb="4" eb="6">
      <t>ドウニュウ</t>
    </rPh>
    <rPh sb="6" eb="8">
      <t>セッテイ</t>
    </rPh>
    <rPh sb="9" eb="11">
      <t>コウチク</t>
    </rPh>
    <rPh sb="11" eb="13">
      <t>ギョウム</t>
    </rPh>
    <phoneticPr fontId="3"/>
  </si>
  <si>
    <t>データ標準化及び移行業務</t>
    <rPh sb="3" eb="6">
      <t>ヒョウジュンカ</t>
    </rPh>
    <rPh sb="6" eb="7">
      <t>オヨ</t>
    </rPh>
    <rPh sb="8" eb="10">
      <t>イコウ</t>
    </rPh>
    <rPh sb="10" eb="12">
      <t>ギョウム</t>
    </rPh>
    <phoneticPr fontId="1"/>
  </si>
  <si>
    <t>導入支援業務
（説明会・研修会）</t>
    <rPh sb="0" eb="2">
      <t>ドウニュウ</t>
    </rPh>
    <rPh sb="2" eb="4">
      <t>シエン</t>
    </rPh>
    <rPh sb="4" eb="6">
      <t>ギョウム</t>
    </rPh>
    <rPh sb="8" eb="11">
      <t>セツメイカイ</t>
    </rPh>
    <rPh sb="12" eb="15">
      <t>ケンシュウカイ</t>
    </rPh>
    <phoneticPr fontId="1"/>
  </si>
  <si>
    <t>仮運用</t>
    <rPh sb="0" eb="1">
      <t>カリ</t>
    </rPh>
    <rPh sb="1" eb="3">
      <t>ウンヨウ</t>
    </rPh>
    <phoneticPr fontId="3"/>
  </si>
  <si>
    <t>本運用移行</t>
    <rPh sb="0" eb="1">
      <t>ホン</t>
    </rPh>
    <rPh sb="1" eb="3">
      <t>ウンヨウ</t>
    </rPh>
    <rPh sb="3" eb="5">
      <t>イコウ</t>
    </rPh>
    <phoneticPr fontId="3"/>
  </si>
  <si>
    <t>運用保守</t>
    <rPh sb="0" eb="2">
      <t>ウンヨウ</t>
    </rPh>
    <rPh sb="2" eb="4">
      <t>ホシュ</t>
    </rPh>
    <phoneticPr fontId="3"/>
  </si>
  <si>
    <t>運用支援業務
（説明会・研修会）</t>
    <rPh sb="0" eb="2">
      <t>ウンヨウ</t>
    </rPh>
    <rPh sb="2" eb="4">
      <t>シエン</t>
    </rPh>
    <rPh sb="4" eb="6">
      <t>ギョウム</t>
    </rPh>
    <rPh sb="8" eb="11">
      <t>セツメイカイ</t>
    </rPh>
    <rPh sb="12" eb="15">
      <t>ケンシュウカイ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</si>
</sst>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 style="medium">
        <color indexed="64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thin">
        <color auto="1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auto="1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thin">
        <color auto="1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auto="1"/>
      </bottom>
      <diagonal style="thin">
        <color indexed="64"/>
      </diagonal>
    </border>
    <border diagonalUp="1">
      <left style="medium">
        <color indexed="64"/>
      </left>
      <right/>
      <top style="thin">
        <color auto="1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/>
      <top style="thin">
        <color auto="1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 diagonalUp="1">
      <left style="medium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5" borderId="0" xfId="0" applyFont="1" applyFill="1">
      <alignment vertical="center"/>
    </xf>
    <xf numFmtId="0" fontId="4" fillId="0" borderId="1" xfId="0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5" xfId="0" applyFont="1" applyFill="1" applyBorder="1">
      <alignment vertical="center"/>
    </xf>
    <xf numFmtId="38" fontId="4" fillId="2" borderId="7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38" fontId="4" fillId="0" borderId="6" xfId="1" applyFont="1" applyFill="1" applyBorder="1">
      <alignment vertical="center"/>
    </xf>
    <xf numFmtId="38" fontId="4" fillId="2" borderId="16" xfId="1" applyFont="1" applyFill="1" applyBorder="1" applyAlignment="1">
      <alignment horizontal="right" vertical="center"/>
    </xf>
    <xf numFmtId="38" fontId="4" fillId="2" borderId="11" xfId="1" applyFont="1" applyFill="1" applyBorder="1" applyAlignment="1">
      <alignment horizontal="right" vertical="center"/>
    </xf>
    <xf numFmtId="38" fontId="4" fillId="2" borderId="8" xfId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2" fillId="3" borderId="26" xfId="0" applyFont="1" applyFill="1" applyBorder="1">
      <alignment vertical="center"/>
    </xf>
    <xf numFmtId="38" fontId="4" fillId="0" borderId="8" xfId="1" applyFont="1" applyFill="1" applyBorder="1">
      <alignment vertical="center"/>
    </xf>
    <xf numFmtId="38" fontId="4" fillId="0" borderId="31" xfId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right" vertical="center"/>
    </xf>
    <xf numFmtId="38" fontId="4" fillId="0" borderId="34" xfId="1" applyFont="1" applyFill="1" applyBorder="1" applyAlignment="1">
      <alignment horizontal="right" vertical="center"/>
    </xf>
    <xf numFmtId="0" fontId="4" fillId="0" borderId="32" xfId="0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38" fontId="4" fillId="0" borderId="36" xfId="1" applyFont="1" applyFill="1" applyBorder="1" applyAlignment="1">
      <alignment horizontal="right" vertical="center"/>
    </xf>
    <xf numFmtId="38" fontId="4" fillId="0" borderId="50" xfId="1" applyFont="1" applyFill="1" applyBorder="1" applyAlignment="1">
      <alignment horizontal="right" vertical="center"/>
    </xf>
    <xf numFmtId="38" fontId="4" fillId="0" borderId="51" xfId="1" applyFont="1" applyFill="1" applyBorder="1" applyAlignment="1">
      <alignment horizontal="right" vertical="center"/>
    </xf>
    <xf numFmtId="38" fontId="4" fillId="7" borderId="44" xfId="1" applyFont="1" applyFill="1" applyBorder="1" applyAlignment="1">
      <alignment horizontal="right" vertical="center"/>
    </xf>
    <xf numFmtId="38" fontId="4" fillId="7" borderId="39" xfId="1" applyFont="1" applyFill="1" applyBorder="1" applyAlignment="1">
      <alignment horizontal="right" vertical="center"/>
    </xf>
    <xf numFmtId="38" fontId="4" fillId="7" borderId="47" xfId="1" applyFont="1" applyFill="1" applyBorder="1" applyAlignment="1">
      <alignment horizontal="right" vertical="center"/>
    </xf>
    <xf numFmtId="38" fontId="4" fillId="7" borderId="45" xfId="1" applyFont="1" applyFill="1" applyBorder="1" applyAlignment="1">
      <alignment horizontal="right" vertical="center"/>
    </xf>
    <xf numFmtId="38" fontId="4" fillId="7" borderId="40" xfId="1" applyFont="1" applyFill="1" applyBorder="1" applyAlignment="1">
      <alignment horizontal="right" vertical="center"/>
    </xf>
    <xf numFmtId="38" fontId="4" fillId="7" borderId="48" xfId="1" applyFont="1" applyFill="1" applyBorder="1" applyAlignment="1">
      <alignment horizontal="right" vertical="center"/>
    </xf>
    <xf numFmtId="38" fontId="4" fillId="7" borderId="46" xfId="1" applyFont="1" applyFill="1" applyBorder="1" applyAlignment="1">
      <alignment horizontal="right" vertical="center"/>
    </xf>
    <xf numFmtId="38" fontId="4" fillId="7" borderId="41" xfId="1" applyFont="1" applyFill="1" applyBorder="1" applyAlignment="1">
      <alignment horizontal="right" vertical="center"/>
    </xf>
    <xf numFmtId="38" fontId="4" fillId="7" borderId="49" xfId="1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38" fontId="4" fillId="6" borderId="63" xfId="1" applyFont="1" applyFill="1" applyBorder="1" applyAlignment="1">
      <alignment horizontal="right" vertical="center"/>
    </xf>
    <xf numFmtId="38" fontId="4" fillId="6" borderId="52" xfId="1" applyFont="1" applyFill="1" applyBorder="1" applyAlignment="1">
      <alignment horizontal="right" vertical="center"/>
    </xf>
    <xf numFmtId="38" fontId="4" fillId="6" borderId="64" xfId="1" applyFont="1" applyFill="1" applyBorder="1" applyAlignment="1">
      <alignment horizontal="right" vertical="center"/>
    </xf>
    <xf numFmtId="38" fontId="4" fillId="6" borderId="46" xfId="1" applyFont="1" applyFill="1" applyBorder="1" applyAlignment="1">
      <alignment horizontal="right" vertical="center"/>
    </xf>
    <xf numFmtId="38" fontId="4" fillId="6" borderId="41" xfId="1" applyFont="1" applyFill="1" applyBorder="1" applyAlignment="1">
      <alignment horizontal="right" vertical="center"/>
    </xf>
    <xf numFmtId="38" fontId="4" fillId="6" borderId="49" xfId="1" applyFont="1" applyFill="1" applyBorder="1" applyAlignment="1">
      <alignment horizontal="right" vertical="center"/>
    </xf>
    <xf numFmtId="38" fontId="4" fillId="7" borderId="52" xfId="1" applyFont="1" applyFill="1" applyBorder="1" applyAlignment="1">
      <alignment horizontal="right" vertical="center"/>
    </xf>
    <xf numFmtId="38" fontId="4" fillId="7" borderId="67" xfId="1" applyFont="1" applyFill="1" applyBorder="1" applyAlignment="1">
      <alignment horizontal="right" vertical="center"/>
    </xf>
    <xf numFmtId="38" fontId="4" fillId="7" borderId="68" xfId="1" applyFont="1" applyFill="1" applyBorder="1" applyAlignment="1">
      <alignment horizontal="right" vertical="center"/>
    </xf>
    <xf numFmtId="38" fontId="4" fillId="7" borderId="69" xfId="1" applyFont="1" applyFill="1" applyBorder="1" applyAlignment="1">
      <alignment horizontal="right" vertical="center"/>
    </xf>
    <xf numFmtId="38" fontId="4" fillId="0" borderId="70" xfId="1" applyFont="1" applyFill="1" applyBorder="1" applyAlignment="1">
      <alignment horizontal="right" vertical="center"/>
    </xf>
    <xf numFmtId="38" fontId="4" fillId="5" borderId="21" xfId="1" applyFont="1" applyFill="1" applyBorder="1" applyAlignment="1">
      <alignment horizontal="right" vertical="center"/>
    </xf>
    <xf numFmtId="38" fontId="4" fillId="5" borderId="71" xfId="1" applyFont="1" applyFill="1" applyBorder="1" applyAlignment="1">
      <alignment horizontal="right" vertical="center"/>
    </xf>
    <xf numFmtId="0" fontId="4" fillId="0" borderId="31" xfId="0" applyFont="1" applyFill="1" applyBorder="1">
      <alignment vertical="center"/>
    </xf>
    <xf numFmtId="0" fontId="4" fillId="0" borderId="65" xfId="0" applyFont="1" applyFill="1" applyBorder="1">
      <alignment vertical="center"/>
    </xf>
    <xf numFmtId="0" fontId="4" fillId="0" borderId="73" xfId="0" applyFont="1" applyFill="1" applyBorder="1" applyAlignment="1">
      <alignment horizontal="distributed" vertical="center"/>
    </xf>
    <xf numFmtId="0" fontId="4" fillId="0" borderId="74" xfId="0" applyFont="1" applyFill="1" applyBorder="1" applyAlignment="1">
      <alignment horizontal="distributed" vertical="center"/>
    </xf>
    <xf numFmtId="0" fontId="4" fillId="0" borderId="72" xfId="0" applyFont="1" applyFill="1" applyBorder="1" applyAlignment="1">
      <alignment horizontal="distributed" vertical="center"/>
    </xf>
    <xf numFmtId="0" fontId="4" fillId="0" borderId="75" xfId="0" applyFont="1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 textRotation="255"/>
    </xf>
    <xf numFmtId="0" fontId="7" fillId="0" borderId="60" xfId="0" applyFont="1" applyFill="1" applyBorder="1" applyAlignment="1">
      <alignment horizontal="center" vertical="center" textRotation="255"/>
    </xf>
    <xf numFmtId="0" fontId="7" fillId="0" borderId="58" xfId="0" applyFont="1" applyFill="1" applyBorder="1" applyAlignment="1">
      <alignment horizontal="center" vertical="center" textRotation="255"/>
    </xf>
    <xf numFmtId="0" fontId="4" fillId="0" borderId="31" xfId="0" applyFont="1" applyFill="1" applyBorder="1" applyAlignment="1">
      <alignment vertical="center"/>
    </xf>
    <xf numFmtId="0" fontId="4" fillId="0" borderId="76" xfId="0" applyFont="1" applyFill="1" applyBorder="1" applyAlignment="1">
      <alignment horizontal="center" vertical="center"/>
    </xf>
    <xf numFmtId="0" fontId="4" fillId="0" borderId="16" xfId="0" applyFont="1" applyFill="1" applyBorder="1">
      <alignment vertical="center"/>
    </xf>
    <xf numFmtId="0" fontId="4" fillId="0" borderId="77" xfId="0" applyFont="1" applyFill="1" applyBorder="1" applyAlignment="1">
      <alignment horizontal="distributed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00"/>
      <color rgb="FF3333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304686</xdr:colOff>
      <xdr:row>0</xdr:row>
      <xdr:rowOff>87740</xdr:rowOff>
    </xdr:from>
    <xdr:ext cx="646331" cy="47859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70E687D-081A-4080-90C0-A1804444366C}"/>
            </a:ext>
          </a:extLst>
        </xdr:cNvPr>
        <xdr:cNvSpPr txBox="1"/>
      </xdr:nvSpPr>
      <xdr:spPr>
        <a:xfrm>
          <a:off x="10961480" y="87740"/>
          <a:ext cx="646331" cy="478593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別紙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9"/>
  <sheetViews>
    <sheetView tabSelected="1" view="pageBreakPreview" zoomScale="80" zoomScaleNormal="90" zoomScaleSheetLayoutView="8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18" sqref="A18:XFD23"/>
    </sheetView>
  </sheetViews>
  <sheetFormatPr defaultColWidth="9" defaultRowHeight="13.5" x14ac:dyDescent="0.4"/>
  <cols>
    <col min="1" max="2" width="6.75" style="1" customWidth="1"/>
    <col min="3" max="3" width="9.5" style="1" customWidth="1"/>
    <col min="4" max="4" width="40.5" style="1" customWidth="1"/>
    <col min="5" max="11" width="16.75" style="1" customWidth="1"/>
    <col min="12" max="16384" width="9" style="1"/>
  </cols>
  <sheetData>
    <row r="1" spans="1:11" ht="32.450000000000003" customHeight="1" x14ac:dyDescent="0.4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ht="37.9" customHeight="1" thickBot="1" x14ac:dyDescent="0.45">
      <c r="A2" s="92" t="s">
        <v>29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1" ht="31.5" customHeight="1" x14ac:dyDescent="0.4">
      <c r="A3" s="81" t="s">
        <v>20</v>
      </c>
      <c r="B3" s="79" t="s">
        <v>2</v>
      </c>
      <c r="C3" s="83" t="s">
        <v>19</v>
      </c>
      <c r="D3" s="84"/>
      <c r="E3" s="89" t="s">
        <v>30</v>
      </c>
      <c r="F3" s="87" t="s">
        <v>31</v>
      </c>
      <c r="G3" s="89" t="s">
        <v>32</v>
      </c>
      <c r="H3" s="87" t="s">
        <v>33</v>
      </c>
      <c r="I3" s="89" t="s">
        <v>34</v>
      </c>
      <c r="J3" s="87" t="s">
        <v>35</v>
      </c>
      <c r="K3" s="77" t="s">
        <v>8</v>
      </c>
    </row>
    <row r="4" spans="1:11" ht="31.5" customHeight="1" thickBot="1" x14ac:dyDescent="0.45">
      <c r="A4" s="82"/>
      <c r="B4" s="80"/>
      <c r="C4" s="85"/>
      <c r="D4" s="86"/>
      <c r="E4" s="90"/>
      <c r="F4" s="88"/>
      <c r="G4" s="90"/>
      <c r="H4" s="88"/>
      <c r="I4" s="90"/>
      <c r="J4" s="88"/>
      <c r="K4" s="78"/>
    </row>
    <row r="5" spans="1:11" ht="25.9" customHeight="1" thickTop="1" x14ac:dyDescent="0.4">
      <c r="A5" s="105" t="s">
        <v>36</v>
      </c>
      <c r="B5" s="7">
        <v>1</v>
      </c>
      <c r="C5" s="74" t="s">
        <v>38</v>
      </c>
      <c r="D5" s="55"/>
      <c r="E5" s="37"/>
      <c r="F5" s="46"/>
      <c r="G5" s="47"/>
      <c r="H5" s="48"/>
      <c r="I5" s="47"/>
      <c r="J5" s="48"/>
      <c r="K5" s="37">
        <f>E5</f>
        <v>0</v>
      </c>
    </row>
    <row r="6" spans="1:11" ht="25.9" customHeight="1" x14ac:dyDescent="0.4">
      <c r="A6" s="106"/>
      <c r="B6" s="7">
        <v>2</v>
      </c>
      <c r="C6" s="69" t="s">
        <v>44</v>
      </c>
      <c r="D6" s="55"/>
      <c r="E6" s="37"/>
      <c r="F6" s="49"/>
      <c r="G6" s="50"/>
      <c r="H6" s="51"/>
      <c r="I6" s="50"/>
      <c r="J6" s="51"/>
      <c r="K6" s="37">
        <f t="shared" ref="K6:K15" si="0">E6</f>
        <v>0</v>
      </c>
    </row>
    <row r="7" spans="1:11" ht="25.9" customHeight="1" x14ac:dyDescent="0.4">
      <c r="A7" s="106"/>
      <c r="B7" s="7">
        <v>3</v>
      </c>
      <c r="C7" s="69" t="s">
        <v>39</v>
      </c>
      <c r="D7" s="55"/>
      <c r="E7" s="37"/>
      <c r="F7" s="49"/>
      <c r="G7" s="50"/>
      <c r="H7" s="51"/>
      <c r="I7" s="50"/>
      <c r="J7" s="51"/>
      <c r="K7" s="37">
        <f t="shared" si="0"/>
        <v>0</v>
      </c>
    </row>
    <row r="8" spans="1:11" ht="25.9" customHeight="1" x14ac:dyDescent="0.4">
      <c r="A8" s="106"/>
      <c r="B8" s="7">
        <v>4</v>
      </c>
      <c r="C8" s="69" t="s">
        <v>45</v>
      </c>
      <c r="D8" s="55"/>
      <c r="E8" s="37"/>
      <c r="F8" s="49"/>
      <c r="G8" s="50"/>
      <c r="H8" s="51"/>
      <c r="I8" s="50"/>
      <c r="J8" s="51"/>
      <c r="K8" s="37">
        <f t="shared" si="0"/>
        <v>0</v>
      </c>
    </row>
    <row r="9" spans="1:11" ht="25.9" customHeight="1" x14ac:dyDescent="0.4">
      <c r="A9" s="106"/>
      <c r="B9" s="7">
        <v>5</v>
      </c>
      <c r="C9" s="69" t="s">
        <v>40</v>
      </c>
      <c r="D9" s="55"/>
      <c r="E9" s="37"/>
      <c r="F9" s="49"/>
      <c r="G9" s="50"/>
      <c r="H9" s="51"/>
      <c r="I9" s="50"/>
      <c r="J9" s="51"/>
      <c r="K9" s="37">
        <f t="shared" si="0"/>
        <v>0</v>
      </c>
    </row>
    <row r="10" spans="1:11" ht="25.9" customHeight="1" x14ac:dyDescent="0.4">
      <c r="A10" s="106"/>
      <c r="B10" s="7">
        <v>6</v>
      </c>
      <c r="C10" s="108" t="s">
        <v>46</v>
      </c>
      <c r="D10" s="55"/>
      <c r="E10" s="37"/>
      <c r="F10" s="49"/>
      <c r="G10" s="50"/>
      <c r="H10" s="51"/>
      <c r="I10" s="50"/>
      <c r="J10" s="51"/>
      <c r="K10" s="37">
        <f t="shared" si="0"/>
        <v>0</v>
      </c>
    </row>
    <row r="11" spans="1:11" ht="25.9" customHeight="1" x14ac:dyDescent="0.4">
      <c r="A11" s="106"/>
      <c r="B11" s="7">
        <v>7</v>
      </c>
      <c r="C11" s="69" t="s">
        <v>41</v>
      </c>
      <c r="D11" s="55"/>
      <c r="E11" s="37"/>
      <c r="F11" s="49"/>
      <c r="G11" s="50"/>
      <c r="H11" s="51"/>
      <c r="I11" s="50"/>
      <c r="J11" s="51"/>
      <c r="K11" s="37">
        <f t="shared" si="0"/>
        <v>0</v>
      </c>
    </row>
    <row r="12" spans="1:11" ht="25.9" customHeight="1" x14ac:dyDescent="0.4">
      <c r="A12" s="106"/>
      <c r="B12" s="7">
        <v>8</v>
      </c>
      <c r="C12" s="69" t="s">
        <v>42</v>
      </c>
      <c r="D12" s="55"/>
      <c r="E12" s="37"/>
      <c r="F12" s="49"/>
      <c r="G12" s="50"/>
      <c r="H12" s="51"/>
      <c r="I12" s="50"/>
      <c r="J12" s="51"/>
      <c r="K12" s="37">
        <f t="shared" si="0"/>
        <v>0</v>
      </c>
    </row>
    <row r="13" spans="1:11" ht="25.9" customHeight="1" x14ac:dyDescent="0.4">
      <c r="A13" s="106"/>
      <c r="B13" s="7">
        <v>9</v>
      </c>
      <c r="C13" s="69" t="s">
        <v>21</v>
      </c>
      <c r="D13" s="71" t="s">
        <v>22</v>
      </c>
      <c r="E13" s="37"/>
      <c r="F13" s="49"/>
      <c r="G13" s="50"/>
      <c r="H13" s="51"/>
      <c r="I13" s="50"/>
      <c r="J13" s="51"/>
      <c r="K13" s="37">
        <f t="shared" si="0"/>
        <v>0</v>
      </c>
    </row>
    <row r="14" spans="1:11" ht="25.9" customHeight="1" x14ac:dyDescent="0.4">
      <c r="A14" s="106"/>
      <c r="B14" s="7">
        <v>10</v>
      </c>
      <c r="C14" s="69"/>
      <c r="D14" s="72" t="s">
        <v>22</v>
      </c>
      <c r="E14" s="37"/>
      <c r="F14" s="49"/>
      <c r="G14" s="50"/>
      <c r="H14" s="51"/>
      <c r="I14" s="50"/>
      <c r="J14" s="51"/>
      <c r="K14" s="37">
        <f t="shared" si="0"/>
        <v>0</v>
      </c>
    </row>
    <row r="15" spans="1:11" ht="25.9" customHeight="1" thickBot="1" x14ac:dyDescent="0.45">
      <c r="A15" s="106"/>
      <c r="B15" s="39">
        <v>11</v>
      </c>
      <c r="C15" s="70"/>
      <c r="D15" s="73" t="s">
        <v>22</v>
      </c>
      <c r="E15" s="38"/>
      <c r="F15" s="52"/>
      <c r="G15" s="53"/>
      <c r="H15" s="54"/>
      <c r="I15" s="53"/>
      <c r="J15" s="54"/>
      <c r="K15" s="66">
        <f t="shared" si="0"/>
        <v>0</v>
      </c>
    </row>
    <row r="16" spans="1:11" ht="25.9" customHeight="1" thickTop="1" x14ac:dyDescent="0.4">
      <c r="A16" s="106"/>
      <c r="B16" s="99" t="s">
        <v>23</v>
      </c>
      <c r="C16" s="100"/>
      <c r="D16" s="101"/>
      <c r="E16" s="44">
        <f>SUM(E5:E15)</f>
        <v>0</v>
      </c>
      <c r="F16" s="56"/>
      <c r="G16" s="57"/>
      <c r="H16" s="58"/>
      <c r="I16" s="57"/>
      <c r="J16" s="58"/>
      <c r="K16" s="67">
        <f>E16</f>
        <v>0</v>
      </c>
    </row>
    <row r="17" spans="1:11" ht="25.9" customHeight="1" thickBot="1" x14ac:dyDescent="0.45">
      <c r="A17" s="107"/>
      <c r="B17" s="102" t="s">
        <v>24</v>
      </c>
      <c r="C17" s="103"/>
      <c r="D17" s="104"/>
      <c r="E17" s="38">
        <f>ROUNDDOWN(E16*1.1,0)</f>
        <v>0</v>
      </c>
      <c r="F17" s="59"/>
      <c r="G17" s="60"/>
      <c r="H17" s="61"/>
      <c r="I17" s="60"/>
      <c r="J17" s="61"/>
      <c r="K17" s="68">
        <f>E17</f>
        <v>0</v>
      </c>
    </row>
    <row r="18" spans="1:11" ht="25.9" customHeight="1" thickTop="1" x14ac:dyDescent="0.4">
      <c r="A18" s="105" t="s">
        <v>37</v>
      </c>
      <c r="B18" s="20">
        <v>20</v>
      </c>
      <c r="C18" s="74" t="s">
        <v>47</v>
      </c>
      <c r="D18" s="55"/>
      <c r="E18" s="47"/>
      <c r="F18" s="43"/>
      <c r="G18" s="37"/>
      <c r="H18" s="43"/>
      <c r="I18" s="37"/>
      <c r="J18" s="43"/>
      <c r="K18" s="37">
        <f>SUM(F18:J18)</f>
        <v>0</v>
      </c>
    </row>
    <row r="19" spans="1:11" s="15" customFormat="1" ht="25.9" customHeight="1" x14ac:dyDescent="0.4">
      <c r="A19" s="106"/>
      <c r="B19" s="7">
        <v>21</v>
      </c>
      <c r="C19" s="69" t="s">
        <v>48</v>
      </c>
      <c r="D19" s="55"/>
      <c r="E19" s="50"/>
      <c r="F19" s="43"/>
      <c r="G19" s="37"/>
      <c r="H19" s="43"/>
      <c r="I19" s="37"/>
      <c r="J19" s="43"/>
      <c r="K19" s="37">
        <f t="shared" ref="K19:K20" si="1">SUM(F19:J19)</f>
        <v>0</v>
      </c>
    </row>
    <row r="20" spans="1:11" s="15" customFormat="1" ht="25.9" customHeight="1" x14ac:dyDescent="0.4">
      <c r="A20" s="106"/>
      <c r="B20" s="7">
        <v>22</v>
      </c>
      <c r="C20" s="69" t="s">
        <v>49</v>
      </c>
      <c r="D20" s="55"/>
      <c r="E20" s="50"/>
      <c r="F20" s="43"/>
      <c r="G20" s="37"/>
      <c r="H20" s="43"/>
      <c r="I20" s="37"/>
      <c r="J20" s="43"/>
      <c r="K20" s="37">
        <f t="shared" si="1"/>
        <v>0</v>
      </c>
    </row>
    <row r="21" spans="1:11" ht="25.9" customHeight="1" x14ac:dyDescent="0.4">
      <c r="A21" s="106"/>
      <c r="B21" s="7">
        <v>23</v>
      </c>
      <c r="C21" s="108" t="s">
        <v>50</v>
      </c>
      <c r="D21" s="71"/>
      <c r="E21" s="50"/>
      <c r="F21" s="43"/>
      <c r="G21" s="37"/>
      <c r="H21" s="43"/>
      <c r="I21" s="37"/>
      <c r="J21" s="43"/>
      <c r="K21" s="37">
        <f>SUM(F21:J21)</f>
        <v>0</v>
      </c>
    </row>
    <row r="22" spans="1:11" ht="25.9" customHeight="1" x14ac:dyDescent="0.4">
      <c r="A22" s="106"/>
      <c r="B22" s="7">
        <v>24</v>
      </c>
      <c r="C22" s="69" t="s">
        <v>41</v>
      </c>
      <c r="D22" s="72"/>
      <c r="E22" s="50"/>
      <c r="F22" s="43"/>
      <c r="G22" s="37"/>
      <c r="H22" s="43"/>
      <c r="I22" s="37"/>
      <c r="J22" s="43"/>
      <c r="K22" s="37">
        <f>SUM(F22:J22)</f>
        <v>0</v>
      </c>
    </row>
    <row r="23" spans="1:11" ht="25.9" customHeight="1" x14ac:dyDescent="0.4">
      <c r="A23" s="106"/>
      <c r="B23" s="109">
        <v>25</v>
      </c>
      <c r="C23" s="110" t="s">
        <v>42</v>
      </c>
      <c r="D23" s="111"/>
      <c r="E23" s="50"/>
      <c r="F23" s="43"/>
      <c r="G23" s="37"/>
      <c r="H23" s="43"/>
      <c r="I23" s="37"/>
      <c r="J23" s="43"/>
      <c r="K23" s="37">
        <f t="shared" ref="K23:K26" si="2">SUM(F23:J23)</f>
        <v>0</v>
      </c>
    </row>
    <row r="24" spans="1:11" ht="25.9" customHeight="1" x14ac:dyDescent="0.4">
      <c r="A24" s="106"/>
      <c r="B24" s="7">
        <v>26</v>
      </c>
      <c r="C24" s="69" t="s">
        <v>21</v>
      </c>
      <c r="D24" s="71" t="s">
        <v>22</v>
      </c>
      <c r="E24" s="50"/>
      <c r="F24" s="43"/>
      <c r="G24" s="37"/>
      <c r="H24" s="43"/>
      <c r="I24" s="37"/>
      <c r="J24" s="43"/>
      <c r="K24" s="37">
        <f t="shared" si="2"/>
        <v>0</v>
      </c>
    </row>
    <row r="25" spans="1:11" ht="25.9" customHeight="1" x14ac:dyDescent="0.4">
      <c r="A25" s="106"/>
      <c r="B25" s="7">
        <v>27</v>
      </c>
      <c r="C25" s="69"/>
      <c r="D25" s="71" t="s">
        <v>22</v>
      </c>
      <c r="E25" s="50"/>
      <c r="F25" s="43"/>
      <c r="G25" s="37"/>
      <c r="H25" s="43"/>
      <c r="I25" s="37"/>
      <c r="J25" s="43"/>
      <c r="K25" s="37">
        <f t="shared" si="2"/>
        <v>0</v>
      </c>
    </row>
    <row r="26" spans="1:11" ht="25.9" customHeight="1" thickBot="1" x14ac:dyDescent="0.45">
      <c r="A26" s="106"/>
      <c r="B26" s="109">
        <v>28</v>
      </c>
      <c r="C26" s="110"/>
      <c r="D26" s="111" t="s">
        <v>22</v>
      </c>
      <c r="E26" s="50"/>
      <c r="F26" s="43"/>
      <c r="G26" s="37"/>
      <c r="H26" s="43"/>
      <c r="I26" s="37"/>
      <c r="J26" s="43"/>
      <c r="K26" s="37">
        <f t="shared" si="2"/>
        <v>0</v>
      </c>
    </row>
    <row r="27" spans="1:11" ht="25.9" customHeight="1" thickTop="1" x14ac:dyDescent="0.4">
      <c r="A27" s="106"/>
      <c r="B27" s="115" t="s">
        <v>25</v>
      </c>
      <c r="C27" s="116"/>
      <c r="D27" s="117"/>
      <c r="E27" s="62"/>
      <c r="F27" s="45">
        <f>SUM(F18:F26)</f>
        <v>0</v>
      </c>
      <c r="G27" s="44">
        <f t="shared" ref="G27:J27" si="3">SUM(G18:G26)</f>
        <v>0</v>
      </c>
      <c r="H27" s="45">
        <f t="shared" si="3"/>
        <v>0</v>
      </c>
      <c r="I27" s="44">
        <f t="shared" si="3"/>
        <v>0</v>
      </c>
      <c r="J27" s="45">
        <f t="shared" si="3"/>
        <v>0</v>
      </c>
      <c r="K27" s="67">
        <f>SUM(F27:J27)</f>
        <v>0</v>
      </c>
    </row>
    <row r="28" spans="1:11" ht="25.9" customHeight="1" thickBot="1" x14ac:dyDescent="0.45">
      <c r="A28" s="107"/>
      <c r="B28" s="112" t="s">
        <v>26</v>
      </c>
      <c r="C28" s="113"/>
      <c r="D28" s="114"/>
      <c r="E28" s="53"/>
      <c r="F28" s="59"/>
      <c r="G28" s="60"/>
      <c r="H28" s="61"/>
      <c r="I28" s="60"/>
      <c r="J28" s="61"/>
      <c r="K28" s="68">
        <f>ROUNDDOWN(K27*1.1,0)</f>
        <v>0</v>
      </c>
    </row>
    <row r="29" spans="1:11" ht="25.9" customHeight="1" thickTop="1" x14ac:dyDescent="0.4">
      <c r="A29" s="93" t="s">
        <v>27</v>
      </c>
      <c r="B29" s="94"/>
      <c r="C29" s="94"/>
      <c r="D29" s="95"/>
      <c r="E29" s="41">
        <f>E16+E27</f>
        <v>0</v>
      </c>
      <c r="F29" s="42">
        <f>F16+F27</f>
        <v>0</v>
      </c>
      <c r="G29" s="41">
        <f t="shared" ref="F29:J29" si="4">G16+G27</f>
        <v>0</v>
      </c>
      <c r="H29" s="42">
        <f t="shared" si="4"/>
        <v>0</v>
      </c>
      <c r="I29" s="41">
        <f t="shared" si="4"/>
        <v>0</v>
      </c>
      <c r="J29" s="42">
        <f t="shared" si="4"/>
        <v>0</v>
      </c>
      <c r="K29" s="37">
        <f>K16+K27</f>
        <v>0</v>
      </c>
    </row>
    <row r="30" spans="1:11" ht="25.9" customHeight="1" thickBot="1" x14ac:dyDescent="0.45">
      <c r="A30" s="96" t="s">
        <v>28</v>
      </c>
      <c r="B30" s="97"/>
      <c r="C30" s="97"/>
      <c r="D30" s="98"/>
      <c r="E30" s="63"/>
      <c r="F30" s="64"/>
      <c r="G30" s="63"/>
      <c r="H30" s="64"/>
      <c r="I30" s="63"/>
      <c r="J30" s="65"/>
      <c r="K30" s="40">
        <f>K17+K28</f>
        <v>0</v>
      </c>
    </row>
    <row r="31" spans="1:11" ht="26.25" hidden="1" customHeight="1" thickBot="1" x14ac:dyDescent="0.45">
      <c r="A31" s="22"/>
      <c r="B31" s="22"/>
      <c r="C31" s="21"/>
      <c r="D31" s="21"/>
      <c r="E31" s="5"/>
      <c r="F31" s="33"/>
      <c r="G31" s="33"/>
      <c r="H31" s="33"/>
      <c r="I31" s="33"/>
      <c r="J31" s="33"/>
      <c r="K31" s="16">
        <f t="shared" ref="K31:K49" si="5">SUM(E31:J31)</f>
        <v>0</v>
      </c>
    </row>
    <row r="32" spans="1:11" s="3" customFormat="1" ht="26.25" hidden="1" customHeight="1" x14ac:dyDescent="0.4">
      <c r="A32" s="23"/>
      <c r="B32" s="23"/>
      <c r="C32" s="2" t="s">
        <v>7</v>
      </c>
      <c r="D32" s="27"/>
      <c r="E32" s="17"/>
      <c r="F32" s="17"/>
      <c r="G32" s="17"/>
      <c r="H32" s="17"/>
      <c r="I32" s="17"/>
      <c r="J32" s="17"/>
      <c r="K32" s="11">
        <f t="shared" si="5"/>
        <v>0</v>
      </c>
    </row>
    <row r="33" spans="1:11" s="3" customFormat="1" ht="26.25" hidden="1" customHeight="1" x14ac:dyDescent="0.4">
      <c r="A33" s="23"/>
      <c r="B33" s="23"/>
      <c r="C33" s="2" t="s">
        <v>0</v>
      </c>
      <c r="D33" s="28"/>
      <c r="E33" s="18"/>
      <c r="F33" s="18"/>
      <c r="G33" s="18"/>
      <c r="H33" s="18"/>
      <c r="I33" s="18"/>
      <c r="J33" s="18"/>
      <c r="K33" s="11">
        <f t="shared" si="5"/>
        <v>0</v>
      </c>
    </row>
    <row r="34" spans="1:11" s="3" customFormat="1" ht="26.25" hidden="1" customHeight="1" x14ac:dyDescent="0.4">
      <c r="A34" s="23"/>
      <c r="B34" s="23"/>
      <c r="C34" s="2" t="s">
        <v>9</v>
      </c>
      <c r="D34" s="28"/>
      <c r="E34" s="18"/>
      <c r="F34" s="18"/>
      <c r="G34" s="18"/>
      <c r="H34" s="18"/>
      <c r="I34" s="18"/>
      <c r="J34" s="18"/>
      <c r="K34" s="11">
        <f t="shared" si="5"/>
        <v>0</v>
      </c>
    </row>
    <row r="35" spans="1:11" s="3" customFormat="1" ht="26.25" hidden="1" customHeight="1" x14ac:dyDescent="0.4">
      <c r="A35" s="23"/>
      <c r="B35" s="23"/>
      <c r="C35" s="2" t="s">
        <v>1</v>
      </c>
      <c r="D35" s="28"/>
      <c r="E35" s="18"/>
      <c r="F35" s="18"/>
      <c r="G35" s="18"/>
      <c r="H35" s="18"/>
      <c r="I35" s="18"/>
      <c r="J35" s="18"/>
      <c r="K35" s="11">
        <f t="shared" si="5"/>
        <v>0</v>
      </c>
    </row>
    <row r="36" spans="1:11" s="3" customFormat="1" ht="26.25" hidden="1" customHeight="1" x14ac:dyDescent="0.4">
      <c r="A36" s="23"/>
      <c r="B36" s="23"/>
      <c r="C36" s="2" t="s">
        <v>18</v>
      </c>
      <c r="D36" s="28"/>
      <c r="E36" s="18"/>
      <c r="F36" s="18"/>
      <c r="G36" s="18"/>
      <c r="H36" s="18"/>
      <c r="I36" s="18"/>
      <c r="J36" s="18"/>
      <c r="K36" s="11">
        <f t="shared" si="5"/>
        <v>0</v>
      </c>
    </row>
    <row r="37" spans="1:11" s="3" customFormat="1" ht="26.25" hidden="1" customHeight="1" x14ac:dyDescent="0.4">
      <c r="A37" s="23"/>
      <c r="B37" s="23"/>
      <c r="C37" s="2" t="s">
        <v>10</v>
      </c>
      <c r="D37" s="28"/>
      <c r="E37" s="18"/>
      <c r="F37" s="18"/>
      <c r="G37" s="18"/>
      <c r="H37" s="18"/>
      <c r="I37" s="18"/>
      <c r="J37" s="18"/>
      <c r="K37" s="11">
        <f t="shared" si="5"/>
        <v>0</v>
      </c>
    </row>
    <row r="38" spans="1:11" s="3" customFormat="1" ht="26.25" hidden="1" customHeight="1" x14ac:dyDescent="0.4">
      <c r="A38" s="23"/>
      <c r="B38" s="23"/>
      <c r="C38" s="2" t="s">
        <v>11</v>
      </c>
      <c r="D38" s="28"/>
      <c r="E38" s="18"/>
      <c r="F38" s="18"/>
      <c r="G38" s="18"/>
      <c r="H38" s="18"/>
      <c r="I38" s="18"/>
      <c r="J38" s="18"/>
      <c r="K38" s="11">
        <f t="shared" si="5"/>
        <v>0</v>
      </c>
    </row>
    <row r="39" spans="1:11" s="3" customFormat="1" ht="26.25" hidden="1" customHeight="1" x14ac:dyDescent="0.4">
      <c r="A39" s="23"/>
      <c r="B39" s="23"/>
      <c r="C39" s="2" t="s">
        <v>12</v>
      </c>
      <c r="D39" s="28"/>
      <c r="E39" s="18"/>
      <c r="F39" s="18"/>
      <c r="G39" s="18"/>
      <c r="H39" s="18"/>
      <c r="I39" s="18"/>
      <c r="J39" s="18"/>
      <c r="K39" s="11">
        <f t="shared" si="5"/>
        <v>0</v>
      </c>
    </row>
    <row r="40" spans="1:11" s="3" customFormat="1" ht="26.25" hidden="1" customHeight="1" x14ac:dyDescent="0.4">
      <c r="A40" s="23"/>
      <c r="B40" s="23"/>
      <c r="C40" s="2" t="s">
        <v>13</v>
      </c>
      <c r="D40" s="28"/>
      <c r="E40" s="18"/>
      <c r="F40" s="18"/>
      <c r="G40" s="18"/>
      <c r="H40" s="18"/>
      <c r="I40" s="18"/>
      <c r="J40" s="18"/>
      <c r="K40" s="11">
        <f t="shared" si="5"/>
        <v>0</v>
      </c>
    </row>
    <row r="41" spans="1:11" s="3" customFormat="1" ht="26.25" hidden="1" customHeight="1" x14ac:dyDescent="0.4">
      <c r="A41" s="23"/>
      <c r="B41" s="23"/>
      <c r="C41" s="2" t="s">
        <v>14</v>
      </c>
      <c r="D41" s="28"/>
      <c r="E41" s="18"/>
      <c r="F41" s="18"/>
      <c r="G41" s="18"/>
      <c r="H41" s="18"/>
      <c r="I41" s="18"/>
      <c r="J41" s="18"/>
      <c r="K41" s="11">
        <f t="shared" si="5"/>
        <v>0</v>
      </c>
    </row>
    <row r="42" spans="1:11" s="3" customFormat="1" ht="26.25" hidden="1" customHeight="1" x14ac:dyDescent="0.4">
      <c r="A42" s="23"/>
      <c r="B42" s="23"/>
      <c r="C42" s="2" t="s">
        <v>15</v>
      </c>
      <c r="D42" s="28"/>
      <c r="E42" s="18"/>
      <c r="F42" s="18"/>
      <c r="G42" s="18"/>
      <c r="H42" s="18"/>
      <c r="I42" s="18"/>
      <c r="J42" s="18"/>
      <c r="K42" s="11">
        <f t="shared" si="5"/>
        <v>0</v>
      </c>
    </row>
    <row r="43" spans="1:11" s="3" customFormat="1" ht="26.25" hidden="1" customHeight="1" x14ac:dyDescent="0.4">
      <c r="A43" s="23"/>
      <c r="B43" s="23"/>
      <c r="C43" s="2" t="s">
        <v>16</v>
      </c>
      <c r="D43" s="28"/>
      <c r="E43" s="18"/>
      <c r="F43" s="18"/>
      <c r="G43" s="18"/>
      <c r="H43" s="18"/>
      <c r="I43" s="18"/>
      <c r="J43" s="18"/>
      <c r="K43" s="11">
        <f t="shared" si="5"/>
        <v>0</v>
      </c>
    </row>
    <row r="44" spans="1:11" s="3" customFormat="1" ht="26.25" hidden="1" customHeight="1" x14ac:dyDescent="0.4">
      <c r="A44" s="23"/>
      <c r="B44" s="23"/>
      <c r="C44" s="2" t="s">
        <v>17</v>
      </c>
      <c r="D44" s="28"/>
      <c r="E44" s="18"/>
      <c r="F44" s="18"/>
      <c r="G44" s="18"/>
      <c r="H44" s="18"/>
      <c r="I44" s="18"/>
      <c r="J44" s="18"/>
      <c r="K44" s="11">
        <f t="shared" si="5"/>
        <v>0</v>
      </c>
    </row>
    <row r="45" spans="1:11" s="3" customFormat="1" ht="26.25" hidden="1" customHeight="1" x14ac:dyDescent="0.4">
      <c r="A45" s="23"/>
      <c r="B45" s="23"/>
      <c r="C45" s="8" t="s">
        <v>3</v>
      </c>
      <c r="D45" s="29"/>
      <c r="E45" s="18"/>
      <c r="F45" s="18"/>
      <c r="G45" s="18"/>
      <c r="H45" s="18"/>
      <c r="I45" s="18"/>
      <c r="J45" s="18"/>
      <c r="K45" s="11">
        <f t="shared" si="5"/>
        <v>0</v>
      </c>
    </row>
    <row r="46" spans="1:11" s="3" customFormat="1" ht="26.25" hidden="1" customHeight="1" x14ac:dyDescent="0.4">
      <c r="A46" s="23"/>
      <c r="B46" s="23"/>
      <c r="C46" s="8" t="s">
        <v>4</v>
      </c>
      <c r="D46" s="30"/>
      <c r="E46" s="19"/>
      <c r="F46" s="19"/>
      <c r="G46" s="19"/>
      <c r="H46" s="19"/>
      <c r="I46" s="19"/>
      <c r="J46" s="19"/>
      <c r="K46" s="11">
        <f t="shared" si="5"/>
        <v>0</v>
      </c>
    </row>
    <row r="47" spans="1:11" s="3" customFormat="1" ht="26.25" hidden="1" customHeight="1" x14ac:dyDescent="0.4">
      <c r="A47" s="24"/>
      <c r="B47" s="24"/>
      <c r="C47" s="4"/>
      <c r="D47" s="4"/>
      <c r="E47" s="6"/>
      <c r="F47" s="34"/>
      <c r="G47" s="34"/>
      <c r="H47" s="34"/>
      <c r="I47" s="34"/>
      <c r="J47" s="34"/>
      <c r="K47" s="12">
        <f t="shared" si="5"/>
        <v>0</v>
      </c>
    </row>
    <row r="48" spans="1:11" s="3" customFormat="1" ht="26.25" hidden="1" customHeight="1" x14ac:dyDescent="0.4">
      <c r="A48" s="25"/>
      <c r="B48" s="25"/>
      <c r="C48" s="9" t="s">
        <v>5</v>
      </c>
      <c r="D48" s="31"/>
      <c r="E48" s="75"/>
      <c r="F48" s="35"/>
      <c r="G48" s="35"/>
      <c r="H48" s="35"/>
      <c r="I48" s="35"/>
      <c r="J48" s="35"/>
      <c r="K48" s="13">
        <f t="shared" si="5"/>
        <v>0</v>
      </c>
    </row>
    <row r="49" spans="1:11" s="3" customFormat="1" ht="26.25" hidden="1" customHeight="1" x14ac:dyDescent="0.4">
      <c r="A49" s="26"/>
      <c r="B49" s="26"/>
      <c r="C49" s="10" t="s">
        <v>6</v>
      </c>
      <c r="D49" s="32"/>
      <c r="E49" s="76"/>
      <c r="F49" s="36"/>
      <c r="G49" s="36"/>
      <c r="H49" s="36"/>
      <c r="I49" s="36"/>
      <c r="J49" s="36"/>
      <c r="K49" s="14">
        <f t="shared" si="5"/>
        <v>0</v>
      </c>
    </row>
  </sheetData>
  <mergeCells count="21">
    <mergeCell ref="A1:K1"/>
    <mergeCell ref="A2:K2"/>
    <mergeCell ref="A29:D29"/>
    <mergeCell ref="A30:D30"/>
    <mergeCell ref="B16:D16"/>
    <mergeCell ref="B17:D17"/>
    <mergeCell ref="B27:D27"/>
    <mergeCell ref="B28:D28"/>
    <mergeCell ref="A18:A28"/>
    <mergeCell ref="A5:A17"/>
    <mergeCell ref="E48:E49"/>
    <mergeCell ref="K3:K4"/>
    <mergeCell ref="B3:B4"/>
    <mergeCell ref="A3:A4"/>
    <mergeCell ref="C3:D4"/>
    <mergeCell ref="H3:H4"/>
    <mergeCell ref="I3:I4"/>
    <mergeCell ref="J3:J4"/>
    <mergeCell ref="E3:E4"/>
    <mergeCell ref="F3:F4"/>
    <mergeCell ref="G3:G4"/>
  </mergeCells>
  <phoneticPr fontId="3"/>
  <printOptions horizontalCentered="1" verticalCentered="1"/>
  <pageMargins left="0.23622047244094491" right="0.23622047244094491" top="0.35433070866141736" bottom="0.35433070866141736" header="0.31496062992125984" footer="0.31496062992125984"/>
  <pageSetup paperSize="8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詳細内訳書</vt:lpstr>
      <vt:lpstr>詳細内訳書!Print_Area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幸嗣</dc:creator>
  <cp:lastModifiedBy>太田 洋迪</cp:lastModifiedBy>
  <cp:lastPrinted>2026-01-05T05:45:01Z</cp:lastPrinted>
  <dcterms:created xsi:type="dcterms:W3CDTF">2021-09-24T08:33:25Z</dcterms:created>
  <dcterms:modified xsi:type="dcterms:W3CDTF">2026-02-18T02:51:09Z</dcterms:modified>
</cp:coreProperties>
</file>