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'様式'!$A$1:$K$69</definedName>
  </definedNames>
  <calcPr fullCalcOnLoad="1"/>
</workbook>
</file>

<file path=xl/sharedStrings.xml><?xml version="1.0" encoding="utf-8"?>
<sst xmlns="http://schemas.openxmlformats.org/spreadsheetml/2006/main" count="138" uniqueCount="85">
  <si>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</si>
  <si>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</si>
  <si>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</si>
  <si>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</si>
  <si>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</si>
  <si>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</si>
  <si>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</si>
  <si>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</si>
  <si>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</si>
  <si>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</si>
  <si>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</si>
  <si>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</si>
  <si>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</si>
  <si>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</si>
  <si>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</si>
  <si>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</si>
  <si>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</si>
  <si>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</si>
  <si>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</si>
  <si>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</si>
  <si>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</si>
  <si>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</si>
  <si>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</si>
  <si>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</si>
  <si>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</si>
  <si>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</si>
  <si>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</si>
  <si>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</si>
  <si>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</si>
  <si>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</si>
  <si>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</si>
  <si>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</si>
  <si>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</si>
  <si>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</si>
  <si>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</si>
  <si>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</si>
  <si>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</si>
  <si>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</si>
  <si>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</si>
  <si>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</si>
  <si>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</si>
  <si>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</si>
  <si>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</si>
  <si>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</si>
  <si>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</si>
  <si>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</si>
  <si>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</si>
  <si>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</si>
  <si>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</si>
  <si>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</si>
  <si>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</si>
  <si>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</si>
  <si>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</si>
  <si>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</si>
  <si>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</si>
  <si>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</si>
  <si>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</si>
  <si>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</si>
  <si>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</si>
  <si>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</si>
  <si>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</si>
  <si>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</si>
  <si>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</si>
  <si>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</si>
  <si>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</si>
  <si>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</si>
  <si>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</si>
  <si>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</si>
  <si>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</si>
  <si>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</si>
  <si>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（単位：千円）</t>
  </si>
  <si>
    <t>団体名　　高取町</t>
  </si>
  <si>
    <t>学校給食特別会計</t>
  </si>
  <si>
    <t>水道事業会計</t>
  </si>
  <si>
    <t>法適用企業</t>
  </si>
  <si>
    <t>下水道事業特別会計</t>
  </si>
  <si>
    <t>高取町土地開発公社</t>
  </si>
  <si>
    <t>奈良県市町村総合事務組合</t>
  </si>
  <si>
    <t>中和広域消防組合</t>
  </si>
  <si>
    <t>南和広域衛生組合</t>
  </si>
  <si>
    <t>奈良広域水質検査センター組合</t>
  </si>
  <si>
    <t>橿原・高市広域行政事務組合</t>
  </si>
  <si>
    <t>奈良県住宅新築資金等貸付金回収管理組合</t>
  </si>
  <si>
    <t>奈良県後期高齢者医療広域連合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</si>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</sst>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0" xfId="0"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176" fontId="2" fillId="24" borderId="20" xfId="48" applyNumberFormat="1"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4" borderId="24" xfId="0"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70</v>
      </c>
    </row>
    <row r="4" spans="1:10" ht="21" customHeight="1" thickBot="1">
      <c r="A4" s="7" t="s">
        <v>71</v>
      </c>
      <c r="B4" s="10"/>
      <c r="G4" s="40" t="s">
        <v>50</v>
      </c>
      <c r="H4" s="41" t="s">
        <v>51</v>
      </c>
      <c r="I4" s="8" t="s">
        <v>52</v>
      </c>
      <c r="J4" s="11" t="s">
        <v>53</v>
      </c>
    </row>
    <row r="5" spans="7:10" ht="13.5" customHeight="1" thickTop="1">
      <c r="G5" s="12">
        <v>856508</v>
      </c>
      <c r="H5" s="13">
        <v>1127912</v>
      </c>
      <c r="I5" s="14">
        <v>131392</v>
      </c>
      <c r="J5" s="15">
        <v>2115812</v>
      </c>
    </row>
    <row r="6" ht="14.25">
      <c r="A6" s="6" t="s">
        <v>2</v>
      </c>
    </row>
    <row r="7" spans="8:9" ht="10.5">
      <c r="H7" s="3" t="s">
        <v>70</v>
      </c>
      <c r="I7" s="3"/>
    </row>
    <row r="8" spans="1:8" ht="13.5" customHeight="1">
      <c r="A8" s="103" t="s">
        <v>0</v>
      </c>
      <c r="B8" s="118" t="s">
        <v>3</v>
      </c>
      <c r="C8" s="116" t="s">
        <v>4</v>
      </c>
      <c r="D8" s="116" t="s">
        <v>5</v>
      </c>
      <c r="E8" s="116" t="s">
        <v>6</v>
      </c>
      <c r="F8" s="107" t="s">
        <v>54</v>
      </c>
      <c r="G8" s="116" t="s">
        <v>7</v>
      </c>
      <c r="H8" s="113" t="s">
        <v>8</v>
      </c>
    </row>
    <row r="9" spans="1:8" ht="13.5" customHeight="1" thickBot="1">
      <c r="A9" s="104"/>
      <c r="B9" s="106"/>
      <c r="C9" s="108"/>
      <c r="D9" s="108"/>
      <c r="E9" s="108"/>
      <c r="F9" s="117"/>
      <c r="G9" s="108"/>
      <c r="H9" s="114"/>
    </row>
    <row r="10" spans="1:8" ht="13.5" customHeight="1" thickTop="1">
      <c r="A10" s="37" t="s">
        <v>9</v>
      </c>
      <c r="B10" s="16">
        <v>3520706</v>
      </c>
      <c r="C10" s="17">
        <v>3717571</v>
      </c>
      <c r="D10" s="17">
        <v>-196865</v>
      </c>
      <c r="E10" s="17">
        <v>-208953</v>
      </c>
      <c r="F10" s="92" t="s">
        <v>84</v>
      </c>
      <c r="G10" s="17">
        <v>5247222</v>
      </c>
      <c r="H10" s="94"/>
    </row>
    <row r="11" spans="1:8" ht="13.5" customHeight="1">
      <c r="A11" s="38" t="s">
        <v>72</v>
      </c>
      <c r="B11" s="18">
        <v>28097</v>
      </c>
      <c r="C11" s="19">
        <v>27804</v>
      </c>
      <c r="D11" s="19">
        <v>293</v>
      </c>
      <c r="E11" s="19">
        <v>293</v>
      </c>
      <c r="F11" s="93" t="s">
        <v>84</v>
      </c>
      <c r="G11" s="93" t="s">
        <v>84</v>
      </c>
      <c r="H11" s="95"/>
    </row>
    <row r="12" spans="1:8" ht="13.5" customHeight="1">
      <c r="A12" s="42" t="s">
        <v>1</v>
      </c>
      <c r="B12" s="27">
        <v>3144903</v>
      </c>
      <c r="C12" s="28">
        <v>3341475</v>
      </c>
      <c r="D12" s="28">
        <v>-196572</v>
      </c>
      <c r="E12" s="28">
        <v>-208660</v>
      </c>
      <c r="F12" s="78"/>
      <c r="G12" s="28">
        <v>5247222</v>
      </c>
      <c r="H12" s="35"/>
    </row>
    <row r="13" spans="1:8" ht="13.5" customHeight="1">
      <c r="A13" s="81" t="s">
        <v>69</v>
      </c>
      <c r="B13" s="79"/>
      <c r="C13" s="79"/>
      <c r="D13" s="79"/>
      <c r="E13" s="79"/>
      <c r="F13" s="79"/>
      <c r="G13" s="79"/>
      <c r="H13" s="80"/>
    </row>
    <row r="14" ht="9.75" customHeight="1"/>
    <row r="15" ht="14.25">
      <c r="A15" s="6" t="s">
        <v>10</v>
      </c>
    </row>
    <row r="16" spans="9:12" ht="10.5">
      <c r="I16" s="3" t="s">
        <v>70</v>
      </c>
      <c r="K16" s="3"/>
      <c r="L16" s="3"/>
    </row>
    <row r="17" spans="1:9" ht="13.5" customHeight="1">
      <c r="A17" s="103" t="s">
        <v>0</v>
      </c>
      <c r="B17" s="105" t="s">
        <v>42</v>
      </c>
      <c r="C17" s="107" t="s">
        <v>43</v>
      </c>
      <c r="D17" s="107" t="s">
        <v>44</v>
      </c>
      <c r="E17" s="111" t="s">
        <v>45</v>
      </c>
      <c r="F17" s="107" t="s">
        <v>54</v>
      </c>
      <c r="G17" s="107" t="s">
        <v>11</v>
      </c>
      <c r="H17" s="111" t="s">
        <v>40</v>
      </c>
      <c r="I17" s="113" t="s">
        <v>8</v>
      </c>
    </row>
    <row r="18" spans="1:9" ht="13.5" customHeight="1" thickBot="1">
      <c r="A18" s="104"/>
      <c r="B18" s="106"/>
      <c r="C18" s="108"/>
      <c r="D18" s="108"/>
      <c r="E18" s="112"/>
      <c r="F18" s="117"/>
      <c r="G18" s="117"/>
      <c r="H18" s="115"/>
      <c r="I18" s="114"/>
    </row>
    <row r="19" spans="1:9" ht="13.5" customHeight="1" thickTop="1">
      <c r="A19" s="37" t="s">
        <v>73</v>
      </c>
      <c r="B19" s="20">
        <v>192381</v>
      </c>
      <c r="C19" s="21">
        <v>204917</v>
      </c>
      <c r="D19" s="96" t="s">
        <v>84</v>
      </c>
      <c r="E19" s="96" t="s">
        <v>84</v>
      </c>
      <c r="F19" s="21">
        <v>7544</v>
      </c>
      <c r="G19" s="21">
        <v>171571</v>
      </c>
      <c r="H19" s="21">
        <v>135197</v>
      </c>
      <c r="I19" s="22" t="s">
        <v>74</v>
      </c>
    </row>
    <row r="20" spans="1:9" ht="13.5" customHeight="1">
      <c r="A20" s="38" t="s">
        <v>75</v>
      </c>
      <c r="B20" s="23">
        <v>216646</v>
      </c>
      <c r="C20" s="24">
        <v>216646</v>
      </c>
      <c r="D20" s="97" t="s">
        <v>84</v>
      </c>
      <c r="E20" s="97" t="s">
        <v>84</v>
      </c>
      <c r="F20" s="24">
        <v>73738</v>
      </c>
      <c r="G20" s="24">
        <v>1372333</v>
      </c>
      <c r="H20" s="24">
        <v>905739</v>
      </c>
      <c r="I20" s="25"/>
    </row>
    <row r="21" spans="1:9" ht="13.5" customHeight="1">
      <c r="A21" s="42" t="s">
        <v>14</v>
      </c>
      <c r="B21" s="43"/>
      <c r="C21" s="44"/>
      <c r="D21" s="44"/>
      <c r="E21" s="98" t="s">
        <v>84</v>
      </c>
      <c r="F21" s="34"/>
      <c r="G21" s="32">
        <v>1543904</v>
      </c>
      <c r="H21" s="32">
        <v>1040936</v>
      </c>
      <c r="I21" s="36"/>
    </row>
    <row r="22" ht="10.5">
      <c r="A22" s="1" t="s">
        <v>60</v>
      </c>
    </row>
    <row r="23" ht="10.5">
      <c r="A23" s="1" t="s">
        <v>64</v>
      </c>
    </row>
    <row r="24" ht="10.5">
      <c r="A24" s="1" t="s">
        <v>48</v>
      </c>
    </row>
    <row r="25" ht="10.5">
      <c r="A25" s="1" t="s">
        <v>47</v>
      </c>
    </row>
    <row r="26" ht="9.75" customHeight="1"/>
    <row r="27" ht="14.25">
      <c r="A27" s="6" t="s">
        <v>12</v>
      </c>
    </row>
    <row r="28" spans="9:10" ht="10.5">
      <c r="I28" s="3" t="s">
        <v>70</v>
      </c>
      <c r="J28" s="3"/>
    </row>
    <row r="29" spans="1:9" ht="13.5" customHeight="1">
      <c r="A29" s="103" t="s">
        <v>13</v>
      </c>
      <c r="B29" s="105" t="s">
        <v>42</v>
      </c>
      <c r="C29" s="107" t="s">
        <v>43</v>
      </c>
      <c r="D29" s="107" t="s">
        <v>44</v>
      </c>
      <c r="E29" s="111" t="s">
        <v>45</v>
      </c>
      <c r="F29" s="107" t="s">
        <v>54</v>
      </c>
      <c r="G29" s="107" t="s">
        <v>11</v>
      </c>
      <c r="H29" s="111" t="s">
        <v>41</v>
      </c>
      <c r="I29" s="113" t="s">
        <v>8</v>
      </c>
    </row>
    <row r="30" spans="1:9" ht="13.5" customHeight="1" thickBot="1">
      <c r="A30" s="104"/>
      <c r="B30" s="106"/>
      <c r="C30" s="108"/>
      <c r="D30" s="108"/>
      <c r="E30" s="112"/>
      <c r="F30" s="117"/>
      <c r="G30" s="117"/>
      <c r="H30" s="115"/>
      <c r="I30" s="114"/>
    </row>
    <row r="31" spans="1:9" ht="13.5" customHeight="1" thickTop="1">
      <c r="A31" s="37" t="s">
        <v>77</v>
      </c>
      <c r="B31" s="20">
        <v>4934822</v>
      </c>
      <c r="C31" s="21">
        <v>4913892</v>
      </c>
      <c r="D31" s="21">
        <v>20930</v>
      </c>
      <c r="E31" s="21">
        <v>20930</v>
      </c>
      <c r="F31" s="21">
        <v>1512000</v>
      </c>
      <c r="G31" s="96" t="s">
        <v>84</v>
      </c>
      <c r="H31" s="96" t="s">
        <v>84</v>
      </c>
      <c r="I31" s="99"/>
    </row>
    <row r="32" spans="1:9" ht="13.5" customHeight="1">
      <c r="A32" s="38" t="s">
        <v>78</v>
      </c>
      <c r="B32" s="23">
        <v>2870248</v>
      </c>
      <c r="C32" s="24">
        <v>2823520</v>
      </c>
      <c r="D32" s="24">
        <v>46728</v>
      </c>
      <c r="E32" s="24">
        <v>46728</v>
      </c>
      <c r="F32" s="24">
        <v>23000</v>
      </c>
      <c r="G32" s="24">
        <v>753504</v>
      </c>
      <c r="H32" s="24">
        <v>33908</v>
      </c>
      <c r="I32" s="100"/>
    </row>
    <row r="33" spans="1:9" ht="13.5" customHeight="1">
      <c r="A33" s="38" t="s">
        <v>79</v>
      </c>
      <c r="B33" s="23">
        <v>1447398</v>
      </c>
      <c r="C33" s="24">
        <v>1416093</v>
      </c>
      <c r="D33" s="24">
        <v>31305</v>
      </c>
      <c r="E33" s="24">
        <v>31305</v>
      </c>
      <c r="F33" s="24">
        <v>100000</v>
      </c>
      <c r="G33" s="24">
        <v>868583</v>
      </c>
      <c r="H33" s="24">
        <v>338747</v>
      </c>
      <c r="I33" s="100"/>
    </row>
    <row r="34" spans="1:9" ht="13.5" customHeight="1">
      <c r="A34" s="38" t="s">
        <v>80</v>
      </c>
      <c r="B34" s="23">
        <v>123663</v>
      </c>
      <c r="C34" s="24">
        <v>113220</v>
      </c>
      <c r="D34" s="24">
        <v>10443</v>
      </c>
      <c r="E34" s="24">
        <v>10443</v>
      </c>
      <c r="F34" s="97" t="s">
        <v>84</v>
      </c>
      <c r="G34" s="97" t="s">
        <v>84</v>
      </c>
      <c r="H34" s="97" t="s">
        <v>84</v>
      </c>
      <c r="I34" s="100"/>
    </row>
    <row r="35" spans="1:9" ht="13.5" customHeight="1">
      <c r="A35" s="38" t="s">
        <v>81</v>
      </c>
      <c r="B35" s="23">
        <v>109231</v>
      </c>
      <c r="C35" s="24">
        <v>106385</v>
      </c>
      <c r="D35" s="24">
        <v>2846</v>
      </c>
      <c r="E35" s="24">
        <v>2846</v>
      </c>
      <c r="F35" s="24">
        <v>90000</v>
      </c>
      <c r="G35" s="97" t="s">
        <v>84</v>
      </c>
      <c r="H35" s="97" t="s">
        <v>84</v>
      </c>
      <c r="I35" s="100"/>
    </row>
    <row r="36" spans="1:9" ht="13.5" customHeight="1">
      <c r="A36" s="38" t="s">
        <v>82</v>
      </c>
      <c r="B36" s="23">
        <v>902415</v>
      </c>
      <c r="C36" s="24">
        <v>877266</v>
      </c>
      <c r="D36" s="24">
        <v>25149</v>
      </c>
      <c r="E36" s="24">
        <v>25149</v>
      </c>
      <c r="F36" s="97" t="s">
        <v>84</v>
      </c>
      <c r="G36" s="97" t="s">
        <v>84</v>
      </c>
      <c r="H36" s="97" t="s">
        <v>84</v>
      </c>
      <c r="I36" s="100"/>
    </row>
    <row r="37" spans="1:9" ht="13.5" customHeight="1">
      <c r="A37" s="39" t="s">
        <v>83</v>
      </c>
      <c r="B37" s="29">
        <v>1856385</v>
      </c>
      <c r="C37" s="30">
        <v>1835141</v>
      </c>
      <c r="D37" s="30">
        <v>21244</v>
      </c>
      <c r="E37" s="30">
        <v>21244</v>
      </c>
      <c r="F37" s="30">
        <v>340664</v>
      </c>
      <c r="G37" s="102" t="s">
        <v>84</v>
      </c>
      <c r="H37" s="102" t="s">
        <v>84</v>
      </c>
      <c r="I37" s="101"/>
    </row>
    <row r="38" spans="1:9" ht="13.5" customHeight="1">
      <c r="A38" s="42" t="s">
        <v>15</v>
      </c>
      <c r="B38" s="43"/>
      <c r="C38" s="44"/>
      <c r="D38" s="44"/>
      <c r="E38" s="32"/>
      <c r="F38" s="34"/>
      <c r="G38" s="32">
        <f>SUM(G31:G37)</f>
        <v>1622087</v>
      </c>
      <c r="H38" s="32">
        <f>SUM(H31:H37)</f>
        <v>372655</v>
      </c>
      <c r="I38" s="45"/>
    </row>
    <row r="39" ht="9.75" customHeight="1">
      <c r="A39" s="2"/>
    </row>
    <row r="40" ht="14.25">
      <c r="A40" s="6" t="s">
        <v>55</v>
      </c>
    </row>
    <row r="41" ht="10.5">
      <c r="J41" s="3" t="s">
        <v>70</v>
      </c>
    </row>
    <row r="42" spans="1:10" ht="13.5" customHeight="1">
      <c r="A42" s="109" t="s">
        <v>16</v>
      </c>
      <c r="B42" s="105" t="s">
        <v>18</v>
      </c>
      <c r="C42" s="107" t="s">
        <v>46</v>
      </c>
      <c r="D42" s="107" t="s">
        <v>19</v>
      </c>
      <c r="E42" s="107" t="s">
        <v>20</v>
      </c>
      <c r="F42" s="107" t="s">
        <v>21</v>
      </c>
      <c r="G42" s="111" t="s">
        <v>22</v>
      </c>
      <c r="H42" s="111" t="s">
        <v>23</v>
      </c>
      <c r="I42" s="111" t="s">
        <v>58</v>
      </c>
      <c r="J42" s="113" t="s">
        <v>8</v>
      </c>
    </row>
    <row r="43" spans="1:10" ht="13.5" customHeight="1" thickBot="1">
      <c r="A43" s="110"/>
      <c r="B43" s="106"/>
      <c r="C43" s="108"/>
      <c r="D43" s="108"/>
      <c r="E43" s="108"/>
      <c r="F43" s="108"/>
      <c r="G43" s="112"/>
      <c r="H43" s="112"/>
      <c r="I43" s="115"/>
      <c r="J43" s="114"/>
    </row>
    <row r="44" spans="1:10" ht="13.5" customHeight="1" thickTop="1">
      <c r="A44" s="37" t="s">
        <v>76</v>
      </c>
      <c r="B44" s="20">
        <v>1081</v>
      </c>
      <c r="C44" s="21">
        <v>-634128</v>
      </c>
      <c r="D44" s="21">
        <v>5000</v>
      </c>
      <c r="E44" s="21">
        <v>43929</v>
      </c>
      <c r="F44" s="96" t="s">
        <v>84</v>
      </c>
      <c r="G44" s="21">
        <v>830505</v>
      </c>
      <c r="H44" s="96" t="s">
        <v>84</v>
      </c>
      <c r="I44" s="21">
        <v>828695</v>
      </c>
      <c r="J44" s="22"/>
    </row>
    <row r="45" spans="1:10" ht="13.5" customHeight="1">
      <c r="A45" s="46" t="s">
        <v>17</v>
      </c>
      <c r="B45" s="33"/>
      <c r="C45" s="34"/>
      <c r="D45" s="32">
        <v>5000</v>
      </c>
      <c r="E45" s="32">
        <v>43929</v>
      </c>
      <c r="F45" s="98" t="s">
        <v>84</v>
      </c>
      <c r="G45" s="32">
        <v>830505</v>
      </c>
      <c r="H45" s="98" t="s">
        <v>84</v>
      </c>
      <c r="I45" s="32">
        <v>828695</v>
      </c>
      <c r="J45" s="36"/>
    </row>
    <row r="46" ht="10.5">
      <c r="A46" s="1" t="s">
        <v>61</v>
      </c>
    </row>
    <row r="47" ht="9.75" customHeight="1"/>
    <row r="48" ht="14.25">
      <c r="A48" s="6" t="s">
        <v>38</v>
      </c>
    </row>
    <row r="49" ht="10.5">
      <c r="D49" s="3" t="s">
        <v>70</v>
      </c>
    </row>
    <row r="50" spans="1:4" ht="21.75" thickBot="1">
      <c r="A50" s="47" t="s">
        <v>33</v>
      </c>
      <c r="B50" s="48" t="s">
        <v>62</v>
      </c>
      <c r="C50" s="49" t="s">
        <v>63</v>
      </c>
      <c r="D50" s="50" t="s">
        <v>49</v>
      </c>
    </row>
    <row r="51" spans="1:4" ht="13.5" customHeight="1" thickTop="1">
      <c r="A51" s="51" t="s">
        <v>34</v>
      </c>
      <c r="B51" s="20">
        <v>470</v>
      </c>
      <c r="C51" s="21">
        <v>472</v>
      </c>
      <c r="D51" s="26">
        <v>2</v>
      </c>
    </row>
    <row r="52" spans="1:4" ht="13.5" customHeight="1">
      <c r="A52" s="52" t="s">
        <v>35</v>
      </c>
      <c r="B52" s="23">
        <v>414</v>
      </c>
      <c r="C52" s="24">
        <v>416</v>
      </c>
      <c r="D52" s="25">
        <v>2</v>
      </c>
    </row>
    <row r="53" spans="1:4" ht="13.5" customHeight="1">
      <c r="A53" s="53" t="s">
        <v>36</v>
      </c>
      <c r="B53" s="29">
        <v>91042</v>
      </c>
      <c r="C53" s="30">
        <v>88549</v>
      </c>
      <c r="D53" s="31">
        <v>2493</v>
      </c>
    </row>
    <row r="54" spans="1:4" ht="13.5" customHeight="1">
      <c r="A54" s="54" t="s">
        <v>37</v>
      </c>
      <c r="B54" s="82">
        <v>91926</v>
      </c>
      <c r="C54" s="32">
        <v>89437</v>
      </c>
      <c r="D54" s="36">
        <v>2489</v>
      </c>
    </row>
    <row r="55" spans="1:4" ht="10.5">
      <c r="A55" s="1" t="s">
        <v>57</v>
      </c>
      <c r="B55" s="55"/>
      <c r="C55" s="55"/>
      <c r="D55" s="55"/>
    </row>
    <row r="56" spans="1:4" ht="9.75" customHeight="1">
      <c r="A56" s="56"/>
      <c r="B56" s="55"/>
      <c r="C56" s="55"/>
      <c r="D56" s="55"/>
    </row>
    <row r="57" ht="14.25">
      <c r="A57" s="6" t="s">
        <v>56</v>
      </c>
    </row>
    <row r="58" ht="10.5" customHeight="1">
      <c r="A58" s="6"/>
    </row>
    <row r="59" spans="1:11" ht="21.75" thickBot="1">
      <c r="A59" s="47" t="s">
        <v>32</v>
      </c>
      <c r="B59" s="48" t="s">
        <v>62</v>
      </c>
      <c r="C59" s="49" t="s">
        <v>63</v>
      </c>
      <c r="D59" s="49" t="s">
        <v>49</v>
      </c>
      <c r="E59" s="57" t="s">
        <v>30</v>
      </c>
      <c r="F59" s="50" t="s">
        <v>31</v>
      </c>
      <c r="G59" s="119" t="s">
        <v>39</v>
      </c>
      <c r="H59" s="120"/>
      <c r="I59" s="48" t="s">
        <v>62</v>
      </c>
      <c r="J59" s="49" t="s">
        <v>63</v>
      </c>
      <c r="K59" s="50" t="s">
        <v>49</v>
      </c>
    </row>
    <row r="60" spans="1:11" ht="13.5" customHeight="1" thickTop="1">
      <c r="A60" s="51" t="s">
        <v>24</v>
      </c>
      <c r="B60" s="58">
        <v>-13.93</v>
      </c>
      <c r="C60" s="59">
        <v>-9.86</v>
      </c>
      <c r="D60" s="59">
        <f aca="true" t="shared" si="0" ref="D60:D65">C60-B60</f>
        <v>4.07</v>
      </c>
      <c r="E60" s="60">
        <v>-15</v>
      </c>
      <c r="F60" s="61">
        <v>-20</v>
      </c>
      <c r="G60" s="125" t="s">
        <v>73</v>
      </c>
      <c r="H60" s="126"/>
      <c r="I60" s="88" t="s">
        <v>84</v>
      </c>
      <c r="J60" s="62" t="s">
        <v>84</v>
      </c>
      <c r="K60" s="85" t="s">
        <v>84</v>
      </c>
    </row>
    <row r="61" spans="1:11" ht="13.5" customHeight="1">
      <c r="A61" s="52" t="s">
        <v>25</v>
      </c>
      <c r="B61" s="83">
        <v>-8.8</v>
      </c>
      <c r="C61" s="63">
        <v>-2.21</v>
      </c>
      <c r="D61" s="63">
        <f t="shared" si="0"/>
        <v>6.590000000000001</v>
      </c>
      <c r="E61" s="64">
        <v>-20</v>
      </c>
      <c r="F61" s="65">
        <v>-40</v>
      </c>
      <c r="G61" s="123" t="s">
        <v>75</v>
      </c>
      <c r="H61" s="124"/>
      <c r="I61" s="84" t="s">
        <v>84</v>
      </c>
      <c r="J61" s="66" t="s">
        <v>84</v>
      </c>
      <c r="K61" s="86" t="s">
        <v>84</v>
      </c>
    </row>
    <row r="62" spans="1:11" ht="13.5" customHeight="1">
      <c r="A62" s="52" t="s">
        <v>26</v>
      </c>
      <c r="B62" s="67">
        <v>20.4</v>
      </c>
      <c r="C62" s="66">
        <v>19</v>
      </c>
      <c r="D62" s="66">
        <f t="shared" si="0"/>
        <v>-1.3999999999999986</v>
      </c>
      <c r="E62" s="68">
        <v>25</v>
      </c>
      <c r="F62" s="69">
        <v>35</v>
      </c>
      <c r="G62" s="123"/>
      <c r="H62" s="124"/>
      <c r="I62" s="84"/>
      <c r="J62" s="66"/>
      <c r="K62" s="86"/>
    </row>
    <row r="63" spans="1:11" ht="13.5" customHeight="1">
      <c r="A63" s="52" t="s">
        <v>27</v>
      </c>
      <c r="B63" s="84">
        <v>254.6</v>
      </c>
      <c r="C63" s="66">
        <v>251.8</v>
      </c>
      <c r="D63" s="66">
        <f t="shared" si="0"/>
        <v>-2.799999999999983</v>
      </c>
      <c r="E63" s="68">
        <v>350</v>
      </c>
      <c r="F63" s="70"/>
      <c r="G63" s="123"/>
      <c r="H63" s="124"/>
      <c r="I63" s="84"/>
      <c r="J63" s="66"/>
      <c r="K63" s="86"/>
    </row>
    <row r="64" spans="1:11" ht="13.5" customHeight="1">
      <c r="A64" s="52" t="s">
        <v>28</v>
      </c>
      <c r="B64" s="90">
        <v>0.385</v>
      </c>
      <c r="C64" s="91">
        <v>0.383</v>
      </c>
      <c r="D64" s="91">
        <f t="shared" si="0"/>
        <v>-0.0020000000000000018</v>
      </c>
      <c r="E64" s="71"/>
      <c r="F64" s="72"/>
      <c r="G64" s="123"/>
      <c r="H64" s="124"/>
      <c r="I64" s="84"/>
      <c r="J64" s="66"/>
      <c r="K64" s="86"/>
    </row>
    <row r="65" spans="1:11" ht="13.5" customHeight="1">
      <c r="A65" s="73" t="s">
        <v>29</v>
      </c>
      <c r="B65" s="74">
        <v>102</v>
      </c>
      <c r="C65" s="75">
        <v>96.7</v>
      </c>
      <c r="D65" s="75">
        <f t="shared" si="0"/>
        <v>-5.299999999999997</v>
      </c>
      <c r="E65" s="76"/>
      <c r="F65" s="77"/>
      <c r="G65" s="121"/>
      <c r="H65" s="122"/>
      <c r="I65" s="89"/>
      <c r="J65" s="75"/>
      <c r="K65" s="87"/>
    </row>
    <row r="66" ht="10.5">
      <c r="A66" s="1" t="s">
        <v>67</v>
      </c>
    </row>
    <row r="67" ht="10.5">
      <c r="A67" s="1" t="s">
        <v>68</v>
      </c>
    </row>
    <row r="68" ht="10.5">
      <c r="A68" s="1" t="s">
        <v>65</v>
      </c>
    </row>
    <row r="69" ht="10.5" customHeight="1">
      <c r="A69" s="1" t="s">
        <v>66</v>
      </c>
    </row>
  </sheetData>
  <sheetProtection/>
  <mergeCells count="43">
    <mergeCell ref="G59:H59"/>
    <mergeCell ref="G65:H65"/>
    <mergeCell ref="G64:H64"/>
    <mergeCell ref="G63:H63"/>
    <mergeCell ref="G62:H62"/>
    <mergeCell ref="G61:H61"/>
    <mergeCell ref="G60:H60"/>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29:H30"/>
    <mergeCell ref="I29:I30"/>
    <mergeCell ref="G29:G30"/>
    <mergeCell ref="F29:F30"/>
    <mergeCell ref="D29:D30"/>
    <mergeCell ref="E29:E30"/>
    <mergeCell ref="D42:D43"/>
    <mergeCell ref="E42:E43"/>
    <mergeCell ref="H42:H43"/>
    <mergeCell ref="J42:J43"/>
    <mergeCell ref="F42:F43"/>
    <mergeCell ref="G42:G43"/>
    <mergeCell ref="I42:I43"/>
    <mergeCell ref="A29:A30"/>
    <mergeCell ref="B29:B30"/>
    <mergeCell ref="C29:C30"/>
    <mergeCell ref="A42:A43"/>
    <mergeCell ref="B42:B43"/>
    <mergeCell ref="C42:C43"/>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2010-03-02T07:21:53Z</cp:lastPrinted>
  <dcterms:created xsi:type="dcterms:W3CDTF">1997-01-08T22:48:59Z</dcterms:created>
  <dcterms:modified xsi:type="dcterms:W3CDTF">2010-03-23T04:55:32Z</dcterms:modified>
  <cp:category/>
  <cp:version/>
  <cp:contentType/>
  <cp:contentStatus/>
</cp:coreProperties>
</file>