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FCCBA9E-566B-4910-8405-54AA5B539C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工事" sheetId="1" r:id="rId1"/>
  </sheets>
  <definedNames>
    <definedName name="_xlnm.Print_Area" localSheetId="0">工事!$B$1:$L$69</definedName>
    <definedName name="_xlnm.Print_Titles" localSheetId="0">工事!$1:$6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8" i="1"/>
  <c r="A7" i="1"/>
</calcChain>
</file>

<file path=xl/sharedStrings.xml><?xml version="1.0" encoding="utf-8"?>
<sst xmlns="http://schemas.openxmlformats.org/spreadsheetml/2006/main" count="579" uniqueCount="206">
  <si>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</si>
  <si>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</si>
  <si>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</si>
  <si>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</si>
  <si>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</si>
  <si>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工事種別</t>
    <rPh sb="0" eb="2">
      <t>コウジ</t>
    </rPh>
    <rPh sb="2" eb="4">
      <t>シュベツ</t>
    </rPh>
    <phoneticPr fontId="1"/>
  </si>
  <si>
    <t>工期</t>
    <rPh sb="0" eb="2">
      <t>コウキ</t>
    </rPh>
    <phoneticPr fontId="1"/>
  </si>
  <si>
    <t>概要</t>
    <rPh sb="0" eb="2">
      <t>ガイヨウ</t>
    </rPh>
    <phoneticPr fontId="1"/>
  </si>
  <si>
    <t>概算工事規模</t>
    <rPh sb="0" eb="2">
      <t>ガイサン</t>
    </rPh>
    <rPh sb="2" eb="4">
      <t>コウジ</t>
    </rPh>
    <rPh sb="4" eb="6">
      <t>キボ</t>
    </rPh>
    <phoneticPr fontId="1"/>
  </si>
  <si>
    <t>備考</t>
    <rPh sb="0" eb="2">
      <t>ビコウ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</si>
  <si>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</si>
  <si>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</si>
  <si>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　　事</t>
    <rPh sb="0" eb="1">
      <t>コウ</t>
    </rPh>
    <rPh sb="3" eb="4">
      <t>コト</t>
    </rPh>
    <phoneticPr fontId="1"/>
  </si>
  <si>
    <t>一般</t>
  </si>
  <si>
    <t>第２四半期</t>
  </si>
  <si>
    <t>5千万円～1億円未満</t>
  </si>
  <si>
    <t>第３四半期</t>
  </si>
  <si>
    <t>1千万円～3千万円未満</t>
  </si>
  <si>
    <t>指名</t>
  </si>
  <si>
    <t>北部農業振興事務所</t>
    <rPh sb="0" eb="9">
      <t>ノウギョウ</t>
    </rPh>
    <phoneticPr fontId="1"/>
  </si>
  <si>
    <t>土木一式</t>
    <rPh sb="0" eb="2">
      <t>ドボク</t>
    </rPh>
    <rPh sb="2" eb="4">
      <t>イッシキ</t>
    </rPh>
    <phoneticPr fontId="1"/>
  </si>
  <si>
    <t>3千万円～5千万円未満</t>
  </si>
  <si>
    <t>5百万円～1千万円未満</t>
  </si>
  <si>
    <t>5百万円未満</t>
  </si>
  <si>
    <t>中部農林振興事務所</t>
    <rPh sb="0" eb="9">
      <t>チュウブノウリンシンコウジムショ</t>
    </rPh>
    <phoneticPr fontId="1"/>
  </si>
  <si>
    <t>桜井市芹井</t>
    <rPh sb="0" eb="3">
      <t>サクライシ</t>
    </rPh>
    <rPh sb="3" eb="5">
      <t>セリイ</t>
    </rPh>
    <phoneticPr fontId="3"/>
  </si>
  <si>
    <t>土木一式</t>
    <rPh sb="0" eb="2">
      <t>ドボク</t>
    </rPh>
    <rPh sb="2" eb="4">
      <t>イッシキ</t>
    </rPh>
    <phoneticPr fontId="3"/>
  </si>
  <si>
    <t>第１四半期</t>
  </si>
  <si>
    <t>東部農林振興事務所</t>
    <rPh sb="0" eb="2">
      <t>トウブ</t>
    </rPh>
    <rPh sb="2" eb="4">
      <t>ノウリン</t>
    </rPh>
    <rPh sb="4" eb="6">
      <t>シンコウ</t>
    </rPh>
    <rPh sb="6" eb="9">
      <t>ジムショ</t>
    </rPh>
    <phoneticPr fontId="1"/>
  </si>
  <si>
    <t>第４四半期</t>
  </si>
  <si>
    <t>機械設備</t>
    <rPh sb="0" eb="2">
      <t>キカイ</t>
    </rPh>
    <rPh sb="2" eb="4">
      <t>セツビ</t>
    </rPh>
    <phoneticPr fontId="1"/>
  </si>
  <si>
    <t>南部農林振興事務所</t>
    <rPh sb="0" eb="9">
      <t>ナンブノウリンシンコウジムショ</t>
    </rPh>
    <phoneticPr fontId="1"/>
  </si>
  <si>
    <t>五條市西吉野町湯塩</t>
    <rPh sb="0" eb="3">
      <t>ゴジョウシ</t>
    </rPh>
    <rPh sb="3" eb="7">
      <t>ニシヨシノチョウ</t>
    </rPh>
    <rPh sb="7" eb="9">
      <t>ユシオ</t>
    </rPh>
    <phoneticPr fontId="1"/>
  </si>
  <si>
    <t>五條市丹原町</t>
    <rPh sb="0" eb="3">
      <t>ゴジョウシ</t>
    </rPh>
    <rPh sb="3" eb="6">
      <t>タンバラチョウ</t>
    </rPh>
    <phoneticPr fontId="1"/>
  </si>
  <si>
    <t>中央卸売市場再整備推進室</t>
    <rPh sb="0" eb="6">
      <t>チュウオウオロシウリイチバ</t>
    </rPh>
    <rPh sb="6" eb="12">
      <t>サイセイビスイシンシツ</t>
    </rPh>
    <phoneticPr fontId="1"/>
  </si>
  <si>
    <t>大和郡山市筒井町</t>
    <rPh sb="0" eb="5">
      <t>ヤマトコオリヤマシ</t>
    </rPh>
    <rPh sb="5" eb="7">
      <t>ツツイ</t>
    </rPh>
    <rPh sb="7" eb="8">
      <t>チョウ</t>
    </rPh>
    <phoneticPr fontId="1"/>
  </si>
  <si>
    <t>建築一式</t>
    <rPh sb="0" eb="2">
      <t>ケンチク</t>
    </rPh>
    <rPh sb="2" eb="4">
      <t>イッシキ</t>
    </rPh>
    <phoneticPr fontId="1"/>
  </si>
  <si>
    <t>奈良市北村町</t>
    <rPh sb="0" eb="3">
      <t>ナラシ</t>
    </rPh>
    <rPh sb="3" eb="5">
      <t>キタムラ</t>
    </rPh>
    <rPh sb="5" eb="6">
      <t>マチ</t>
    </rPh>
    <phoneticPr fontId="1"/>
  </si>
  <si>
    <t>生駒市高山町</t>
    <rPh sb="0" eb="3">
      <t>イコマシ</t>
    </rPh>
    <rPh sb="3" eb="5">
      <t>タカヤマ</t>
    </rPh>
    <rPh sb="5" eb="6">
      <t>マチ</t>
    </rPh>
    <phoneticPr fontId="1"/>
  </si>
  <si>
    <t>五條市西吉野町城戸</t>
    <rPh sb="0" eb="3">
      <t>ゴジョウシ</t>
    </rPh>
    <rPh sb="3" eb="7">
      <t>ニシヨシノチョウ</t>
    </rPh>
    <rPh sb="7" eb="9">
      <t>ジョウド</t>
    </rPh>
    <phoneticPr fontId="1"/>
  </si>
  <si>
    <t>北村地区　区画整理工</t>
    <rPh sb="0" eb="2">
      <t>キタムラ</t>
    </rPh>
    <rPh sb="2" eb="4">
      <t>チク</t>
    </rPh>
    <rPh sb="5" eb="7">
      <t>クカク</t>
    </rPh>
    <rPh sb="7" eb="9">
      <t>セイリ</t>
    </rPh>
    <rPh sb="9" eb="10">
      <t>コウ</t>
    </rPh>
    <phoneticPr fontId="1"/>
  </si>
  <si>
    <t>北村地区　整備工　　　　　　　　　　　　　　　　　　　　　　　　　　　　　　　　　　　　　　　　　　　　</t>
    <rPh sb="0" eb="2">
      <t>キタムラ</t>
    </rPh>
    <rPh sb="2" eb="4">
      <t>チク</t>
    </rPh>
    <phoneticPr fontId="1"/>
  </si>
  <si>
    <t>高山地区　用排水路工　　　　　　　　　　　　　　　　　　　　　　　　　　　　　　　　　　　　　　　　　　</t>
    <rPh sb="0" eb="2">
      <t>タカヤマ</t>
    </rPh>
    <rPh sb="2" eb="4">
      <t>チク</t>
    </rPh>
    <rPh sb="5" eb="6">
      <t>ヨウ</t>
    </rPh>
    <rPh sb="6" eb="8">
      <t>ハイスイ</t>
    </rPh>
    <rPh sb="8" eb="9">
      <t>ロ</t>
    </rPh>
    <phoneticPr fontId="1"/>
  </si>
  <si>
    <t>桜池地区　 ため池整備工</t>
    <rPh sb="0" eb="2">
      <t>サクライケ</t>
    </rPh>
    <rPh sb="2" eb="4">
      <t>チク</t>
    </rPh>
    <rPh sb="8" eb="9">
      <t>イケ</t>
    </rPh>
    <rPh sb="9" eb="11">
      <t>セイビ</t>
    </rPh>
    <rPh sb="11" eb="12">
      <t>コウ</t>
    </rPh>
    <phoneticPr fontId="1"/>
  </si>
  <si>
    <t>斑鳩町法隆寺、法隆寺西</t>
    <rPh sb="0" eb="3">
      <t>イカルガチョウ</t>
    </rPh>
    <rPh sb="3" eb="6">
      <t>ホウリュウジ</t>
    </rPh>
    <rPh sb="7" eb="10">
      <t>ホウリュウジ</t>
    </rPh>
    <rPh sb="10" eb="11">
      <t>ニシ</t>
    </rPh>
    <phoneticPr fontId="1"/>
  </si>
  <si>
    <t>北部地区　防災整備工</t>
    <rPh sb="0" eb="2">
      <t>ホクブ</t>
    </rPh>
    <rPh sb="2" eb="4">
      <t>チク</t>
    </rPh>
    <rPh sb="5" eb="7">
      <t>ボウサイ</t>
    </rPh>
    <rPh sb="7" eb="9">
      <t>セイビ</t>
    </rPh>
    <rPh sb="9" eb="10">
      <t>コウ</t>
    </rPh>
    <phoneticPr fontId="1"/>
  </si>
  <si>
    <t>生駒市高山町 等</t>
    <rPh sb="0" eb="3">
      <t>イコマシ</t>
    </rPh>
    <rPh sb="3" eb="5">
      <t>タカヤマ</t>
    </rPh>
    <rPh sb="5" eb="6">
      <t>マチ</t>
    </rPh>
    <rPh sb="7" eb="8">
      <t>トウ</t>
    </rPh>
    <phoneticPr fontId="1"/>
  </si>
  <si>
    <t>その他</t>
    <rPh sb="2" eb="3">
      <t>タ</t>
    </rPh>
    <phoneticPr fontId="1"/>
  </si>
  <si>
    <t>葛城市笛吹､山田</t>
    <rPh sb="0" eb="3">
      <t>カツラギシ</t>
    </rPh>
    <rPh sb="3" eb="4">
      <t>フエ</t>
    </rPh>
    <rPh sb="4" eb="5">
      <t>フ</t>
    </rPh>
    <rPh sb="6" eb="8">
      <t>ヤマダ</t>
    </rPh>
    <phoneticPr fontId="1"/>
  </si>
  <si>
    <t>葛城市南藤井</t>
    <rPh sb="0" eb="3">
      <t>カツラギシ</t>
    </rPh>
    <rPh sb="3" eb="4">
      <t>ミナミ</t>
    </rPh>
    <rPh sb="4" eb="6">
      <t>フジイ</t>
    </rPh>
    <phoneticPr fontId="1"/>
  </si>
  <si>
    <t>北葛城郡広陵町百済</t>
    <rPh sb="0" eb="4">
      <t>キタカツラギグン</t>
    </rPh>
    <rPh sb="4" eb="7">
      <t>コウリョウチョウ</t>
    </rPh>
    <rPh sb="7" eb="9">
      <t>クダラ</t>
    </rPh>
    <phoneticPr fontId="1"/>
  </si>
  <si>
    <t>桜井市笠､白木</t>
    <rPh sb="0" eb="3">
      <t>サクライシ</t>
    </rPh>
    <rPh sb="3" eb="4">
      <t>カサ</t>
    </rPh>
    <rPh sb="5" eb="7">
      <t>シラキ</t>
    </rPh>
    <phoneticPr fontId="1"/>
  </si>
  <si>
    <t>橿原市川西町､光陽町</t>
    <rPh sb="0" eb="3">
      <t>カシハラシ</t>
    </rPh>
    <rPh sb="3" eb="6">
      <t>カワニシチョウ</t>
    </rPh>
    <rPh sb="7" eb="10">
      <t>コウヨウチョウ</t>
    </rPh>
    <phoneticPr fontId="1"/>
  </si>
  <si>
    <t>北葛城郡広陵町南郷</t>
    <rPh sb="0" eb="4">
      <t>キタカツラギグン</t>
    </rPh>
    <rPh sb="4" eb="7">
      <t>コウリョウチョウ</t>
    </rPh>
    <rPh sb="7" eb="9">
      <t>ナンゴウ</t>
    </rPh>
    <phoneticPr fontId="1"/>
  </si>
  <si>
    <t>NAFIC付属ｾﾐﾅｰﾊｳｽ周辺　舗装工</t>
    <rPh sb="5" eb="7">
      <t>フゾク</t>
    </rPh>
    <rPh sb="14" eb="16">
      <t>シュウヘン</t>
    </rPh>
    <rPh sb="17" eb="20">
      <t>ホソウコウ</t>
    </rPh>
    <phoneticPr fontId="1"/>
  </si>
  <si>
    <t>桜井市山田､高家</t>
    <rPh sb="0" eb="3">
      <t>サクライシ</t>
    </rPh>
    <rPh sb="3" eb="5">
      <t>ヤマダ</t>
    </rPh>
    <rPh sb="6" eb="8">
      <t>タイエ</t>
    </rPh>
    <phoneticPr fontId="1"/>
  </si>
  <si>
    <t>舗装</t>
    <rPh sb="0" eb="2">
      <t>ホソウ</t>
    </rPh>
    <phoneticPr fontId="1"/>
  </si>
  <si>
    <t>NAFIC付属ｾﾐﾅｰﾊｳｽ周辺　街路灯設置工</t>
    <rPh sb="5" eb="7">
      <t>フゾク</t>
    </rPh>
    <rPh sb="14" eb="16">
      <t>シュウヘン</t>
    </rPh>
    <rPh sb="17" eb="19">
      <t>ガイロ</t>
    </rPh>
    <rPh sb="20" eb="22">
      <t>セッチ</t>
    </rPh>
    <rPh sb="22" eb="23">
      <t>コウ</t>
    </rPh>
    <phoneticPr fontId="1"/>
  </si>
  <si>
    <t>電気設備</t>
    <rPh sb="0" eb="2">
      <t>デンキ</t>
    </rPh>
    <rPh sb="2" eb="4">
      <t>セツビ</t>
    </rPh>
    <phoneticPr fontId="1"/>
  </si>
  <si>
    <t>大和郡山市矢田町</t>
    <rPh sb="0" eb="8">
      <t>ヤマトコオリヤマシヤタチョウ</t>
    </rPh>
    <phoneticPr fontId="1"/>
  </si>
  <si>
    <t>御所市関屋ガンドガコバ</t>
    <rPh sb="0" eb="5">
      <t>ゴセシセキヤ</t>
    </rPh>
    <phoneticPr fontId="1"/>
  </si>
  <si>
    <t>中部農林振興事務所</t>
    <rPh sb="0" eb="2">
      <t>チュウブ</t>
    </rPh>
    <rPh sb="2" eb="4">
      <t>ノウリン</t>
    </rPh>
    <rPh sb="4" eb="6">
      <t>シンコウ</t>
    </rPh>
    <rPh sb="6" eb="8">
      <t>ジム</t>
    </rPh>
    <rPh sb="8" eb="9">
      <t>ショ</t>
    </rPh>
    <phoneticPr fontId="1"/>
  </si>
  <si>
    <t>宇陀市菟田野大神</t>
    <rPh sb="0" eb="3">
      <t>ウダシ</t>
    </rPh>
    <rPh sb="3" eb="6">
      <t>ウタノ</t>
    </rPh>
    <rPh sb="6" eb="8">
      <t>オオガミ</t>
    </rPh>
    <phoneticPr fontId="1"/>
  </si>
  <si>
    <t>五條市車谷町</t>
    <rPh sb="0" eb="3">
      <t>ゴジョウシ</t>
    </rPh>
    <rPh sb="3" eb="6">
      <t>クルマタニチョウ</t>
    </rPh>
    <phoneticPr fontId="1"/>
  </si>
  <si>
    <t>吉野郡下市町大字栃原</t>
    <rPh sb="0" eb="3">
      <t>ヨシノグン</t>
    </rPh>
    <rPh sb="3" eb="6">
      <t>シモイチチョウ</t>
    </rPh>
    <rPh sb="6" eb="8">
      <t>オオアザ</t>
    </rPh>
    <rPh sb="8" eb="10">
      <t>トチハラ</t>
    </rPh>
    <phoneticPr fontId="1"/>
  </si>
  <si>
    <t>葛城山麓地区　ため池整備工</t>
    <rPh sb="0" eb="2">
      <t>カツラギ</t>
    </rPh>
    <rPh sb="2" eb="4">
      <t>サンロク</t>
    </rPh>
    <rPh sb="4" eb="6">
      <t>チク</t>
    </rPh>
    <rPh sb="9" eb="10">
      <t>イケ</t>
    </rPh>
    <rPh sb="10" eb="12">
      <t>セイビ</t>
    </rPh>
    <rPh sb="12" eb="13">
      <t>コウ</t>
    </rPh>
    <phoneticPr fontId="1"/>
  </si>
  <si>
    <t>百済川向地区　区画整理工</t>
    <rPh sb="0" eb="2">
      <t>クダラ</t>
    </rPh>
    <rPh sb="2" eb="4">
      <t>カムカイ</t>
    </rPh>
    <rPh sb="4" eb="6">
      <t>チク</t>
    </rPh>
    <rPh sb="7" eb="9">
      <t>クカク</t>
    </rPh>
    <rPh sb="9" eb="11">
      <t>セイリ</t>
    </rPh>
    <rPh sb="11" eb="12">
      <t>コウ</t>
    </rPh>
    <phoneticPr fontId="1"/>
  </si>
  <si>
    <t>大和高原南部地区　整備工</t>
    <rPh sb="0" eb="2">
      <t>ヤマト</t>
    </rPh>
    <rPh sb="2" eb="4">
      <t>コウゲン</t>
    </rPh>
    <rPh sb="4" eb="6">
      <t>ナンブ</t>
    </rPh>
    <rPh sb="6" eb="8">
      <t>チク</t>
    </rPh>
    <rPh sb="9" eb="12">
      <t>セイビコウ</t>
    </rPh>
    <phoneticPr fontId="1"/>
  </si>
  <si>
    <t>大和平野地区　整備工</t>
    <rPh sb="0" eb="2">
      <t>ヤマト</t>
    </rPh>
    <rPh sb="2" eb="4">
      <t>ヘイヤ</t>
    </rPh>
    <rPh sb="4" eb="6">
      <t>チク</t>
    </rPh>
    <rPh sb="7" eb="10">
      <t>セイビコウ</t>
    </rPh>
    <phoneticPr fontId="1"/>
  </si>
  <si>
    <t>南郷地区　整備工</t>
    <rPh sb="0" eb="2">
      <t>ナンゴウ</t>
    </rPh>
    <rPh sb="2" eb="4">
      <t>チク</t>
    </rPh>
    <rPh sb="5" eb="8">
      <t>セイビコウ</t>
    </rPh>
    <phoneticPr fontId="1"/>
  </si>
  <si>
    <t>関屋地区　治山</t>
    <rPh sb="0" eb="2">
      <t>セキヤ</t>
    </rPh>
    <rPh sb="2" eb="4">
      <t>チク</t>
    </rPh>
    <rPh sb="5" eb="7">
      <t>チサン</t>
    </rPh>
    <phoneticPr fontId="3"/>
  </si>
  <si>
    <t>曽爾地区　農村環境整備工</t>
    <rPh sb="0" eb="2">
      <t>ソニ</t>
    </rPh>
    <rPh sb="2" eb="4">
      <t>チク</t>
    </rPh>
    <rPh sb="5" eb="7">
      <t>ノウソン</t>
    </rPh>
    <rPh sb="7" eb="9">
      <t>カンキョウ</t>
    </rPh>
    <rPh sb="9" eb="12">
      <t>セイビコウ</t>
    </rPh>
    <phoneticPr fontId="1"/>
  </si>
  <si>
    <t>大和高原南部地区　貯水池工</t>
    <rPh sb="0" eb="2">
      <t>ヤマト</t>
    </rPh>
    <rPh sb="2" eb="4">
      <t>コウゲン</t>
    </rPh>
    <rPh sb="4" eb="6">
      <t>ナンブ</t>
    </rPh>
    <rPh sb="6" eb="8">
      <t>チク</t>
    </rPh>
    <rPh sb="9" eb="12">
      <t>チョスイチ</t>
    </rPh>
    <rPh sb="12" eb="13">
      <t>コウ</t>
    </rPh>
    <phoneticPr fontId="1"/>
  </si>
  <si>
    <t>西吉野賀北２期地区　築道工</t>
    <rPh sb="0" eb="1">
      <t>ニシ</t>
    </rPh>
    <rPh sb="1" eb="3">
      <t>ヨシノ</t>
    </rPh>
    <rPh sb="3" eb="4">
      <t>ガ</t>
    </rPh>
    <rPh sb="4" eb="5">
      <t>ホク</t>
    </rPh>
    <rPh sb="6" eb="9">
      <t>キチク</t>
    </rPh>
    <rPh sb="10" eb="12">
      <t>ツイドウ</t>
    </rPh>
    <rPh sb="12" eb="13">
      <t>コウ</t>
    </rPh>
    <phoneticPr fontId="1"/>
  </si>
  <si>
    <t>湯塩地区　パイプライン整備工</t>
    <rPh sb="0" eb="2">
      <t>ユシオ</t>
    </rPh>
    <rPh sb="2" eb="4">
      <t>チク</t>
    </rPh>
    <rPh sb="11" eb="14">
      <t>セイビコウ</t>
    </rPh>
    <phoneticPr fontId="1"/>
  </si>
  <si>
    <t>栃原地区　パイプライン整備工</t>
    <rPh sb="0" eb="2">
      <t>トチハラ</t>
    </rPh>
    <rPh sb="2" eb="4">
      <t>チク</t>
    </rPh>
    <rPh sb="11" eb="14">
      <t>セイビコウ</t>
    </rPh>
    <phoneticPr fontId="1"/>
  </si>
  <si>
    <t>丹原地区　区画整理工</t>
    <rPh sb="0" eb="2">
      <t>タンバラ</t>
    </rPh>
    <rPh sb="2" eb="4">
      <t>チク</t>
    </rPh>
    <rPh sb="5" eb="7">
      <t>クカク</t>
    </rPh>
    <rPh sb="7" eb="10">
      <t>セイリコウ</t>
    </rPh>
    <phoneticPr fontId="1"/>
  </si>
  <si>
    <t>川上村東川　治山</t>
    <rPh sb="0" eb="3">
      <t>カワカミムラ</t>
    </rPh>
    <rPh sb="3" eb="5">
      <t>ウノガワ</t>
    </rPh>
    <rPh sb="6" eb="8">
      <t>チサン</t>
    </rPh>
    <phoneticPr fontId="1"/>
  </si>
  <si>
    <t>吉野町楢井　治山</t>
    <rPh sb="0" eb="3">
      <t>ヨシノチョウ</t>
    </rPh>
    <rPh sb="3" eb="5">
      <t>ナライ</t>
    </rPh>
    <rPh sb="6" eb="8">
      <t>チサン</t>
    </rPh>
    <phoneticPr fontId="1"/>
  </si>
  <si>
    <t>五條市西吉野町城戸　治山</t>
    <rPh sb="0" eb="3">
      <t>ゴジョウシ</t>
    </rPh>
    <rPh sb="3" eb="7">
      <t>ニシヨシノチョウ</t>
    </rPh>
    <rPh sb="7" eb="9">
      <t>ジョウド</t>
    </rPh>
    <rPh sb="10" eb="12">
      <t>チサン</t>
    </rPh>
    <phoneticPr fontId="1"/>
  </si>
  <si>
    <t>川上村大滝　治山</t>
    <rPh sb="0" eb="3">
      <t>カワカミムラ</t>
    </rPh>
    <rPh sb="3" eb="5">
      <t>オオタキ</t>
    </rPh>
    <rPh sb="6" eb="8">
      <t>チサン</t>
    </rPh>
    <phoneticPr fontId="1"/>
  </si>
  <si>
    <t>十津川村湯之原　治山</t>
    <rPh sb="0" eb="4">
      <t>トツカワムラ</t>
    </rPh>
    <rPh sb="4" eb="7">
      <t>ユノハラ</t>
    </rPh>
    <rPh sb="8" eb="10">
      <t>チサン</t>
    </rPh>
    <phoneticPr fontId="1"/>
  </si>
  <si>
    <t>下北山村上池原　治山</t>
    <rPh sb="0" eb="4">
      <t>シモキタヤマムラ</t>
    </rPh>
    <rPh sb="4" eb="7">
      <t>カミイケハラ</t>
    </rPh>
    <rPh sb="8" eb="10">
      <t>チサン</t>
    </rPh>
    <phoneticPr fontId="1"/>
  </si>
  <si>
    <t>川上村北和田　治山</t>
    <rPh sb="0" eb="3">
      <t>カワカミムラ</t>
    </rPh>
    <rPh sb="3" eb="6">
      <t>キタワダ</t>
    </rPh>
    <rPh sb="7" eb="9">
      <t>チサン</t>
    </rPh>
    <phoneticPr fontId="1"/>
  </si>
  <si>
    <t>東吉野村麦谷　治山</t>
    <rPh sb="0" eb="4">
      <t>ヒガシヨシノムラ</t>
    </rPh>
    <rPh sb="4" eb="5">
      <t>ムギ</t>
    </rPh>
    <rPh sb="5" eb="6">
      <t>タニ</t>
    </rPh>
    <rPh sb="7" eb="9">
      <t>チサン</t>
    </rPh>
    <phoneticPr fontId="1"/>
  </si>
  <si>
    <t>東吉野村大又　治山</t>
    <rPh sb="0" eb="4">
      <t>ヒガシヨシノムラ</t>
    </rPh>
    <rPh sb="4" eb="6">
      <t>オオマタ</t>
    </rPh>
    <rPh sb="7" eb="9">
      <t>チサン</t>
    </rPh>
    <phoneticPr fontId="1"/>
  </si>
  <si>
    <t>吉野町菜摘　治山</t>
    <rPh sb="0" eb="3">
      <t>ヨシノチョウ</t>
    </rPh>
    <rPh sb="3" eb="5">
      <t>ナツミ</t>
    </rPh>
    <rPh sb="6" eb="8">
      <t>チサン</t>
    </rPh>
    <phoneticPr fontId="1"/>
  </si>
  <si>
    <t>天川村川合深谷　治山</t>
    <rPh sb="0" eb="3">
      <t>テンカワムラ</t>
    </rPh>
    <rPh sb="3" eb="5">
      <t>カワイ</t>
    </rPh>
    <rPh sb="5" eb="7">
      <t>フカタニ</t>
    </rPh>
    <rPh sb="8" eb="10">
      <t>チサン</t>
    </rPh>
    <phoneticPr fontId="1"/>
  </si>
  <si>
    <t>五條市西吉野町茄子原　治山</t>
    <rPh sb="0" eb="3">
      <t>ゴジョウシ</t>
    </rPh>
    <rPh sb="3" eb="7">
      <t>ニシヨシノチョウ</t>
    </rPh>
    <rPh sb="7" eb="10">
      <t>ナスハラ</t>
    </rPh>
    <rPh sb="11" eb="13">
      <t>チサン</t>
    </rPh>
    <phoneticPr fontId="1"/>
  </si>
  <si>
    <t>野迫川村北股川原樋川　治山</t>
    <rPh sb="0" eb="4">
      <t>ノセガワムラ</t>
    </rPh>
    <rPh sb="4" eb="6">
      <t>キタマタ</t>
    </rPh>
    <rPh sb="6" eb="7">
      <t>カワ</t>
    </rPh>
    <rPh sb="7" eb="8">
      <t>ハラ</t>
    </rPh>
    <rPh sb="9" eb="10">
      <t>カワ</t>
    </rPh>
    <rPh sb="11" eb="13">
      <t>チサン</t>
    </rPh>
    <phoneticPr fontId="1"/>
  </si>
  <si>
    <t>野迫川村弓手原　治山</t>
    <rPh sb="0" eb="4">
      <t>ノセガワムラ</t>
    </rPh>
    <rPh sb="4" eb="7">
      <t>ユミテハラ</t>
    </rPh>
    <rPh sb="8" eb="10">
      <t>チサン</t>
    </rPh>
    <phoneticPr fontId="1"/>
  </si>
  <si>
    <t>十津川村今西山坂谷　治山</t>
    <rPh sb="0" eb="4">
      <t>トツカワムラ</t>
    </rPh>
    <rPh sb="4" eb="6">
      <t>イマニシ</t>
    </rPh>
    <rPh sb="6" eb="7">
      <t>サン</t>
    </rPh>
    <rPh sb="7" eb="8">
      <t>サカ</t>
    </rPh>
    <rPh sb="8" eb="9">
      <t>タニ</t>
    </rPh>
    <rPh sb="10" eb="12">
      <t>チサン</t>
    </rPh>
    <phoneticPr fontId="1"/>
  </si>
  <si>
    <t>十津川村杉清小井谷　治山</t>
    <rPh sb="0" eb="4">
      <t>トツカワムラ</t>
    </rPh>
    <rPh sb="4" eb="6">
      <t>スギセ</t>
    </rPh>
    <rPh sb="6" eb="9">
      <t>コイタニ</t>
    </rPh>
    <rPh sb="10" eb="12">
      <t>チサン</t>
    </rPh>
    <phoneticPr fontId="1"/>
  </si>
  <si>
    <t>中央卸売市場　南側管理用道路ガードパイプ更新工事</t>
    <rPh sb="0" eb="2">
      <t>チュウオウ</t>
    </rPh>
    <rPh sb="2" eb="4">
      <t>オロシウリ</t>
    </rPh>
    <rPh sb="4" eb="6">
      <t>シジョウ</t>
    </rPh>
    <rPh sb="7" eb="9">
      <t>ミナミガワ</t>
    </rPh>
    <rPh sb="9" eb="12">
      <t>カンリヨウ</t>
    </rPh>
    <rPh sb="12" eb="14">
      <t>ドウロ</t>
    </rPh>
    <rPh sb="20" eb="22">
      <t>コウシン</t>
    </rPh>
    <rPh sb="22" eb="24">
      <t>コウジ</t>
    </rPh>
    <phoneticPr fontId="1"/>
  </si>
  <si>
    <t>中央卸売市場　卸売場棟防鳥ネット設置工事</t>
    <rPh sb="0" eb="2">
      <t>チュウオウ</t>
    </rPh>
    <rPh sb="2" eb="4">
      <t>オロシウリ</t>
    </rPh>
    <rPh sb="4" eb="6">
      <t>シジョウ</t>
    </rPh>
    <phoneticPr fontId="1"/>
  </si>
  <si>
    <t>吉野郡川上村東川</t>
    <rPh sb="0" eb="3">
      <t>ヨシノグン</t>
    </rPh>
    <rPh sb="3" eb="6">
      <t>カワカミムラ</t>
    </rPh>
    <rPh sb="6" eb="8">
      <t>ウノガワ</t>
    </rPh>
    <phoneticPr fontId="1"/>
  </si>
  <si>
    <t>吉野郡吉野町楢井</t>
    <rPh sb="0" eb="3">
      <t>ヨシノグン</t>
    </rPh>
    <rPh sb="3" eb="6">
      <t>ヨシノチョウ</t>
    </rPh>
    <rPh sb="6" eb="8">
      <t>ナライ</t>
    </rPh>
    <phoneticPr fontId="1"/>
  </si>
  <si>
    <t>吉野郡川上村大滝</t>
    <rPh sb="0" eb="3">
      <t>ヨシノグン</t>
    </rPh>
    <rPh sb="3" eb="6">
      <t>カワカミムラ</t>
    </rPh>
    <rPh sb="6" eb="8">
      <t>オオタキ</t>
    </rPh>
    <phoneticPr fontId="1"/>
  </si>
  <si>
    <t>吉野郡十津川村湯之原</t>
    <rPh sb="0" eb="3">
      <t>ヨシノグン</t>
    </rPh>
    <rPh sb="3" eb="7">
      <t>トツカワムラ</t>
    </rPh>
    <rPh sb="7" eb="8">
      <t>ユ</t>
    </rPh>
    <rPh sb="8" eb="9">
      <t>ノ</t>
    </rPh>
    <rPh sb="9" eb="10">
      <t>ハラ</t>
    </rPh>
    <phoneticPr fontId="1"/>
  </si>
  <si>
    <t>吉野郡下北山村上池原</t>
    <rPh sb="0" eb="3">
      <t>ヨシノグン</t>
    </rPh>
    <rPh sb="3" eb="6">
      <t>シモキタヤマ</t>
    </rPh>
    <rPh sb="6" eb="7">
      <t>ムラ</t>
    </rPh>
    <rPh sb="7" eb="10">
      <t>カミイケハラ</t>
    </rPh>
    <phoneticPr fontId="1"/>
  </si>
  <si>
    <t>吉野郡川上村北和田</t>
    <rPh sb="0" eb="3">
      <t>ヨシノグン</t>
    </rPh>
    <rPh sb="3" eb="6">
      <t>カワカミムラ</t>
    </rPh>
    <rPh sb="6" eb="9">
      <t>キタワダ</t>
    </rPh>
    <phoneticPr fontId="1"/>
  </si>
  <si>
    <t>吉野郡東吉野村麦谷</t>
    <rPh sb="0" eb="3">
      <t>ヨシノグン</t>
    </rPh>
    <rPh sb="3" eb="7">
      <t>ヒガシヨシノムラ</t>
    </rPh>
    <rPh sb="7" eb="9">
      <t>ムギタニ</t>
    </rPh>
    <phoneticPr fontId="1"/>
  </si>
  <si>
    <t>吉野郡東吉野村大又</t>
    <rPh sb="0" eb="3">
      <t>ヨシノグン</t>
    </rPh>
    <rPh sb="3" eb="7">
      <t>ヒガシヨシノムラ</t>
    </rPh>
    <rPh sb="7" eb="9">
      <t>オオマタ</t>
    </rPh>
    <phoneticPr fontId="1"/>
  </si>
  <si>
    <t>吉野郡吉野町菜摘</t>
    <rPh sb="0" eb="3">
      <t>ヨシノグン</t>
    </rPh>
    <rPh sb="3" eb="6">
      <t>ヨシノチョウ</t>
    </rPh>
    <rPh sb="6" eb="8">
      <t>ナツミ</t>
    </rPh>
    <phoneticPr fontId="1"/>
  </si>
  <si>
    <t>吉野郡天川村川合</t>
    <rPh sb="0" eb="3">
      <t>ヨシノグン</t>
    </rPh>
    <rPh sb="3" eb="6">
      <t>テンカワムラ</t>
    </rPh>
    <rPh sb="6" eb="8">
      <t>カワイ</t>
    </rPh>
    <phoneticPr fontId="1"/>
  </si>
  <si>
    <t>五條市西吉野町茄子原</t>
    <rPh sb="0" eb="3">
      <t>ゴジョウシ</t>
    </rPh>
    <rPh sb="3" eb="7">
      <t>ニシヨシノチョウ</t>
    </rPh>
    <rPh sb="7" eb="10">
      <t>ナスハラ</t>
    </rPh>
    <phoneticPr fontId="1"/>
  </si>
  <si>
    <t>吉野郡野迫川村北股　</t>
    <rPh sb="0" eb="3">
      <t>ヨシノグン</t>
    </rPh>
    <rPh sb="3" eb="7">
      <t>ノセガワムラ</t>
    </rPh>
    <rPh sb="7" eb="9">
      <t>キタマタ</t>
    </rPh>
    <phoneticPr fontId="1"/>
  </si>
  <si>
    <t>吉野郡野迫川村弓手原　</t>
    <rPh sb="0" eb="3">
      <t>ヨシノグン</t>
    </rPh>
    <rPh sb="3" eb="7">
      <t>ノセガワムラ</t>
    </rPh>
    <rPh sb="7" eb="10">
      <t>ユミテハラ</t>
    </rPh>
    <phoneticPr fontId="1"/>
  </si>
  <si>
    <t>吉野郡十津川村今西</t>
    <rPh sb="0" eb="3">
      <t>ヨシノグン</t>
    </rPh>
    <rPh sb="3" eb="7">
      <t>トツカワムラ</t>
    </rPh>
    <rPh sb="7" eb="9">
      <t>イマニシ</t>
    </rPh>
    <phoneticPr fontId="1"/>
  </si>
  <si>
    <t>吉野郡十津川村杉清</t>
    <rPh sb="0" eb="3">
      <t>ヨシノグン</t>
    </rPh>
    <rPh sb="3" eb="7">
      <t>トツカワムラ</t>
    </rPh>
    <rPh sb="7" eb="9">
      <t>スギセ</t>
    </rPh>
    <phoneticPr fontId="1"/>
  </si>
  <si>
    <t xml:space="preserve">区画整理工 A=1.3ha                      </t>
  </si>
  <si>
    <t xml:space="preserve">区画整理工 A=1.0ha                      </t>
  </si>
  <si>
    <t>管更生工 L=54m</t>
  </si>
  <si>
    <t>看板製作･設置</t>
  </si>
  <si>
    <t>山腹工事A=0.1ha</t>
  </si>
  <si>
    <t>管水路工L=200m</t>
  </si>
  <si>
    <t>管水路工L=680m</t>
  </si>
  <si>
    <t>区画整理工A=3.3ha</t>
  </si>
  <si>
    <t>区画整理工A=2.1ha</t>
  </si>
  <si>
    <t>暗渠排水工 L=1,000m 等</t>
    <phoneticPr fontId="1"/>
  </si>
  <si>
    <t>工事延長L=180m</t>
    <phoneticPr fontId="1"/>
  </si>
  <si>
    <t>南部農業振興事務所</t>
    <rPh sb="0" eb="2">
      <t>ナンブ</t>
    </rPh>
    <rPh sb="2" eb="4">
      <t>ノウギョウ</t>
    </rPh>
    <rPh sb="4" eb="6">
      <t>シンコウ</t>
    </rPh>
    <rPh sb="6" eb="8">
      <t>ジム</t>
    </rPh>
    <rPh sb="8" eb="9">
      <t>ショ</t>
    </rPh>
    <phoneticPr fontId="1"/>
  </si>
  <si>
    <t>南部地区　防災整備工</t>
    <rPh sb="0" eb="2">
      <t>ナンブ</t>
    </rPh>
    <rPh sb="2" eb="4">
      <t>チク</t>
    </rPh>
    <rPh sb="5" eb="7">
      <t>ボウサイ</t>
    </rPh>
    <rPh sb="7" eb="9">
      <t>セイビ</t>
    </rPh>
    <rPh sb="9" eb="10">
      <t>コウ</t>
    </rPh>
    <phoneticPr fontId="1"/>
  </si>
  <si>
    <t>五條市二見 等</t>
    <rPh sb="0" eb="3">
      <t>ゴジョウシ</t>
    </rPh>
    <rPh sb="3" eb="5">
      <t>フタミ</t>
    </rPh>
    <rPh sb="6" eb="7">
      <t>トウ</t>
    </rPh>
    <phoneticPr fontId="1"/>
  </si>
  <si>
    <t>発注済</t>
  </si>
  <si>
    <t>地盤改良工 V=3,000m3</t>
    <phoneticPr fontId="1"/>
  </si>
  <si>
    <t>地盤改良工 V=200m3</t>
    <phoneticPr fontId="1"/>
  </si>
  <si>
    <t>指名</t>
    <rPh sb="0" eb="2">
      <t>シメイ</t>
    </rPh>
    <phoneticPr fontId="1"/>
  </si>
  <si>
    <t>変更</t>
  </si>
  <si>
    <t>堤体工　L=20ｍ
堤体盛土工　Ｖ=約500㎥</t>
    <rPh sb="0" eb="2">
      <t>テイタイ</t>
    </rPh>
    <rPh sb="2" eb="3">
      <t>コウ</t>
    </rPh>
    <rPh sb="10" eb="12">
      <t>テイタイ</t>
    </rPh>
    <rPh sb="12" eb="15">
      <t>モリドコウ</t>
    </rPh>
    <rPh sb="18" eb="19">
      <t>ヤク</t>
    </rPh>
    <phoneticPr fontId="1"/>
  </si>
  <si>
    <t>堤体工　L=40ｍ
堤体盛土工　Ｖ=約500㎥</t>
    <rPh sb="0" eb="2">
      <t>テイタイ</t>
    </rPh>
    <rPh sb="2" eb="3">
      <t>コウ</t>
    </rPh>
    <rPh sb="10" eb="12">
      <t>テイタイ</t>
    </rPh>
    <rPh sb="12" eb="15">
      <t>モリドコウ</t>
    </rPh>
    <rPh sb="18" eb="19">
      <t>ヤク</t>
    </rPh>
    <phoneticPr fontId="1"/>
  </si>
  <si>
    <t>遮水シート工　A=1,500㎡</t>
    <rPh sb="0" eb="2">
      <t>シャスイ</t>
    </rPh>
    <rPh sb="5" eb="6">
      <t>コウ</t>
    </rPh>
    <phoneticPr fontId="1"/>
  </si>
  <si>
    <t>ポンプ設備更新　N=6箇所</t>
    <rPh sb="3" eb="5">
      <t>セツビ</t>
    </rPh>
    <rPh sb="5" eb="7">
      <t>コウシン</t>
    </rPh>
    <rPh sb="11" eb="13">
      <t>カショ</t>
    </rPh>
    <phoneticPr fontId="1"/>
  </si>
  <si>
    <t>防護柵工</t>
    <rPh sb="0" eb="3">
      <t>ボウゴサク</t>
    </rPh>
    <rPh sb="3" eb="4">
      <t>コウ</t>
    </rPh>
    <phoneticPr fontId="1"/>
  </si>
  <si>
    <t>排水桝設置工</t>
    <rPh sb="0" eb="2">
      <t>ハイスイ</t>
    </rPh>
    <rPh sb="2" eb="3">
      <t>マス</t>
    </rPh>
    <rPh sb="3" eb="6">
      <t>セッチコウ</t>
    </rPh>
    <phoneticPr fontId="1"/>
  </si>
  <si>
    <t>舗装工　A=4,300㎡</t>
    <rPh sb="0" eb="2">
      <t>ホソウ</t>
    </rPh>
    <rPh sb="2" eb="3">
      <t>コウ</t>
    </rPh>
    <phoneticPr fontId="1"/>
  </si>
  <si>
    <t>街路灯設置工</t>
    <rPh sb="0" eb="3">
      <t>ガイロトウ</t>
    </rPh>
    <rPh sb="3" eb="5">
      <t>セッチ</t>
    </rPh>
    <rPh sb="5" eb="6">
      <t>コウ</t>
    </rPh>
    <phoneticPr fontId="1"/>
  </si>
  <si>
    <t>簡易法枠工　A=約940m2</t>
    <rPh sb="0" eb="2">
      <t>カンイ</t>
    </rPh>
    <rPh sb="2" eb="4">
      <t>ノリワク</t>
    </rPh>
    <rPh sb="4" eb="5">
      <t>コウ</t>
    </rPh>
    <rPh sb="8" eb="9">
      <t>ヤク</t>
    </rPh>
    <phoneticPr fontId="1"/>
  </si>
  <si>
    <t>間詰工　A=25m2</t>
    <phoneticPr fontId="1"/>
  </si>
  <si>
    <t>山腹工　S=0.04ha</t>
    <rPh sb="0" eb="2">
      <t>サンプク</t>
    </rPh>
    <rPh sb="2" eb="3">
      <t>コウ</t>
    </rPh>
    <phoneticPr fontId="1"/>
  </si>
  <si>
    <t>東部農林振興事務所</t>
  </si>
  <si>
    <t>宇陀市室生向渕　治山</t>
  </si>
  <si>
    <t>宇陀市室生向渕</t>
  </si>
  <si>
    <t>土木一式</t>
  </si>
  <si>
    <t>約　7ヶ月</t>
  </si>
  <si>
    <t>御杖村神末　治山</t>
  </si>
  <si>
    <t>宇陀郡御杖村神末</t>
  </si>
  <si>
    <t>谷止工1基</t>
    <rPh sb="0" eb="1">
      <t>タニ</t>
    </rPh>
    <rPh sb="1" eb="2">
      <t>ドメ</t>
    </rPh>
    <rPh sb="2" eb="3">
      <t>コウ</t>
    </rPh>
    <rPh sb="4" eb="5">
      <t>キ</t>
    </rPh>
    <phoneticPr fontId="1"/>
  </si>
  <si>
    <t>山腹工　Ｖ＝2,378㎥</t>
    <rPh sb="0" eb="2">
      <t>サンプク</t>
    </rPh>
    <rPh sb="2" eb="3">
      <t>コウ</t>
    </rPh>
    <phoneticPr fontId="1"/>
  </si>
  <si>
    <t>落石防止工　Ａ＝414㎡</t>
    <rPh sb="0" eb="2">
      <t>ラクセキ</t>
    </rPh>
    <rPh sb="2" eb="4">
      <t>ボウシ</t>
    </rPh>
    <rPh sb="4" eb="5">
      <t>コウ</t>
    </rPh>
    <phoneticPr fontId="1"/>
  </si>
  <si>
    <t>谷止工2基</t>
    <rPh sb="0" eb="1">
      <t>タニ</t>
    </rPh>
    <rPh sb="1" eb="2">
      <t>ドメ</t>
    </rPh>
    <rPh sb="2" eb="3">
      <t>コウ</t>
    </rPh>
    <rPh sb="4" eb="5">
      <t>キ</t>
    </rPh>
    <phoneticPr fontId="1"/>
  </si>
  <si>
    <t>落石防止工　Ａ＝約400㎡</t>
    <rPh sb="0" eb="2">
      <t>ラクセキ</t>
    </rPh>
    <rPh sb="2" eb="4">
      <t>ボウシ</t>
    </rPh>
    <rPh sb="4" eb="5">
      <t>コウ</t>
    </rPh>
    <rPh sb="8" eb="9">
      <t>ヤク</t>
    </rPh>
    <phoneticPr fontId="1"/>
  </si>
  <si>
    <t>山腹工　Ａ＝約850㎡</t>
    <rPh sb="0" eb="2">
      <t>サンプク</t>
    </rPh>
    <rPh sb="2" eb="3">
      <t>コウ</t>
    </rPh>
    <rPh sb="6" eb="7">
      <t>ヤク</t>
    </rPh>
    <phoneticPr fontId="1"/>
  </si>
  <si>
    <t>落石防止工　Ａ＝約900㎡</t>
    <rPh sb="0" eb="2">
      <t>ラクセキ</t>
    </rPh>
    <rPh sb="2" eb="4">
      <t>ボウシ</t>
    </rPh>
    <rPh sb="4" eb="5">
      <t>コウ</t>
    </rPh>
    <rPh sb="8" eb="9">
      <t>ヤク</t>
    </rPh>
    <phoneticPr fontId="1"/>
  </si>
  <si>
    <t>山腹工　Ａ＝約1,000㎡</t>
    <rPh sb="0" eb="2">
      <t>サンプク</t>
    </rPh>
    <rPh sb="2" eb="3">
      <t>コウ</t>
    </rPh>
    <rPh sb="6" eb="7">
      <t>ヤク</t>
    </rPh>
    <phoneticPr fontId="1"/>
  </si>
  <si>
    <t>山腹工　Ａ＝約1,600㎡</t>
    <rPh sb="0" eb="2">
      <t>サンプク</t>
    </rPh>
    <rPh sb="2" eb="3">
      <t>コウ</t>
    </rPh>
    <rPh sb="6" eb="7">
      <t>ヤク</t>
    </rPh>
    <phoneticPr fontId="1"/>
  </si>
  <si>
    <t>落石防止工　Ａ＝約200㎡</t>
    <rPh sb="0" eb="2">
      <t>ラクセキ</t>
    </rPh>
    <rPh sb="2" eb="4">
      <t>ボウシ</t>
    </rPh>
    <rPh sb="4" eb="5">
      <t>コウ</t>
    </rPh>
    <rPh sb="8" eb="9">
      <t>ヤク</t>
    </rPh>
    <phoneticPr fontId="1"/>
  </si>
  <si>
    <t>山腹工　Ａ＝約3,000㎡</t>
    <rPh sb="0" eb="2">
      <t>サンプク</t>
    </rPh>
    <rPh sb="2" eb="3">
      <t>コウ</t>
    </rPh>
    <rPh sb="6" eb="7">
      <t>ヤク</t>
    </rPh>
    <phoneticPr fontId="1"/>
  </si>
  <si>
    <t>落石防止工　Ａ＝約300㎡</t>
    <rPh sb="0" eb="2">
      <t>ラクセキ</t>
    </rPh>
    <rPh sb="2" eb="4">
      <t>ボウシ</t>
    </rPh>
    <rPh sb="4" eb="5">
      <t>コウ</t>
    </rPh>
    <rPh sb="8" eb="9">
      <t>ヤク</t>
    </rPh>
    <phoneticPr fontId="1"/>
  </si>
  <si>
    <t>山腹工　Ａ＝約4,000㎡</t>
    <rPh sb="0" eb="2">
      <t>サンプク</t>
    </rPh>
    <rPh sb="2" eb="3">
      <t>コウ</t>
    </rPh>
    <rPh sb="6" eb="7">
      <t>ヤク</t>
    </rPh>
    <phoneticPr fontId="1"/>
  </si>
  <si>
    <t>山腹工　Ａ＝約30㎡</t>
    <rPh sb="0" eb="2">
      <t>サンプク</t>
    </rPh>
    <rPh sb="2" eb="3">
      <t>コウ</t>
    </rPh>
    <rPh sb="6" eb="7">
      <t>ヤク</t>
    </rPh>
    <phoneticPr fontId="1"/>
  </si>
  <si>
    <t>新規</t>
  </si>
  <si>
    <t>渓間工　Ｖ＝約600㎥</t>
    <rPh sb="0" eb="2">
      <t>ケイカン</t>
    </rPh>
    <rPh sb="2" eb="3">
      <t>コウ</t>
    </rPh>
    <rPh sb="6" eb="7">
      <t>ヤク</t>
    </rPh>
    <phoneticPr fontId="1"/>
  </si>
  <si>
    <t>芹井地区　治山</t>
    <rPh sb="0" eb="2">
      <t>セリイ</t>
    </rPh>
    <rPh sb="2" eb="4">
      <t>チク</t>
    </rPh>
    <rPh sb="5" eb="6">
      <t>ヤマ</t>
    </rPh>
    <phoneticPr fontId="3"/>
  </si>
  <si>
    <t>矢田地区　治山施設修繕</t>
    <rPh sb="0" eb="2">
      <t>ヤタ</t>
    </rPh>
    <rPh sb="2" eb="4">
      <t>チク</t>
    </rPh>
    <rPh sb="5" eb="6">
      <t>ヤマ</t>
    </rPh>
    <rPh sb="6" eb="8">
      <t>シセツ</t>
    </rPh>
    <rPh sb="8" eb="10">
      <t>シュウゼン</t>
    </rPh>
    <phoneticPr fontId="3"/>
  </si>
  <si>
    <t>川上村入之波　治山施設修繕</t>
    <rPh sb="0" eb="3">
      <t>カワカミムラ</t>
    </rPh>
    <rPh sb="3" eb="6">
      <t>シオノハ</t>
    </rPh>
    <rPh sb="7" eb="9">
      <t>チサン</t>
    </rPh>
    <rPh sb="9" eb="11">
      <t>シセツ</t>
    </rPh>
    <rPh sb="11" eb="13">
      <t>シュウゼン</t>
    </rPh>
    <phoneticPr fontId="1"/>
  </si>
  <si>
    <t>上北山村西原　治山施設修繕</t>
    <rPh sb="0" eb="4">
      <t>カミキタヤマムラ</t>
    </rPh>
    <rPh sb="4" eb="6">
      <t>ニシハラ</t>
    </rPh>
    <rPh sb="7" eb="9">
      <t>チサン</t>
    </rPh>
    <rPh sb="9" eb="11">
      <t>シセツ</t>
    </rPh>
    <rPh sb="11" eb="13">
      <t>シュウゼン</t>
    </rPh>
    <phoneticPr fontId="1"/>
  </si>
  <si>
    <t>吉野郡川上村入之波</t>
    <rPh sb="0" eb="3">
      <t>ヨシノグン</t>
    </rPh>
    <rPh sb="3" eb="6">
      <t>カワカミムラ</t>
    </rPh>
    <rPh sb="6" eb="9">
      <t>シオノハ</t>
    </rPh>
    <phoneticPr fontId="1"/>
  </si>
  <si>
    <t>吉野郡上北山村西原</t>
    <rPh sb="0" eb="3">
      <t>ヨシノグン</t>
    </rPh>
    <rPh sb="3" eb="7">
      <t>カミキタヤマムラ</t>
    </rPh>
    <rPh sb="7" eb="9">
      <t>ニシハラ</t>
    </rPh>
    <phoneticPr fontId="1"/>
  </si>
  <si>
    <t>排水ポンプ補機類の交換</t>
    <rPh sb="0" eb="2">
      <t>ハイスイ</t>
    </rPh>
    <rPh sb="5" eb="6">
      <t>ホ</t>
    </rPh>
    <rPh sb="6" eb="7">
      <t>キ</t>
    </rPh>
    <rPh sb="7" eb="8">
      <t>ルイ</t>
    </rPh>
    <rPh sb="9" eb="11">
      <t>コウカン</t>
    </rPh>
    <phoneticPr fontId="1"/>
  </si>
  <si>
    <t>消防設備機器の取替</t>
    <rPh sb="0" eb="2">
      <t>ショウボウ</t>
    </rPh>
    <rPh sb="2" eb="4">
      <t>セツビ</t>
    </rPh>
    <rPh sb="4" eb="6">
      <t>キキ</t>
    </rPh>
    <rPh sb="7" eb="9">
      <t>トリカエ</t>
    </rPh>
    <phoneticPr fontId="1"/>
  </si>
  <si>
    <t>ガードパイプの更新</t>
    <rPh sb="7" eb="9">
      <t>コウシン</t>
    </rPh>
    <phoneticPr fontId="1"/>
  </si>
  <si>
    <t>防鳥ネットの設置</t>
    <rPh sb="0" eb="2">
      <t>ボウチョウ</t>
    </rPh>
    <rPh sb="6" eb="8">
      <t>セッチ</t>
    </rPh>
    <phoneticPr fontId="1"/>
  </si>
  <si>
    <t>高山地区　通信設備工　　　　　　　　　　　　　　　　　　　　　　　　　　　　　　　　　　　　　　　　　　</t>
    <rPh sb="0" eb="2">
      <t>タカヤマ</t>
    </rPh>
    <rPh sb="2" eb="4">
      <t>チク</t>
    </rPh>
    <rPh sb="5" eb="7">
      <t>ツウシン</t>
    </rPh>
    <rPh sb="7" eb="9">
      <t>セツビ</t>
    </rPh>
    <rPh sb="9" eb="10">
      <t>スイロ</t>
    </rPh>
    <phoneticPr fontId="1"/>
  </si>
  <si>
    <t>通信設備</t>
    <rPh sb="0" eb="2">
      <t>ツウシン</t>
    </rPh>
    <rPh sb="2" eb="4">
      <t>セツビ</t>
    </rPh>
    <phoneticPr fontId="1"/>
  </si>
  <si>
    <t>通信設備工</t>
    <rPh sb="0" eb="2">
      <t>ツウシン</t>
    </rPh>
    <rPh sb="2" eb="4">
      <t>セツビ</t>
    </rPh>
    <rPh sb="4" eb="5">
      <t>コウ</t>
    </rPh>
    <phoneticPr fontId="1"/>
  </si>
  <si>
    <t>和爾地区　舗装工</t>
    <rPh sb="0" eb="2">
      <t>ワニ</t>
    </rPh>
    <rPh sb="2" eb="4">
      <t>チク</t>
    </rPh>
    <rPh sb="5" eb="7">
      <t>ホソウ</t>
    </rPh>
    <rPh sb="7" eb="8">
      <t>コウ</t>
    </rPh>
    <phoneticPr fontId="1"/>
  </si>
  <si>
    <t>天理市和爾町</t>
    <rPh sb="0" eb="3">
      <t>テンリシ</t>
    </rPh>
    <rPh sb="3" eb="6">
      <t>ワニチョウ</t>
    </rPh>
    <phoneticPr fontId="1"/>
  </si>
  <si>
    <t>舗装工　A=2,100㎡</t>
    <rPh sb="0" eb="2">
      <t>ホソウ</t>
    </rPh>
    <rPh sb="2" eb="3">
      <t>コウ</t>
    </rPh>
    <phoneticPr fontId="1"/>
  </si>
  <si>
    <t>中央卸売市場　排水機場排水設備改修工事</t>
    <rPh sb="0" eb="2">
      <t>チュウオウ</t>
    </rPh>
    <rPh sb="2" eb="4">
      <t>オロシウリ</t>
    </rPh>
    <rPh sb="4" eb="6">
      <t>シジョウ</t>
    </rPh>
    <rPh sb="15" eb="17">
      <t>カイシュウ</t>
    </rPh>
    <rPh sb="17" eb="19">
      <t>コウジ</t>
    </rPh>
    <phoneticPr fontId="1"/>
  </si>
  <si>
    <t>中央卸売市場　外水門整備工事</t>
    <rPh sb="0" eb="2">
      <t>チュウオウ</t>
    </rPh>
    <rPh sb="2" eb="4">
      <t>オロシウリ</t>
    </rPh>
    <rPh sb="4" eb="6">
      <t>シジョウ</t>
    </rPh>
    <rPh sb="10" eb="12">
      <t>セイビ</t>
    </rPh>
    <rPh sb="12" eb="14">
      <t>コウジ</t>
    </rPh>
    <phoneticPr fontId="1"/>
  </si>
  <si>
    <t>中央卸売市場　消防設備更新工事</t>
    <rPh sb="0" eb="2">
      <t>チュウオウ</t>
    </rPh>
    <rPh sb="2" eb="4">
      <t>オロシウリ</t>
    </rPh>
    <rPh sb="4" eb="6">
      <t>シジョウ</t>
    </rPh>
    <rPh sb="11" eb="13">
      <t>コウシン</t>
    </rPh>
    <rPh sb="13" eb="15">
      <t>コウジ</t>
    </rPh>
    <phoneticPr fontId="1"/>
  </si>
  <si>
    <t>区画整理工　A=4.1ha</t>
    <rPh sb="0" eb="2">
      <t>クカク</t>
    </rPh>
    <rPh sb="2" eb="4">
      <t>セイリ</t>
    </rPh>
    <rPh sb="4" eb="5">
      <t>コウ</t>
    </rPh>
    <phoneticPr fontId="1"/>
  </si>
  <si>
    <t>区画整理工　A=1.6ha</t>
    <rPh sb="0" eb="2">
      <t>クカク</t>
    </rPh>
    <rPh sb="2" eb="4">
      <t>セイリ</t>
    </rPh>
    <rPh sb="4" eb="5">
      <t>コウ</t>
    </rPh>
    <phoneticPr fontId="1"/>
  </si>
  <si>
    <t>ｼｰﾄ更新 A=699㎡</t>
    <phoneticPr fontId="1"/>
  </si>
  <si>
    <t>約　4ヶ月</t>
    <phoneticPr fontId="1"/>
  </si>
  <si>
    <t>曽爾村塩井　治山</t>
    <rPh sb="0" eb="3">
      <t>ソニムラ</t>
    </rPh>
    <rPh sb="3" eb="5">
      <t>シオイ</t>
    </rPh>
    <rPh sb="6" eb="8">
      <t>チサン</t>
    </rPh>
    <phoneticPr fontId="1"/>
  </si>
  <si>
    <t>宇陀郡曽爾村塩井</t>
    <rPh sb="0" eb="3">
      <t>ウダグン</t>
    </rPh>
    <rPh sb="3" eb="6">
      <t>ソニムラ</t>
    </rPh>
    <rPh sb="6" eb="8">
      <t>シオイ</t>
    </rPh>
    <phoneticPr fontId="1"/>
  </si>
  <si>
    <t>山腹工事A=0.07ha</t>
    <phoneticPr fontId="1"/>
  </si>
  <si>
    <t>取消</t>
  </si>
  <si>
    <t>葛城市笛吹</t>
    <rPh sb="0" eb="3">
      <t>カツラギシ</t>
    </rPh>
    <rPh sb="3" eb="5">
      <t>フエフ</t>
    </rPh>
    <phoneticPr fontId="1"/>
  </si>
  <si>
    <t>仮設道路盛土工
V=約4,100㎥</t>
    <rPh sb="0" eb="2">
      <t>カセツ</t>
    </rPh>
    <rPh sb="2" eb="4">
      <t>ドウロ</t>
    </rPh>
    <rPh sb="4" eb="5">
      <t>モ</t>
    </rPh>
    <rPh sb="5" eb="6">
      <t>ド</t>
    </rPh>
    <rPh sb="10" eb="11">
      <t>ヤク</t>
    </rPh>
    <phoneticPr fontId="1"/>
  </si>
  <si>
    <t>区画整理工A=0.6ha</t>
    <phoneticPr fontId="1"/>
  </si>
  <si>
    <t>水門のサイドローラー交換、開閉器整備</t>
    <rPh sb="10" eb="12">
      <t>コウカン</t>
    </rPh>
    <phoneticPr fontId="1"/>
  </si>
  <si>
    <t>NAFIC付属ｾﾐﾅｰﾊｳｽ周辺　整備工</t>
    <rPh sb="5" eb="7">
      <t>フゾク</t>
    </rPh>
    <rPh sb="14" eb="16">
      <t>シュウヘン</t>
    </rPh>
    <rPh sb="17" eb="20">
      <t>セイビコウ</t>
    </rPh>
    <phoneticPr fontId="1"/>
  </si>
  <si>
    <t>整備工</t>
    <rPh sb="0" eb="3">
      <t>セイビコウ</t>
    </rPh>
    <phoneticPr fontId="1"/>
  </si>
  <si>
    <t>高取町車木、越智</t>
    <rPh sb="0" eb="3">
      <t>タカトリチョウ</t>
    </rPh>
    <rPh sb="3" eb="5">
      <t>クルマギ</t>
    </rPh>
    <rPh sb="6" eb="8">
      <t>オチ</t>
    </rPh>
    <phoneticPr fontId="1"/>
  </si>
  <si>
    <t>滝本町　治山</t>
    <rPh sb="0" eb="2">
      <t>タキモト</t>
    </rPh>
    <rPh sb="2" eb="3">
      <t>チョウ</t>
    </rPh>
    <rPh sb="4" eb="6">
      <t>チサン</t>
    </rPh>
    <phoneticPr fontId="1"/>
  </si>
  <si>
    <t>天理市滝本町</t>
    <rPh sb="0" eb="3">
      <t>テンリシ</t>
    </rPh>
    <rPh sb="3" eb="5">
      <t>タキモト</t>
    </rPh>
    <rPh sb="5" eb="6">
      <t>マチ</t>
    </rPh>
    <phoneticPr fontId="1"/>
  </si>
  <si>
    <t>谷止工　２基
山腹工　S=0.10ha</t>
    <rPh sb="0" eb="1">
      <t>タニ</t>
    </rPh>
    <rPh sb="1" eb="2">
      <t>ド</t>
    </rPh>
    <rPh sb="2" eb="3">
      <t>コウ</t>
    </rPh>
    <rPh sb="5" eb="6">
      <t>キ</t>
    </rPh>
    <rPh sb="7" eb="9">
      <t>サンプク</t>
    </rPh>
    <rPh sb="9" eb="10">
      <t>コウ</t>
    </rPh>
    <phoneticPr fontId="1"/>
  </si>
  <si>
    <t>宇陀郡曽爾村太良路、今井、掛</t>
    <rPh sb="0" eb="3">
      <t>ウダグン</t>
    </rPh>
    <rPh sb="3" eb="6">
      <t>ソニムラ</t>
    </rPh>
    <rPh sb="6" eb="7">
      <t>フトシ</t>
    </rPh>
    <rPh sb="7" eb="8">
      <t>リョウ</t>
    </rPh>
    <rPh sb="8" eb="9">
      <t>ロ</t>
    </rPh>
    <rPh sb="10" eb="12">
      <t>イマイ</t>
    </rPh>
    <rPh sb="13" eb="14">
      <t>カ</t>
    </rPh>
    <phoneticPr fontId="1"/>
  </si>
  <si>
    <t>用地整備工 A=6a</t>
  </si>
  <si>
    <t>山腹工事A=0.22ha</t>
  </si>
  <si>
    <t>湯塩地区　整備工</t>
    <rPh sb="0" eb="2">
      <t>ユシオ</t>
    </rPh>
    <rPh sb="2" eb="4">
      <t>チク</t>
    </rPh>
    <rPh sb="5" eb="7">
      <t>セイビ</t>
    </rPh>
    <rPh sb="7" eb="8">
      <t>ソウコウ</t>
    </rPh>
    <phoneticPr fontId="1"/>
  </si>
  <si>
    <t>工事延長L=700m</t>
    <phoneticPr fontId="1"/>
  </si>
  <si>
    <t>奈良県食と農振興部所管工事発注見通し（1月公表分）</t>
    <rPh sb="0" eb="2">
      <t>ナラ</t>
    </rPh>
    <rPh sb="2" eb="3">
      <t>ケン</t>
    </rPh>
    <rPh sb="3" eb="4">
      <t>ショク</t>
    </rPh>
    <rPh sb="5" eb="6">
      <t>ノウ</t>
    </rPh>
    <rPh sb="6" eb="8">
      <t>シンコウ</t>
    </rPh>
    <rPh sb="8" eb="9">
      <t>ブ</t>
    </rPh>
    <rPh sb="9" eb="11">
      <t>ショカン</t>
    </rPh>
    <rPh sb="11" eb="13">
      <t>コウジ</t>
    </rPh>
    <rPh sb="13" eb="15">
      <t>ハッチュウ</t>
    </rPh>
    <rPh sb="15" eb="17">
      <t>ミトオ</t>
    </rPh>
    <rPh sb="20" eb="21">
      <t>ガツ</t>
    </rPh>
    <rPh sb="21" eb="23">
      <t>コウヒョウ</t>
    </rPh>
    <rPh sb="23" eb="2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</si>
</sst>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第　&quot;#,##0&quot;　四半期&quot;"/>
    <numFmt numFmtId="177" formatCode="&quot;約　&quot;#,##0&quot;ヶ月&quot;"/>
    <numFmt numFmtId="178" formatCode="#,##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 shrinkToFi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 shrinkToFit="1"/>
    </xf>
    <xf numFmtId="0" fontId="3" fillId="2" borderId="3" xfId="0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 shrinkToFit="1"/>
    </xf>
    <xf numFmtId="0" fontId="6" fillId="0" borderId="3" xfId="0" applyFont="1" applyBorder="1" applyAlignment="1">
      <alignment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" x14ac:dyDescent="0.2"/>
  <cols>
    <col min="1" max="1" width="9" style="9"/>
    <col min="2" max="2" width="17.08984375" style="9" customWidth="1"/>
    <col min="3" max="3" width="29.6328125" style="9" customWidth="1"/>
    <col min="4" max="4" width="17.08984375" style="9" customWidth="1"/>
    <col min="5" max="5" width="14.6328125" style="9" customWidth="1"/>
    <col min="6" max="6" width="9.6328125" style="11" customWidth="1"/>
    <col min="7" max="7" width="15.6328125" style="9" customWidth="1"/>
    <col min="8" max="8" width="10.6328125" style="11" customWidth="1"/>
    <col min="9" max="9" width="9.6328125" style="11" customWidth="1"/>
    <col min="10" max="10" width="18.6328125" style="9" customWidth="1"/>
    <col min="11" max="11" width="19.81640625" style="9" customWidth="1"/>
    <col min="12" max="12" width="10.6328125" style="9" customWidth="1"/>
    <col min="13" max="16384" width="9" style="9"/>
  </cols>
  <sheetData>
    <row r="1" spans="1:12" ht="26.25" customHeight="1" x14ac:dyDescent="0.25">
      <c r="B1" s="10" t="s">
        <v>205</v>
      </c>
    </row>
    <row r="3" spans="1:12" ht="16.5" customHeight="1" x14ac:dyDescent="0.2">
      <c r="B3" s="9" t="s">
        <v>0</v>
      </c>
    </row>
    <row r="4" spans="1:12" ht="16.5" customHeight="1" x14ac:dyDescent="0.2"/>
    <row r="5" spans="1:12" ht="22" customHeight="1" x14ac:dyDescent="0.2">
      <c r="B5" s="14" t="s">
        <v>12</v>
      </c>
    </row>
    <row r="6" spans="1:12" s="12" customFormat="1" ht="26" x14ac:dyDescent="0.2">
      <c r="B6" s="19" t="s">
        <v>1</v>
      </c>
      <c r="C6" s="20" t="s">
        <v>2</v>
      </c>
      <c r="D6" s="19" t="s">
        <v>3</v>
      </c>
      <c r="E6" s="19" t="s">
        <v>4</v>
      </c>
      <c r="F6" s="19" t="s">
        <v>10</v>
      </c>
      <c r="G6" s="20" t="s">
        <v>5</v>
      </c>
      <c r="H6" s="19" t="s">
        <v>11</v>
      </c>
      <c r="I6" s="20" t="s">
        <v>6</v>
      </c>
      <c r="J6" s="20" t="s">
        <v>7</v>
      </c>
      <c r="K6" s="20" t="s">
        <v>8</v>
      </c>
      <c r="L6" s="20" t="s">
        <v>9</v>
      </c>
    </row>
    <row r="7" spans="1:12" s="13" customFormat="1" ht="42.5" customHeight="1" x14ac:dyDescent="0.2">
      <c r="A7" s="13">
        <f>+ROW()-6</f>
        <v>1</v>
      </c>
      <c r="B7" s="21" t="s">
        <v>19</v>
      </c>
      <c r="C7" s="22" t="s">
        <v>40</v>
      </c>
      <c r="D7" s="23" t="s">
        <v>37</v>
      </c>
      <c r="E7" s="23"/>
      <c r="F7" s="24" t="s">
        <v>13</v>
      </c>
      <c r="G7" s="25" t="s">
        <v>20</v>
      </c>
      <c r="H7" s="26" t="s">
        <v>14</v>
      </c>
      <c r="I7" s="27">
        <v>9</v>
      </c>
      <c r="J7" s="28" t="s">
        <v>110</v>
      </c>
      <c r="K7" s="21" t="s">
        <v>21</v>
      </c>
      <c r="L7" s="21" t="s">
        <v>124</v>
      </c>
    </row>
    <row r="8" spans="1:12" s="13" customFormat="1" ht="42.5" customHeight="1" x14ac:dyDescent="0.2">
      <c r="A8" s="13">
        <f t="shared" ref="A8:A69" si="0">+ROW()-6</f>
        <v>2</v>
      </c>
      <c r="B8" s="21" t="s">
        <v>19</v>
      </c>
      <c r="C8" s="22" t="s">
        <v>40</v>
      </c>
      <c r="D8" s="23" t="s">
        <v>37</v>
      </c>
      <c r="E8" s="23"/>
      <c r="F8" s="24" t="s">
        <v>13</v>
      </c>
      <c r="G8" s="25" t="s">
        <v>20</v>
      </c>
      <c r="H8" s="26" t="s">
        <v>14</v>
      </c>
      <c r="I8" s="27">
        <v>9</v>
      </c>
      <c r="J8" s="28" t="s">
        <v>111</v>
      </c>
      <c r="K8" s="21" t="s">
        <v>15</v>
      </c>
      <c r="L8" s="21" t="s">
        <v>124</v>
      </c>
    </row>
    <row r="9" spans="1:12" s="13" customFormat="1" ht="42.5" customHeight="1" x14ac:dyDescent="0.2">
      <c r="A9" s="13">
        <f t="shared" si="0"/>
        <v>3</v>
      </c>
      <c r="B9" s="21" t="s">
        <v>19</v>
      </c>
      <c r="C9" s="22" t="s">
        <v>41</v>
      </c>
      <c r="D9" s="23" t="s">
        <v>37</v>
      </c>
      <c r="E9" s="23"/>
      <c r="F9" s="24" t="s">
        <v>13</v>
      </c>
      <c r="G9" s="25" t="s">
        <v>20</v>
      </c>
      <c r="H9" s="26" t="s">
        <v>16</v>
      </c>
      <c r="I9" s="27">
        <v>3</v>
      </c>
      <c r="J9" s="28" t="s">
        <v>119</v>
      </c>
      <c r="K9" s="21" t="s">
        <v>17</v>
      </c>
      <c r="L9" s="50" t="s">
        <v>124</v>
      </c>
    </row>
    <row r="10" spans="1:12" s="13" customFormat="1" ht="42.5" customHeight="1" x14ac:dyDescent="0.2">
      <c r="A10" s="13">
        <f t="shared" si="0"/>
        <v>4</v>
      </c>
      <c r="B10" s="21" t="s">
        <v>19</v>
      </c>
      <c r="C10" s="23" t="s">
        <v>42</v>
      </c>
      <c r="D10" s="23" t="s">
        <v>38</v>
      </c>
      <c r="E10" s="23"/>
      <c r="F10" s="24" t="s">
        <v>13</v>
      </c>
      <c r="G10" s="25" t="s">
        <v>20</v>
      </c>
      <c r="H10" s="26" t="s">
        <v>14</v>
      </c>
      <c r="I10" s="27">
        <v>7</v>
      </c>
      <c r="J10" s="23" t="s">
        <v>112</v>
      </c>
      <c r="K10" s="21" t="s">
        <v>15</v>
      </c>
      <c r="L10" s="21" t="s">
        <v>124</v>
      </c>
    </row>
    <row r="11" spans="1:12" s="3" customFormat="1" ht="42.65" customHeight="1" x14ac:dyDescent="0.2">
      <c r="A11" s="13">
        <f t="shared" si="0"/>
        <v>5</v>
      </c>
      <c r="B11" s="43" t="s">
        <v>19</v>
      </c>
      <c r="C11" s="42" t="s">
        <v>173</v>
      </c>
      <c r="D11" s="42" t="s">
        <v>38</v>
      </c>
      <c r="E11" s="42"/>
      <c r="F11" s="25" t="s">
        <v>13</v>
      </c>
      <c r="G11" s="25" t="s">
        <v>174</v>
      </c>
      <c r="H11" s="48" t="s">
        <v>29</v>
      </c>
      <c r="I11" s="49">
        <v>2</v>
      </c>
      <c r="J11" s="42" t="s">
        <v>175</v>
      </c>
      <c r="K11" s="43" t="s">
        <v>17</v>
      </c>
      <c r="L11" s="47" t="s">
        <v>128</v>
      </c>
    </row>
    <row r="12" spans="1:12" s="13" customFormat="1" ht="42.5" customHeight="1" x14ac:dyDescent="0.2">
      <c r="A12" s="13">
        <f t="shared" si="0"/>
        <v>6</v>
      </c>
      <c r="B12" s="21" t="s">
        <v>19</v>
      </c>
      <c r="C12" s="23" t="s">
        <v>43</v>
      </c>
      <c r="D12" s="29" t="s">
        <v>44</v>
      </c>
      <c r="E12" s="29"/>
      <c r="F12" s="24" t="s">
        <v>13</v>
      </c>
      <c r="G12" s="25" t="s">
        <v>20</v>
      </c>
      <c r="H12" s="26" t="s">
        <v>14</v>
      </c>
      <c r="I12" s="27">
        <v>7</v>
      </c>
      <c r="J12" s="23" t="s">
        <v>125</v>
      </c>
      <c r="K12" s="21" t="s">
        <v>15</v>
      </c>
      <c r="L12" s="21" t="s">
        <v>124</v>
      </c>
    </row>
    <row r="13" spans="1:12" s="13" customFormat="1" ht="42.5" customHeight="1" x14ac:dyDescent="0.2">
      <c r="A13" s="13">
        <f t="shared" si="0"/>
        <v>7</v>
      </c>
      <c r="B13" s="21" t="s">
        <v>19</v>
      </c>
      <c r="C13" s="23" t="s">
        <v>43</v>
      </c>
      <c r="D13" s="29" t="s">
        <v>44</v>
      </c>
      <c r="E13" s="29"/>
      <c r="F13" s="24" t="s">
        <v>13</v>
      </c>
      <c r="G13" s="25" t="s">
        <v>20</v>
      </c>
      <c r="H13" s="26" t="s">
        <v>14</v>
      </c>
      <c r="I13" s="27">
        <v>6</v>
      </c>
      <c r="J13" s="23" t="s">
        <v>126</v>
      </c>
      <c r="K13" s="21" t="s">
        <v>15</v>
      </c>
      <c r="L13" s="21" t="s">
        <v>124</v>
      </c>
    </row>
    <row r="14" spans="1:12" s="13" customFormat="1" ht="42.5" customHeight="1" x14ac:dyDescent="0.2">
      <c r="A14" s="13">
        <f t="shared" si="0"/>
        <v>8</v>
      </c>
      <c r="B14" s="30" t="s">
        <v>19</v>
      </c>
      <c r="C14" s="31" t="s">
        <v>45</v>
      </c>
      <c r="D14" s="32" t="s">
        <v>46</v>
      </c>
      <c r="E14" s="32"/>
      <c r="F14" s="33" t="s">
        <v>127</v>
      </c>
      <c r="G14" s="33" t="s">
        <v>47</v>
      </c>
      <c r="H14" s="51" t="s">
        <v>16</v>
      </c>
      <c r="I14" s="34">
        <v>6</v>
      </c>
      <c r="J14" s="31" t="s">
        <v>113</v>
      </c>
      <c r="K14" s="30" t="s">
        <v>22</v>
      </c>
      <c r="L14" s="62" t="s">
        <v>124</v>
      </c>
    </row>
    <row r="15" spans="1:12" s="3" customFormat="1" ht="42.65" customHeight="1" x14ac:dyDescent="0.2">
      <c r="A15" s="13">
        <f t="shared" si="0"/>
        <v>9</v>
      </c>
      <c r="B15" s="43" t="s">
        <v>19</v>
      </c>
      <c r="C15" s="42" t="s">
        <v>176</v>
      </c>
      <c r="D15" s="46" t="s">
        <v>177</v>
      </c>
      <c r="E15" s="46"/>
      <c r="F15" s="25" t="s">
        <v>127</v>
      </c>
      <c r="G15" s="25" t="s">
        <v>56</v>
      </c>
      <c r="H15" s="44" t="s">
        <v>16</v>
      </c>
      <c r="I15" s="45">
        <v>4</v>
      </c>
      <c r="J15" s="42" t="s">
        <v>178</v>
      </c>
      <c r="K15" s="61" t="s">
        <v>22</v>
      </c>
      <c r="L15" s="36" t="s">
        <v>124</v>
      </c>
    </row>
    <row r="16" spans="1:12" s="3" customFormat="1" ht="42.5" customHeight="1" x14ac:dyDescent="0.2">
      <c r="A16" s="13">
        <f t="shared" si="0"/>
        <v>10</v>
      </c>
      <c r="B16" s="2" t="s">
        <v>61</v>
      </c>
      <c r="C16" s="7" t="s">
        <v>65</v>
      </c>
      <c r="D16" s="7" t="s">
        <v>48</v>
      </c>
      <c r="E16" s="2"/>
      <c r="F16" s="5" t="s">
        <v>13</v>
      </c>
      <c r="G16" s="5" t="s">
        <v>20</v>
      </c>
      <c r="H16" s="6" t="s">
        <v>14</v>
      </c>
      <c r="I16" s="45">
        <v>6</v>
      </c>
      <c r="J16" s="7" t="s">
        <v>129</v>
      </c>
      <c r="K16" s="2" t="s">
        <v>17</v>
      </c>
      <c r="L16" s="2" t="s">
        <v>124</v>
      </c>
    </row>
    <row r="17" spans="1:12" s="3" customFormat="1" ht="42.5" customHeight="1" x14ac:dyDescent="0.2">
      <c r="A17" s="13">
        <f t="shared" si="0"/>
        <v>11</v>
      </c>
      <c r="B17" s="2" t="s">
        <v>61</v>
      </c>
      <c r="C17" s="7" t="s">
        <v>65</v>
      </c>
      <c r="D17" s="7" t="s">
        <v>49</v>
      </c>
      <c r="E17" s="2"/>
      <c r="F17" s="5" t="s">
        <v>13</v>
      </c>
      <c r="G17" s="5" t="s">
        <v>20</v>
      </c>
      <c r="H17" s="6" t="s">
        <v>14</v>
      </c>
      <c r="I17" s="45">
        <v>8</v>
      </c>
      <c r="J17" s="7" t="s">
        <v>130</v>
      </c>
      <c r="K17" s="2" t="s">
        <v>15</v>
      </c>
      <c r="L17" s="2" t="s">
        <v>124</v>
      </c>
    </row>
    <row r="18" spans="1:12" s="3" customFormat="1" ht="42.5" customHeight="1" x14ac:dyDescent="0.2">
      <c r="A18" s="13">
        <f t="shared" si="0"/>
        <v>12</v>
      </c>
      <c r="B18" s="2" t="s">
        <v>61</v>
      </c>
      <c r="C18" s="7" t="s">
        <v>65</v>
      </c>
      <c r="D18" s="7" t="s">
        <v>190</v>
      </c>
      <c r="E18" s="2"/>
      <c r="F18" s="5" t="s">
        <v>13</v>
      </c>
      <c r="G18" s="5" t="s">
        <v>20</v>
      </c>
      <c r="H18" s="37" t="s">
        <v>29</v>
      </c>
      <c r="I18" s="45">
        <v>6</v>
      </c>
      <c r="J18" s="7" t="s">
        <v>191</v>
      </c>
      <c r="K18" s="2" t="s">
        <v>17</v>
      </c>
      <c r="L18" s="36" t="s">
        <v>128</v>
      </c>
    </row>
    <row r="19" spans="1:12" s="3" customFormat="1" ht="42.5" customHeight="1" x14ac:dyDescent="0.2">
      <c r="A19" s="13">
        <f t="shared" si="0"/>
        <v>13</v>
      </c>
      <c r="B19" s="2" t="s">
        <v>61</v>
      </c>
      <c r="C19" s="7" t="s">
        <v>66</v>
      </c>
      <c r="D19" s="7" t="s">
        <v>50</v>
      </c>
      <c r="E19" s="2"/>
      <c r="F19" s="5" t="s">
        <v>13</v>
      </c>
      <c r="G19" s="5" t="s">
        <v>20</v>
      </c>
      <c r="H19" s="6" t="s">
        <v>16</v>
      </c>
      <c r="I19" s="45">
        <v>11</v>
      </c>
      <c r="J19" s="2" t="s">
        <v>182</v>
      </c>
      <c r="K19" s="2" t="s">
        <v>15</v>
      </c>
      <c r="L19" s="36" t="s">
        <v>124</v>
      </c>
    </row>
    <row r="20" spans="1:12" s="3" customFormat="1" ht="42.5" customHeight="1" x14ac:dyDescent="0.2">
      <c r="A20" s="13">
        <f t="shared" si="0"/>
        <v>14</v>
      </c>
      <c r="B20" s="2" t="s">
        <v>61</v>
      </c>
      <c r="C20" s="7" t="s">
        <v>66</v>
      </c>
      <c r="D20" s="7" t="s">
        <v>50</v>
      </c>
      <c r="E20" s="2"/>
      <c r="F20" s="5" t="s">
        <v>13</v>
      </c>
      <c r="G20" s="5" t="s">
        <v>20</v>
      </c>
      <c r="H20" s="6" t="s">
        <v>29</v>
      </c>
      <c r="I20" s="45">
        <v>7</v>
      </c>
      <c r="J20" s="2" t="s">
        <v>183</v>
      </c>
      <c r="K20" s="2" t="s">
        <v>17</v>
      </c>
      <c r="L20" s="2"/>
    </row>
    <row r="21" spans="1:12" s="3" customFormat="1" ht="42.5" customHeight="1" x14ac:dyDescent="0.2">
      <c r="A21" s="13">
        <f t="shared" si="0"/>
        <v>15</v>
      </c>
      <c r="B21" s="2" t="s">
        <v>61</v>
      </c>
      <c r="C21" s="7" t="s">
        <v>67</v>
      </c>
      <c r="D21" s="7" t="s">
        <v>51</v>
      </c>
      <c r="E21" s="2"/>
      <c r="F21" s="5" t="s">
        <v>13</v>
      </c>
      <c r="G21" s="5" t="s">
        <v>20</v>
      </c>
      <c r="H21" s="6" t="s">
        <v>14</v>
      </c>
      <c r="I21" s="45">
        <v>6</v>
      </c>
      <c r="J21" s="7" t="s">
        <v>131</v>
      </c>
      <c r="K21" s="2" t="s">
        <v>17</v>
      </c>
      <c r="L21" s="2" t="s">
        <v>124</v>
      </c>
    </row>
    <row r="22" spans="1:12" s="3" customFormat="1" ht="42.5" customHeight="1" x14ac:dyDescent="0.2">
      <c r="A22" s="13">
        <f t="shared" si="0"/>
        <v>16</v>
      </c>
      <c r="B22" s="2" t="s">
        <v>61</v>
      </c>
      <c r="C22" s="7" t="s">
        <v>67</v>
      </c>
      <c r="D22" s="7" t="s">
        <v>51</v>
      </c>
      <c r="E22" s="2"/>
      <c r="F22" s="5" t="s">
        <v>13</v>
      </c>
      <c r="G22" s="5" t="s">
        <v>30</v>
      </c>
      <c r="H22" s="6" t="s">
        <v>27</v>
      </c>
      <c r="I22" s="45">
        <v>8</v>
      </c>
      <c r="J22" s="2" t="s">
        <v>132</v>
      </c>
      <c r="K22" s="2" t="s">
        <v>21</v>
      </c>
      <c r="L22" s="2" t="s">
        <v>124</v>
      </c>
    </row>
    <row r="23" spans="1:12" s="3" customFormat="1" ht="42.5" customHeight="1" x14ac:dyDescent="0.2">
      <c r="A23" s="13">
        <f t="shared" si="0"/>
        <v>17</v>
      </c>
      <c r="B23" s="2" t="s">
        <v>61</v>
      </c>
      <c r="C23" s="7" t="s">
        <v>68</v>
      </c>
      <c r="D23" s="7" t="s">
        <v>52</v>
      </c>
      <c r="E23" s="2"/>
      <c r="F23" s="5" t="s">
        <v>13</v>
      </c>
      <c r="G23" s="5" t="s">
        <v>20</v>
      </c>
      <c r="H23" s="6" t="s">
        <v>16</v>
      </c>
      <c r="I23" s="45">
        <v>5</v>
      </c>
      <c r="J23" s="2" t="s">
        <v>133</v>
      </c>
      <c r="K23" s="2" t="s">
        <v>22</v>
      </c>
      <c r="L23" s="36" t="s">
        <v>124</v>
      </c>
    </row>
    <row r="24" spans="1:12" s="3" customFormat="1" ht="42.5" customHeight="1" x14ac:dyDescent="0.2">
      <c r="A24" s="13">
        <f t="shared" si="0"/>
        <v>18</v>
      </c>
      <c r="B24" s="2" t="s">
        <v>61</v>
      </c>
      <c r="C24" s="7" t="s">
        <v>69</v>
      </c>
      <c r="D24" s="7" t="s">
        <v>53</v>
      </c>
      <c r="E24" s="2"/>
      <c r="F24" s="5" t="s">
        <v>18</v>
      </c>
      <c r="G24" s="5" t="s">
        <v>20</v>
      </c>
      <c r="H24" s="6" t="s">
        <v>16</v>
      </c>
      <c r="I24" s="45">
        <v>3</v>
      </c>
      <c r="J24" s="2" t="s">
        <v>134</v>
      </c>
      <c r="K24" s="2" t="s">
        <v>23</v>
      </c>
      <c r="L24" s="36" t="s">
        <v>124</v>
      </c>
    </row>
    <row r="25" spans="1:12" s="3" customFormat="1" ht="42.5" customHeight="1" x14ac:dyDescent="0.2">
      <c r="A25" s="13">
        <f t="shared" si="0"/>
        <v>19</v>
      </c>
      <c r="B25" s="53" t="s">
        <v>61</v>
      </c>
      <c r="C25" s="54" t="s">
        <v>54</v>
      </c>
      <c r="D25" s="54" t="s">
        <v>55</v>
      </c>
      <c r="E25" s="53"/>
      <c r="F25" s="55" t="s">
        <v>13</v>
      </c>
      <c r="G25" s="55" t="s">
        <v>56</v>
      </c>
      <c r="H25" s="56" t="s">
        <v>16</v>
      </c>
      <c r="I25" s="64">
        <v>4</v>
      </c>
      <c r="J25" s="54" t="s">
        <v>135</v>
      </c>
      <c r="K25" s="53" t="s">
        <v>17</v>
      </c>
      <c r="L25" s="58" t="s">
        <v>189</v>
      </c>
    </row>
    <row r="26" spans="1:12" s="3" customFormat="1" ht="42.5" customHeight="1" x14ac:dyDescent="0.2">
      <c r="A26" s="13">
        <f t="shared" si="0"/>
        <v>20</v>
      </c>
      <c r="B26" s="53" t="s">
        <v>61</v>
      </c>
      <c r="C26" s="54" t="s">
        <v>57</v>
      </c>
      <c r="D26" s="54" t="s">
        <v>55</v>
      </c>
      <c r="E26" s="53"/>
      <c r="F26" s="55" t="s">
        <v>13</v>
      </c>
      <c r="G26" s="55" t="s">
        <v>58</v>
      </c>
      <c r="H26" s="56" t="s">
        <v>16</v>
      </c>
      <c r="I26" s="64">
        <v>5</v>
      </c>
      <c r="J26" s="53" t="s">
        <v>136</v>
      </c>
      <c r="K26" s="53" t="s">
        <v>21</v>
      </c>
      <c r="L26" s="58" t="s">
        <v>189</v>
      </c>
    </row>
    <row r="27" spans="1:12" s="3" customFormat="1" ht="42.5" customHeight="1" x14ac:dyDescent="0.2">
      <c r="A27" s="13">
        <f t="shared" si="0"/>
        <v>21</v>
      </c>
      <c r="B27" s="36" t="s">
        <v>61</v>
      </c>
      <c r="C27" s="41" t="s">
        <v>194</v>
      </c>
      <c r="D27" s="36" t="s">
        <v>55</v>
      </c>
      <c r="E27" s="36"/>
      <c r="F27" s="39" t="s">
        <v>13</v>
      </c>
      <c r="G27" s="39" t="s">
        <v>20</v>
      </c>
      <c r="H27" s="37" t="s">
        <v>29</v>
      </c>
      <c r="I27" s="49">
        <v>3</v>
      </c>
      <c r="J27" s="36" t="s">
        <v>195</v>
      </c>
      <c r="K27" s="36" t="s">
        <v>22</v>
      </c>
      <c r="L27" s="36" t="s">
        <v>161</v>
      </c>
    </row>
    <row r="28" spans="1:12" s="3" customFormat="1" ht="42.5" customHeight="1" x14ac:dyDescent="0.2">
      <c r="A28" s="13">
        <f t="shared" si="0"/>
        <v>22</v>
      </c>
      <c r="B28" s="36" t="s">
        <v>61</v>
      </c>
      <c r="C28" s="41" t="s">
        <v>68</v>
      </c>
      <c r="D28" s="36" t="s">
        <v>196</v>
      </c>
      <c r="E28" s="36"/>
      <c r="F28" s="39" t="s">
        <v>18</v>
      </c>
      <c r="G28" s="39" t="s">
        <v>20</v>
      </c>
      <c r="H28" s="37" t="s">
        <v>29</v>
      </c>
      <c r="I28" s="49">
        <v>3</v>
      </c>
      <c r="J28" s="36" t="s">
        <v>195</v>
      </c>
      <c r="K28" s="36" t="s">
        <v>23</v>
      </c>
      <c r="L28" s="36" t="s">
        <v>161</v>
      </c>
    </row>
    <row r="29" spans="1:12" s="3" customFormat="1" ht="42.5" customHeight="1" x14ac:dyDescent="0.2">
      <c r="A29" s="13">
        <f t="shared" si="0"/>
        <v>23</v>
      </c>
      <c r="B29" s="2" t="s">
        <v>24</v>
      </c>
      <c r="C29" s="7" t="s">
        <v>163</v>
      </c>
      <c r="D29" s="7" t="s">
        <v>25</v>
      </c>
      <c r="E29" s="2"/>
      <c r="F29" s="5" t="s">
        <v>13</v>
      </c>
      <c r="G29" s="5" t="s">
        <v>26</v>
      </c>
      <c r="H29" s="6" t="s">
        <v>14</v>
      </c>
      <c r="I29" s="4">
        <v>5</v>
      </c>
      <c r="J29" s="38" t="s">
        <v>137</v>
      </c>
      <c r="K29" s="2" t="s">
        <v>17</v>
      </c>
      <c r="L29" s="2" t="s">
        <v>124</v>
      </c>
    </row>
    <row r="30" spans="1:12" s="13" customFormat="1" ht="42.5" customHeight="1" x14ac:dyDescent="0.2">
      <c r="A30" s="13">
        <f t="shared" si="0"/>
        <v>24</v>
      </c>
      <c r="B30" s="2" t="s">
        <v>24</v>
      </c>
      <c r="C30" s="7" t="s">
        <v>164</v>
      </c>
      <c r="D30" s="7" t="s">
        <v>59</v>
      </c>
      <c r="E30" s="2"/>
      <c r="F30" s="5" t="s">
        <v>13</v>
      </c>
      <c r="G30" s="5" t="s">
        <v>26</v>
      </c>
      <c r="H30" s="6" t="s">
        <v>16</v>
      </c>
      <c r="I30" s="4">
        <v>4</v>
      </c>
      <c r="J30" s="2" t="s">
        <v>138</v>
      </c>
      <c r="K30" s="2" t="s">
        <v>22</v>
      </c>
      <c r="L30" s="36" t="s">
        <v>124</v>
      </c>
    </row>
    <row r="31" spans="1:12" s="13" customFormat="1" ht="42.5" customHeight="1" x14ac:dyDescent="0.2">
      <c r="A31" s="13">
        <f t="shared" si="0"/>
        <v>25</v>
      </c>
      <c r="B31" s="2" t="s">
        <v>24</v>
      </c>
      <c r="C31" s="7" t="s">
        <v>70</v>
      </c>
      <c r="D31" s="7" t="s">
        <v>60</v>
      </c>
      <c r="E31" s="2"/>
      <c r="F31" s="5" t="s">
        <v>13</v>
      </c>
      <c r="G31" s="5" t="s">
        <v>26</v>
      </c>
      <c r="H31" s="37" t="s">
        <v>29</v>
      </c>
      <c r="I31" s="4">
        <v>4</v>
      </c>
      <c r="J31" s="2" t="s">
        <v>139</v>
      </c>
      <c r="K31" s="2" t="s">
        <v>17</v>
      </c>
      <c r="L31" s="36" t="s">
        <v>128</v>
      </c>
    </row>
    <row r="32" spans="1:12" s="13" customFormat="1" ht="42.5" customHeight="1" x14ac:dyDescent="0.2">
      <c r="A32" s="13">
        <f t="shared" si="0"/>
        <v>26</v>
      </c>
      <c r="B32" s="36" t="s">
        <v>24</v>
      </c>
      <c r="C32" s="41" t="s">
        <v>197</v>
      </c>
      <c r="D32" s="41" t="s">
        <v>198</v>
      </c>
      <c r="E32" s="2"/>
      <c r="F32" s="39" t="s">
        <v>13</v>
      </c>
      <c r="G32" s="39" t="s">
        <v>26</v>
      </c>
      <c r="H32" s="37" t="s">
        <v>29</v>
      </c>
      <c r="I32" s="35">
        <v>6</v>
      </c>
      <c r="J32" s="41" t="s">
        <v>199</v>
      </c>
      <c r="K32" s="36" t="s">
        <v>21</v>
      </c>
      <c r="L32" s="36" t="s">
        <v>161</v>
      </c>
    </row>
    <row r="33" spans="1:12" s="13" customFormat="1" ht="42.5" customHeight="1" x14ac:dyDescent="0.2">
      <c r="A33" s="13">
        <f t="shared" si="0"/>
        <v>27</v>
      </c>
      <c r="B33" s="2" t="s">
        <v>28</v>
      </c>
      <c r="C33" s="7" t="s">
        <v>71</v>
      </c>
      <c r="D33" s="41" t="s">
        <v>200</v>
      </c>
      <c r="E33" s="7"/>
      <c r="F33" s="5" t="s">
        <v>13</v>
      </c>
      <c r="G33" s="5" t="s">
        <v>20</v>
      </c>
      <c r="H33" s="6" t="s">
        <v>16</v>
      </c>
      <c r="I33" s="4">
        <v>3</v>
      </c>
      <c r="J33" s="41" t="s">
        <v>201</v>
      </c>
      <c r="K33" s="2" t="s">
        <v>22</v>
      </c>
      <c r="L33" s="36" t="s">
        <v>124</v>
      </c>
    </row>
    <row r="34" spans="1:12" s="1" customFormat="1" ht="42.4" customHeight="1" x14ac:dyDescent="0.2">
      <c r="A34" s="13">
        <f t="shared" si="0"/>
        <v>28</v>
      </c>
      <c r="B34" s="2" t="s">
        <v>28</v>
      </c>
      <c r="C34" s="7" t="s">
        <v>72</v>
      </c>
      <c r="D34" s="7" t="s">
        <v>62</v>
      </c>
      <c r="E34" s="7"/>
      <c r="F34" s="5" t="s">
        <v>13</v>
      </c>
      <c r="G34" s="5" t="s">
        <v>20</v>
      </c>
      <c r="H34" s="6" t="s">
        <v>14</v>
      </c>
      <c r="I34" s="4">
        <v>5</v>
      </c>
      <c r="J34" s="7" t="s">
        <v>184</v>
      </c>
      <c r="K34" s="2" t="s">
        <v>17</v>
      </c>
      <c r="L34" s="2" t="s">
        <v>124</v>
      </c>
    </row>
    <row r="35" spans="1:12" s="13" customFormat="1" ht="42.5" customHeight="1" x14ac:dyDescent="0.2">
      <c r="A35" s="13">
        <f t="shared" si="0"/>
        <v>29</v>
      </c>
      <c r="B35" s="2" t="s">
        <v>140</v>
      </c>
      <c r="C35" s="7" t="s">
        <v>141</v>
      </c>
      <c r="D35" s="7" t="s">
        <v>142</v>
      </c>
      <c r="E35" s="2"/>
      <c r="F35" s="5" t="s">
        <v>13</v>
      </c>
      <c r="G35" s="5" t="s">
        <v>143</v>
      </c>
      <c r="H35" s="6" t="s">
        <v>14</v>
      </c>
      <c r="I35" s="4" t="s">
        <v>144</v>
      </c>
      <c r="J35" s="2" t="s">
        <v>114</v>
      </c>
      <c r="K35" s="2" t="s">
        <v>15</v>
      </c>
      <c r="L35" s="2" t="s">
        <v>124</v>
      </c>
    </row>
    <row r="36" spans="1:12" s="13" customFormat="1" ht="42.5" customHeight="1" x14ac:dyDescent="0.2">
      <c r="A36" s="13">
        <f t="shared" si="0"/>
        <v>30</v>
      </c>
      <c r="B36" s="2" t="s">
        <v>140</v>
      </c>
      <c r="C36" s="7" t="s">
        <v>145</v>
      </c>
      <c r="D36" s="7" t="s">
        <v>146</v>
      </c>
      <c r="E36" s="2"/>
      <c r="F36" s="5" t="s">
        <v>13</v>
      </c>
      <c r="G36" s="5" t="s">
        <v>143</v>
      </c>
      <c r="H36" s="37" t="s">
        <v>29</v>
      </c>
      <c r="I36" s="4" t="s">
        <v>185</v>
      </c>
      <c r="J36" s="41" t="s">
        <v>202</v>
      </c>
      <c r="K36" s="2" t="s">
        <v>17</v>
      </c>
      <c r="L36" s="36" t="s">
        <v>128</v>
      </c>
    </row>
    <row r="37" spans="1:12" s="13" customFormat="1" ht="42.5" customHeight="1" x14ac:dyDescent="0.2">
      <c r="A37" s="13">
        <f t="shared" si="0"/>
        <v>31</v>
      </c>
      <c r="B37" s="2" t="s">
        <v>140</v>
      </c>
      <c r="C37" s="7" t="s">
        <v>186</v>
      </c>
      <c r="D37" s="7" t="s">
        <v>187</v>
      </c>
      <c r="E37" s="2"/>
      <c r="F37" s="5" t="s">
        <v>18</v>
      </c>
      <c r="G37" s="5" t="s">
        <v>20</v>
      </c>
      <c r="H37" s="6" t="s">
        <v>16</v>
      </c>
      <c r="I37" s="4">
        <v>3</v>
      </c>
      <c r="J37" s="7" t="s">
        <v>188</v>
      </c>
      <c r="K37" s="2" t="s">
        <v>23</v>
      </c>
      <c r="L37" s="36" t="s">
        <v>124</v>
      </c>
    </row>
    <row r="38" spans="1:12" s="13" customFormat="1" ht="42.5" customHeight="1" x14ac:dyDescent="0.2">
      <c r="A38" s="13">
        <f t="shared" si="0"/>
        <v>32</v>
      </c>
      <c r="B38" s="2" t="s">
        <v>31</v>
      </c>
      <c r="C38" s="16" t="s">
        <v>73</v>
      </c>
      <c r="D38" s="7" t="s">
        <v>32</v>
      </c>
      <c r="E38" s="7"/>
      <c r="F38" s="5" t="s">
        <v>13</v>
      </c>
      <c r="G38" s="5" t="s">
        <v>20</v>
      </c>
      <c r="H38" s="6" t="s">
        <v>16</v>
      </c>
      <c r="I38" s="4">
        <v>8</v>
      </c>
      <c r="J38" s="7" t="s">
        <v>120</v>
      </c>
      <c r="K38" s="2" t="s">
        <v>15</v>
      </c>
      <c r="L38" s="36" t="s">
        <v>124</v>
      </c>
    </row>
    <row r="39" spans="1:12" s="13" customFormat="1" ht="42.5" customHeight="1" x14ac:dyDescent="0.2">
      <c r="A39" s="13">
        <f t="shared" si="0"/>
        <v>33</v>
      </c>
      <c r="B39" s="2" t="s">
        <v>31</v>
      </c>
      <c r="C39" s="16" t="s">
        <v>74</v>
      </c>
      <c r="D39" s="7" t="s">
        <v>32</v>
      </c>
      <c r="E39" s="7"/>
      <c r="F39" s="5" t="s">
        <v>13</v>
      </c>
      <c r="G39" s="5" t="s">
        <v>20</v>
      </c>
      <c r="H39" s="6" t="s">
        <v>16</v>
      </c>
      <c r="I39" s="4">
        <v>5</v>
      </c>
      <c r="J39" s="7" t="s">
        <v>115</v>
      </c>
      <c r="K39" s="2" t="s">
        <v>17</v>
      </c>
      <c r="L39" s="2" t="s">
        <v>124</v>
      </c>
    </row>
    <row r="40" spans="1:12" s="13" customFormat="1" ht="42.5" customHeight="1" x14ac:dyDescent="0.2">
      <c r="A40" s="13">
        <f t="shared" si="0"/>
        <v>34</v>
      </c>
      <c r="B40" s="2" t="s">
        <v>31</v>
      </c>
      <c r="C40" s="16" t="s">
        <v>75</v>
      </c>
      <c r="D40" s="7" t="s">
        <v>63</v>
      </c>
      <c r="E40" s="7" t="s">
        <v>64</v>
      </c>
      <c r="F40" s="5" t="s">
        <v>13</v>
      </c>
      <c r="G40" s="5" t="s">
        <v>20</v>
      </c>
      <c r="H40" s="6" t="s">
        <v>14</v>
      </c>
      <c r="I40" s="4">
        <v>10</v>
      </c>
      <c r="J40" s="7" t="s">
        <v>116</v>
      </c>
      <c r="K40" s="2" t="s">
        <v>15</v>
      </c>
      <c r="L40" s="2" t="s">
        <v>124</v>
      </c>
    </row>
    <row r="41" spans="1:12" s="13" customFormat="1" ht="42.5" customHeight="1" x14ac:dyDescent="0.2">
      <c r="A41" s="13">
        <f t="shared" si="0"/>
        <v>35</v>
      </c>
      <c r="B41" s="2" t="s">
        <v>31</v>
      </c>
      <c r="C41" s="16" t="s">
        <v>76</v>
      </c>
      <c r="D41" s="7" t="s">
        <v>33</v>
      </c>
      <c r="E41" s="7"/>
      <c r="F41" s="5" t="s">
        <v>13</v>
      </c>
      <c r="G41" s="5" t="s">
        <v>20</v>
      </c>
      <c r="H41" s="6" t="s">
        <v>27</v>
      </c>
      <c r="I41" s="4">
        <v>8</v>
      </c>
      <c r="J41" s="7" t="s">
        <v>117</v>
      </c>
      <c r="K41" s="2" t="s">
        <v>15</v>
      </c>
      <c r="L41" s="2" t="s">
        <v>124</v>
      </c>
    </row>
    <row r="42" spans="1:12" ht="42.5" customHeight="1" x14ac:dyDescent="0.2">
      <c r="A42" s="13">
        <f t="shared" si="0"/>
        <v>36</v>
      </c>
      <c r="B42" s="53" t="s">
        <v>31</v>
      </c>
      <c r="C42" s="54" t="s">
        <v>76</v>
      </c>
      <c r="D42" s="54" t="s">
        <v>33</v>
      </c>
      <c r="E42" s="54"/>
      <c r="F42" s="55" t="s">
        <v>13</v>
      </c>
      <c r="G42" s="55" t="s">
        <v>20</v>
      </c>
      <c r="H42" s="56" t="s">
        <v>16</v>
      </c>
      <c r="I42" s="57">
        <v>8</v>
      </c>
      <c r="J42" s="54" t="s">
        <v>118</v>
      </c>
      <c r="K42" s="53" t="s">
        <v>15</v>
      </c>
      <c r="L42" s="53" t="s">
        <v>189</v>
      </c>
    </row>
    <row r="43" spans="1:12" ht="42.5" customHeight="1" x14ac:dyDescent="0.2">
      <c r="A43" s="13">
        <f t="shared" si="0"/>
        <v>37</v>
      </c>
      <c r="B43" s="15" t="s">
        <v>121</v>
      </c>
      <c r="C43" s="16" t="s">
        <v>122</v>
      </c>
      <c r="D43" s="17" t="s">
        <v>123</v>
      </c>
      <c r="E43" s="2"/>
      <c r="F43" s="5" t="s">
        <v>18</v>
      </c>
      <c r="G43" s="18" t="s">
        <v>47</v>
      </c>
      <c r="H43" s="37" t="s">
        <v>29</v>
      </c>
      <c r="I43" s="40">
        <v>2</v>
      </c>
      <c r="J43" s="16" t="s">
        <v>113</v>
      </c>
      <c r="K43" s="59" t="s">
        <v>23</v>
      </c>
      <c r="L43" s="36" t="s">
        <v>128</v>
      </c>
    </row>
    <row r="44" spans="1:12" ht="42.5" customHeight="1" x14ac:dyDescent="0.2">
      <c r="A44" s="13">
        <f t="shared" si="0"/>
        <v>38</v>
      </c>
      <c r="B44" s="15" t="s">
        <v>31</v>
      </c>
      <c r="C44" s="16" t="s">
        <v>76</v>
      </c>
      <c r="D44" s="16" t="s">
        <v>33</v>
      </c>
      <c r="E44" s="16"/>
      <c r="F44" s="18" t="s">
        <v>13</v>
      </c>
      <c r="G44" s="18" t="s">
        <v>20</v>
      </c>
      <c r="H44" s="63" t="s">
        <v>16</v>
      </c>
      <c r="I44" s="52">
        <v>6</v>
      </c>
      <c r="J44" s="16" t="s">
        <v>192</v>
      </c>
      <c r="K44" s="15" t="s">
        <v>17</v>
      </c>
      <c r="L44" s="59" t="s">
        <v>124</v>
      </c>
    </row>
    <row r="45" spans="1:12" ht="42.5" customHeight="1" x14ac:dyDescent="0.2">
      <c r="A45" s="13">
        <f t="shared" si="0"/>
        <v>39</v>
      </c>
      <c r="B45" s="36" t="s">
        <v>31</v>
      </c>
      <c r="C45" s="60" t="s">
        <v>203</v>
      </c>
      <c r="D45" s="41" t="s">
        <v>32</v>
      </c>
      <c r="E45" s="41"/>
      <c r="F45" s="39" t="s">
        <v>18</v>
      </c>
      <c r="G45" s="39" t="s">
        <v>56</v>
      </c>
      <c r="H45" s="37" t="s">
        <v>29</v>
      </c>
      <c r="I45" s="35">
        <v>2</v>
      </c>
      <c r="J45" s="41" t="s">
        <v>204</v>
      </c>
      <c r="K45" s="36" t="s">
        <v>22</v>
      </c>
      <c r="L45" s="36" t="s">
        <v>161</v>
      </c>
    </row>
    <row r="46" spans="1:12" ht="42.5" customHeight="1" x14ac:dyDescent="0.2">
      <c r="A46" s="13">
        <f t="shared" si="0"/>
        <v>40</v>
      </c>
      <c r="B46" s="2" t="s">
        <v>31</v>
      </c>
      <c r="C46" s="7" t="s">
        <v>77</v>
      </c>
      <c r="D46" s="7" t="s">
        <v>95</v>
      </c>
      <c r="E46" s="2"/>
      <c r="F46" s="5" t="s">
        <v>13</v>
      </c>
      <c r="G46" s="5" t="s">
        <v>20</v>
      </c>
      <c r="H46" s="6" t="s">
        <v>27</v>
      </c>
      <c r="I46" s="4">
        <v>7</v>
      </c>
      <c r="J46" s="2" t="s">
        <v>147</v>
      </c>
      <c r="K46" s="2" t="s">
        <v>21</v>
      </c>
      <c r="L46" s="2" t="s">
        <v>124</v>
      </c>
    </row>
    <row r="47" spans="1:12" ht="42.5" customHeight="1" x14ac:dyDescent="0.2">
      <c r="A47" s="13">
        <f t="shared" si="0"/>
        <v>41</v>
      </c>
      <c r="B47" s="2" t="s">
        <v>31</v>
      </c>
      <c r="C47" s="7" t="s">
        <v>78</v>
      </c>
      <c r="D47" s="7" t="s">
        <v>96</v>
      </c>
      <c r="E47" s="2"/>
      <c r="F47" s="5" t="s">
        <v>13</v>
      </c>
      <c r="G47" s="5" t="s">
        <v>20</v>
      </c>
      <c r="H47" s="6" t="s">
        <v>27</v>
      </c>
      <c r="I47" s="4">
        <v>7</v>
      </c>
      <c r="J47" s="2" t="s">
        <v>148</v>
      </c>
      <c r="K47" s="2" t="s">
        <v>15</v>
      </c>
      <c r="L47" s="2" t="s">
        <v>124</v>
      </c>
    </row>
    <row r="48" spans="1:12" ht="42.5" customHeight="1" x14ac:dyDescent="0.2">
      <c r="A48" s="13">
        <f t="shared" si="0"/>
        <v>42</v>
      </c>
      <c r="B48" s="2" t="s">
        <v>31</v>
      </c>
      <c r="C48" s="7" t="s">
        <v>79</v>
      </c>
      <c r="D48" s="7" t="s">
        <v>39</v>
      </c>
      <c r="E48" s="2"/>
      <c r="F48" s="5" t="s">
        <v>13</v>
      </c>
      <c r="G48" s="5" t="s">
        <v>20</v>
      </c>
      <c r="H48" s="6" t="s">
        <v>27</v>
      </c>
      <c r="I48" s="4">
        <v>6</v>
      </c>
      <c r="J48" s="2" t="s">
        <v>149</v>
      </c>
      <c r="K48" s="2" t="s">
        <v>21</v>
      </c>
      <c r="L48" s="2" t="s">
        <v>124</v>
      </c>
    </row>
    <row r="49" spans="1:12" ht="42.5" customHeight="1" x14ac:dyDescent="0.2">
      <c r="A49" s="13">
        <f t="shared" si="0"/>
        <v>43</v>
      </c>
      <c r="B49" s="2" t="s">
        <v>31</v>
      </c>
      <c r="C49" s="7" t="s">
        <v>80</v>
      </c>
      <c r="D49" s="7" t="s">
        <v>97</v>
      </c>
      <c r="E49" s="2"/>
      <c r="F49" s="5" t="s">
        <v>13</v>
      </c>
      <c r="G49" s="5" t="s">
        <v>20</v>
      </c>
      <c r="H49" s="6" t="s">
        <v>14</v>
      </c>
      <c r="I49" s="4">
        <v>6</v>
      </c>
      <c r="J49" s="2" t="s">
        <v>150</v>
      </c>
      <c r="K49" s="2" t="s">
        <v>21</v>
      </c>
      <c r="L49" s="2" t="s">
        <v>124</v>
      </c>
    </row>
    <row r="50" spans="1:12" ht="42.5" customHeight="1" x14ac:dyDescent="0.2">
      <c r="A50" s="13">
        <f t="shared" si="0"/>
        <v>44</v>
      </c>
      <c r="B50" s="2" t="s">
        <v>31</v>
      </c>
      <c r="C50" s="7" t="s">
        <v>81</v>
      </c>
      <c r="D50" s="7" t="s">
        <v>98</v>
      </c>
      <c r="E50" s="2"/>
      <c r="F50" s="5" t="s">
        <v>13</v>
      </c>
      <c r="G50" s="5" t="s">
        <v>20</v>
      </c>
      <c r="H50" s="6" t="s">
        <v>29</v>
      </c>
      <c r="I50" s="4">
        <v>6</v>
      </c>
      <c r="J50" s="2" t="s">
        <v>151</v>
      </c>
      <c r="K50" s="2" t="s">
        <v>21</v>
      </c>
      <c r="L50" s="36" t="s">
        <v>124</v>
      </c>
    </row>
    <row r="51" spans="1:12" ht="42.5" customHeight="1" x14ac:dyDescent="0.2">
      <c r="A51" s="13">
        <f t="shared" si="0"/>
        <v>45</v>
      </c>
      <c r="B51" s="2" t="s">
        <v>31</v>
      </c>
      <c r="C51" s="7" t="s">
        <v>82</v>
      </c>
      <c r="D51" s="7" t="s">
        <v>99</v>
      </c>
      <c r="E51" s="2"/>
      <c r="F51" s="5" t="s">
        <v>13</v>
      </c>
      <c r="G51" s="5" t="s">
        <v>20</v>
      </c>
      <c r="H51" s="6" t="s">
        <v>16</v>
      </c>
      <c r="I51" s="4">
        <v>6</v>
      </c>
      <c r="J51" s="2" t="s">
        <v>152</v>
      </c>
      <c r="K51" s="2" t="s">
        <v>17</v>
      </c>
      <c r="L51" s="36" t="s">
        <v>124</v>
      </c>
    </row>
    <row r="52" spans="1:12" ht="42.5" customHeight="1" x14ac:dyDescent="0.2">
      <c r="A52" s="13">
        <f t="shared" si="0"/>
        <v>46</v>
      </c>
      <c r="B52" s="2" t="s">
        <v>31</v>
      </c>
      <c r="C52" s="7" t="s">
        <v>83</v>
      </c>
      <c r="D52" s="7" t="s">
        <v>100</v>
      </c>
      <c r="E52" s="2"/>
      <c r="F52" s="5" t="s">
        <v>13</v>
      </c>
      <c r="G52" s="5" t="s">
        <v>20</v>
      </c>
      <c r="H52" s="6" t="s">
        <v>16</v>
      </c>
      <c r="I52" s="4">
        <v>6</v>
      </c>
      <c r="J52" s="2" t="s">
        <v>153</v>
      </c>
      <c r="K52" s="2" t="s">
        <v>17</v>
      </c>
      <c r="L52" s="36" t="s">
        <v>124</v>
      </c>
    </row>
    <row r="53" spans="1:12" ht="42.5" customHeight="1" x14ac:dyDescent="0.2">
      <c r="A53" s="13">
        <f t="shared" si="0"/>
        <v>47</v>
      </c>
      <c r="B53" s="2" t="s">
        <v>31</v>
      </c>
      <c r="C53" s="7" t="s">
        <v>84</v>
      </c>
      <c r="D53" s="7" t="s">
        <v>101</v>
      </c>
      <c r="E53" s="2"/>
      <c r="F53" s="5" t="s">
        <v>13</v>
      </c>
      <c r="G53" s="5" t="s">
        <v>20</v>
      </c>
      <c r="H53" s="6" t="s">
        <v>29</v>
      </c>
      <c r="I53" s="4">
        <v>6</v>
      </c>
      <c r="J53" s="2" t="s">
        <v>154</v>
      </c>
      <c r="K53" s="2" t="s">
        <v>15</v>
      </c>
      <c r="L53" s="2"/>
    </row>
    <row r="54" spans="1:12" ht="42.5" customHeight="1" x14ac:dyDescent="0.2">
      <c r="A54" s="13">
        <f t="shared" si="0"/>
        <v>48</v>
      </c>
      <c r="B54" s="2" t="s">
        <v>31</v>
      </c>
      <c r="C54" s="7" t="s">
        <v>85</v>
      </c>
      <c r="D54" s="7" t="s">
        <v>102</v>
      </c>
      <c r="E54" s="2"/>
      <c r="F54" s="5" t="s">
        <v>13</v>
      </c>
      <c r="G54" s="5" t="s">
        <v>20</v>
      </c>
      <c r="H54" s="6" t="s">
        <v>29</v>
      </c>
      <c r="I54" s="4">
        <v>6</v>
      </c>
      <c r="J54" s="2" t="s">
        <v>155</v>
      </c>
      <c r="K54" s="2" t="s">
        <v>15</v>
      </c>
      <c r="L54" s="36" t="s">
        <v>124</v>
      </c>
    </row>
    <row r="55" spans="1:12" ht="42.5" customHeight="1" x14ac:dyDescent="0.2">
      <c r="A55" s="13">
        <f t="shared" si="0"/>
        <v>49</v>
      </c>
      <c r="B55" s="2" t="s">
        <v>31</v>
      </c>
      <c r="C55" s="7" t="s">
        <v>86</v>
      </c>
      <c r="D55" s="7" t="s">
        <v>103</v>
      </c>
      <c r="E55" s="2"/>
      <c r="F55" s="5" t="s">
        <v>13</v>
      </c>
      <c r="G55" s="5" t="s">
        <v>20</v>
      </c>
      <c r="H55" s="6" t="s">
        <v>16</v>
      </c>
      <c r="I55" s="4">
        <v>6</v>
      </c>
      <c r="J55" s="2" t="s">
        <v>156</v>
      </c>
      <c r="K55" s="2" t="s">
        <v>17</v>
      </c>
      <c r="L55" s="36" t="s">
        <v>124</v>
      </c>
    </row>
    <row r="56" spans="1:12" ht="42.5" customHeight="1" x14ac:dyDescent="0.2">
      <c r="A56" s="13">
        <f t="shared" si="0"/>
        <v>50</v>
      </c>
      <c r="B56" s="2" t="s">
        <v>31</v>
      </c>
      <c r="C56" s="7" t="s">
        <v>87</v>
      </c>
      <c r="D56" s="7" t="s">
        <v>104</v>
      </c>
      <c r="E56" s="2"/>
      <c r="F56" s="5" t="s">
        <v>13</v>
      </c>
      <c r="G56" s="5" t="s">
        <v>20</v>
      </c>
      <c r="H56" s="6" t="s">
        <v>16</v>
      </c>
      <c r="I56" s="4">
        <v>6</v>
      </c>
      <c r="J56" s="2" t="s">
        <v>157</v>
      </c>
      <c r="K56" s="2" t="s">
        <v>21</v>
      </c>
      <c r="L56" s="36" t="s">
        <v>124</v>
      </c>
    </row>
    <row r="57" spans="1:12" ht="42.5" customHeight="1" x14ac:dyDescent="0.2">
      <c r="A57" s="13">
        <f t="shared" si="0"/>
        <v>51</v>
      </c>
      <c r="B57" s="2" t="s">
        <v>31</v>
      </c>
      <c r="C57" s="7" t="s">
        <v>88</v>
      </c>
      <c r="D57" s="7" t="s">
        <v>105</v>
      </c>
      <c r="E57" s="2"/>
      <c r="F57" s="5" t="s">
        <v>13</v>
      </c>
      <c r="G57" s="5" t="s">
        <v>20</v>
      </c>
      <c r="H57" s="6" t="s">
        <v>16</v>
      </c>
      <c r="I57" s="4">
        <v>6</v>
      </c>
      <c r="J57" s="2" t="s">
        <v>158</v>
      </c>
      <c r="K57" s="2" t="s">
        <v>17</v>
      </c>
      <c r="L57" s="36" t="s">
        <v>124</v>
      </c>
    </row>
    <row r="58" spans="1:12" ht="42.5" customHeight="1" x14ac:dyDescent="0.2">
      <c r="A58" s="13">
        <f t="shared" si="0"/>
        <v>52</v>
      </c>
      <c r="B58" s="2" t="s">
        <v>31</v>
      </c>
      <c r="C58" s="7" t="s">
        <v>89</v>
      </c>
      <c r="D58" s="7" t="s">
        <v>106</v>
      </c>
      <c r="E58" s="2"/>
      <c r="F58" s="5" t="s">
        <v>13</v>
      </c>
      <c r="G58" s="5" t="s">
        <v>20</v>
      </c>
      <c r="H58" s="6" t="s">
        <v>16</v>
      </c>
      <c r="I58" s="4">
        <v>6</v>
      </c>
      <c r="J58" s="2" t="s">
        <v>154</v>
      </c>
      <c r="K58" s="2" t="s">
        <v>21</v>
      </c>
      <c r="L58" s="36" t="s">
        <v>124</v>
      </c>
    </row>
    <row r="59" spans="1:12" ht="42.5" customHeight="1" x14ac:dyDescent="0.2">
      <c r="A59" s="13">
        <f t="shared" si="0"/>
        <v>53</v>
      </c>
      <c r="B59" s="2" t="s">
        <v>31</v>
      </c>
      <c r="C59" s="7" t="s">
        <v>90</v>
      </c>
      <c r="D59" s="7" t="s">
        <v>107</v>
      </c>
      <c r="E59" s="2"/>
      <c r="F59" s="5" t="s">
        <v>13</v>
      </c>
      <c r="G59" s="5" t="s">
        <v>20</v>
      </c>
      <c r="H59" s="37" t="s">
        <v>29</v>
      </c>
      <c r="I59" s="4">
        <v>6</v>
      </c>
      <c r="J59" s="2" t="s">
        <v>147</v>
      </c>
      <c r="K59" s="36" t="s">
        <v>21</v>
      </c>
      <c r="L59" s="36" t="s">
        <v>128</v>
      </c>
    </row>
    <row r="60" spans="1:12" ht="42.5" customHeight="1" x14ac:dyDescent="0.2">
      <c r="A60" s="13">
        <f t="shared" si="0"/>
        <v>54</v>
      </c>
      <c r="B60" s="2" t="s">
        <v>31</v>
      </c>
      <c r="C60" s="7" t="s">
        <v>78</v>
      </c>
      <c r="D60" s="7" t="s">
        <v>96</v>
      </c>
      <c r="E60" s="2"/>
      <c r="F60" s="5" t="s">
        <v>13</v>
      </c>
      <c r="G60" s="5" t="s">
        <v>20</v>
      </c>
      <c r="H60" s="6" t="s">
        <v>29</v>
      </c>
      <c r="I60" s="4">
        <v>9</v>
      </c>
      <c r="J60" s="2" t="s">
        <v>159</v>
      </c>
      <c r="K60" s="2" t="s">
        <v>15</v>
      </c>
      <c r="L60" s="2"/>
    </row>
    <row r="61" spans="1:12" ht="42.5" customHeight="1" x14ac:dyDescent="0.2">
      <c r="A61" s="13">
        <f t="shared" si="0"/>
        <v>55</v>
      </c>
      <c r="B61" s="2" t="s">
        <v>31</v>
      </c>
      <c r="C61" s="7" t="s">
        <v>91</v>
      </c>
      <c r="D61" s="7" t="s">
        <v>108</v>
      </c>
      <c r="E61" s="2"/>
      <c r="F61" s="5" t="s">
        <v>13</v>
      </c>
      <c r="G61" s="5" t="s">
        <v>20</v>
      </c>
      <c r="H61" s="6" t="s">
        <v>29</v>
      </c>
      <c r="I61" s="4">
        <v>9</v>
      </c>
      <c r="J61" s="2" t="s">
        <v>147</v>
      </c>
      <c r="K61" s="2" t="s">
        <v>15</v>
      </c>
      <c r="L61" s="2"/>
    </row>
    <row r="62" spans="1:12" ht="42.5" customHeight="1" x14ac:dyDescent="0.2">
      <c r="A62" s="13">
        <f t="shared" si="0"/>
        <v>56</v>
      </c>
      <c r="B62" s="2" t="s">
        <v>31</v>
      </c>
      <c r="C62" s="7" t="s">
        <v>92</v>
      </c>
      <c r="D62" s="7" t="s">
        <v>109</v>
      </c>
      <c r="E62" s="2"/>
      <c r="F62" s="5" t="s">
        <v>13</v>
      </c>
      <c r="G62" s="5" t="s">
        <v>20</v>
      </c>
      <c r="H62" s="6" t="s">
        <v>29</v>
      </c>
      <c r="I62" s="4">
        <v>9</v>
      </c>
      <c r="J62" s="2" t="s">
        <v>147</v>
      </c>
      <c r="K62" s="2" t="s">
        <v>15</v>
      </c>
      <c r="L62" s="2"/>
    </row>
    <row r="63" spans="1:12" ht="42.5" customHeight="1" x14ac:dyDescent="0.2">
      <c r="A63" s="13">
        <f t="shared" si="0"/>
        <v>57</v>
      </c>
      <c r="B63" s="2" t="s">
        <v>31</v>
      </c>
      <c r="C63" s="7" t="s">
        <v>165</v>
      </c>
      <c r="D63" s="7" t="s">
        <v>167</v>
      </c>
      <c r="E63" s="2"/>
      <c r="F63" s="5" t="s">
        <v>18</v>
      </c>
      <c r="G63" s="5" t="s">
        <v>20</v>
      </c>
      <c r="H63" s="6" t="s">
        <v>14</v>
      </c>
      <c r="I63" s="4">
        <v>4</v>
      </c>
      <c r="J63" s="2" t="s">
        <v>160</v>
      </c>
      <c r="K63" s="2" t="s">
        <v>23</v>
      </c>
      <c r="L63" s="2" t="s">
        <v>124</v>
      </c>
    </row>
    <row r="64" spans="1:12" ht="42.5" customHeight="1" x14ac:dyDescent="0.2">
      <c r="A64" s="13">
        <f t="shared" si="0"/>
        <v>58</v>
      </c>
      <c r="B64" s="2" t="s">
        <v>31</v>
      </c>
      <c r="C64" s="7" t="s">
        <v>166</v>
      </c>
      <c r="D64" s="7" t="s">
        <v>168</v>
      </c>
      <c r="E64" s="2"/>
      <c r="F64" s="5" t="s">
        <v>18</v>
      </c>
      <c r="G64" s="5" t="s">
        <v>20</v>
      </c>
      <c r="H64" s="6" t="s">
        <v>14</v>
      </c>
      <c r="I64" s="4">
        <v>6</v>
      </c>
      <c r="J64" s="2" t="s">
        <v>162</v>
      </c>
      <c r="K64" s="2" t="s">
        <v>23</v>
      </c>
      <c r="L64" s="2" t="s">
        <v>124</v>
      </c>
    </row>
    <row r="65" spans="1:12" ht="42.5" customHeight="1" x14ac:dyDescent="0.2">
      <c r="A65" s="13">
        <f t="shared" si="0"/>
        <v>59</v>
      </c>
      <c r="B65" s="7" t="s">
        <v>34</v>
      </c>
      <c r="C65" s="7" t="s">
        <v>179</v>
      </c>
      <c r="D65" s="2" t="s">
        <v>35</v>
      </c>
      <c r="E65" s="2"/>
      <c r="F65" s="5" t="s">
        <v>13</v>
      </c>
      <c r="G65" s="5" t="s">
        <v>30</v>
      </c>
      <c r="H65" s="6" t="s">
        <v>14</v>
      </c>
      <c r="I65" s="4">
        <v>8</v>
      </c>
      <c r="J65" s="8" t="s">
        <v>169</v>
      </c>
      <c r="K65" s="2" t="s">
        <v>23</v>
      </c>
      <c r="L65" s="2" t="s">
        <v>124</v>
      </c>
    </row>
    <row r="66" spans="1:12" ht="42.5" customHeight="1" x14ac:dyDescent="0.2">
      <c r="A66" s="13">
        <f t="shared" si="0"/>
        <v>60</v>
      </c>
      <c r="B66" s="7" t="s">
        <v>34</v>
      </c>
      <c r="C66" s="7" t="s">
        <v>180</v>
      </c>
      <c r="D66" s="2" t="s">
        <v>35</v>
      </c>
      <c r="E66" s="2"/>
      <c r="F66" s="5" t="s">
        <v>13</v>
      </c>
      <c r="G66" s="5" t="s">
        <v>30</v>
      </c>
      <c r="H66" s="6" t="s">
        <v>16</v>
      </c>
      <c r="I66" s="4">
        <v>5</v>
      </c>
      <c r="J66" s="8" t="s">
        <v>193</v>
      </c>
      <c r="K66" s="2" t="s">
        <v>23</v>
      </c>
      <c r="L66" s="36" t="s">
        <v>124</v>
      </c>
    </row>
    <row r="67" spans="1:12" ht="42.5" customHeight="1" x14ac:dyDescent="0.2">
      <c r="A67" s="13">
        <f t="shared" si="0"/>
        <v>61</v>
      </c>
      <c r="B67" s="7" t="s">
        <v>34</v>
      </c>
      <c r="C67" s="7" t="s">
        <v>181</v>
      </c>
      <c r="D67" s="2" t="s">
        <v>35</v>
      </c>
      <c r="E67" s="2"/>
      <c r="F67" s="5" t="s">
        <v>13</v>
      </c>
      <c r="G67" s="5" t="s">
        <v>58</v>
      </c>
      <c r="H67" s="37" t="s">
        <v>14</v>
      </c>
      <c r="I67" s="4">
        <v>3</v>
      </c>
      <c r="J67" s="7" t="s">
        <v>170</v>
      </c>
      <c r="K67" s="2" t="s">
        <v>23</v>
      </c>
      <c r="L67" s="2" t="s">
        <v>124</v>
      </c>
    </row>
    <row r="68" spans="1:12" ht="42.5" customHeight="1" x14ac:dyDescent="0.2">
      <c r="A68" s="13">
        <f t="shared" si="0"/>
        <v>62</v>
      </c>
      <c r="B68" s="7" t="s">
        <v>34</v>
      </c>
      <c r="C68" s="7" t="s">
        <v>93</v>
      </c>
      <c r="D68" s="2" t="s">
        <v>35</v>
      </c>
      <c r="E68" s="2"/>
      <c r="F68" s="5" t="s">
        <v>13</v>
      </c>
      <c r="G68" s="5" t="s">
        <v>20</v>
      </c>
      <c r="H68" s="6" t="s">
        <v>27</v>
      </c>
      <c r="I68" s="4">
        <v>3</v>
      </c>
      <c r="J68" s="7" t="s">
        <v>171</v>
      </c>
      <c r="K68" s="2" t="s">
        <v>22</v>
      </c>
      <c r="L68" s="2" t="s">
        <v>124</v>
      </c>
    </row>
    <row r="69" spans="1:12" ht="42.5" customHeight="1" x14ac:dyDescent="0.2">
      <c r="A69" s="13">
        <f t="shared" si="0"/>
        <v>63</v>
      </c>
      <c r="B69" s="7" t="s">
        <v>34</v>
      </c>
      <c r="C69" s="7" t="s">
        <v>94</v>
      </c>
      <c r="D69" s="2" t="s">
        <v>35</v>
      </c>
      <c r="E69" s="2"/>
      <c r="F69" s="5" t="s">
        <v>13</v>
      </c>
      <c r="G69" s="5" t="s">
        <v>36</v>
      </c>
      <c r="H69" s="6" t="s">
        <v>27</v>
      </c>
      <c r="I69" s="4">
        <v>3</v>
      </c>
      <c r="J69" s="7" t="s">
        <v>172</v>
      </c>
      <c r="K69" s="2" t="s">
        <v>17</v>
      </c>
      <c r="L69" s="2" t="s">
        <v>124</v>
      </c>
    </row>
  </sheetData>
  <phoneticPr fontId="1"/>
  <dataValidations count="5">
    <dataValidation type="list" allowBlank="1" showInputMessage="1" showErrorMessage="1" sqref="F7:F13" xr:uid="{00000000-0002-0000-0000-000000000000}">
      <formula1>"一般"</formula1>
    </dataValidation>
    <dataValidation type="list" allowBlank="1" showInputMessage="1" showErrorMessage="1" sqref="F16:F69" xr:uid="{00000000-0002-0000-0000-000001000000}">
      <formula1>"一般,指名"</formula1>
    </dataValidation>
    <dataValidation type="list" allowBlank="1" showInputMessage="1" showErrorMessage="1" sqref="H7:H69" xr:uid="{00000000-0002-0000-0000-000002000000}">
      <formula1>"第１四半期,第２四半期,第３四半期,第４四半期"</formula1>
    </dataValidation>
    <dataValidation type="list" allowBlank="1" showInputMessage="1" showErrorMessage="1" sqref="K7:K69" xr:uid="{00000000-0002-0000-0000-000003000000}">
      <formula1>"5百万円未満,5百万円～1千万円未満,1千万円～3千万円未満,3千万円～5千万円未満,5千万円～1億円未満,1億円～3億円未満,3億円以上"</formula1>
    </dataValidation>
    <dataValidation type="list" allowBlank="1" showInputMessage="1" showErrorMessage="1" sqref="L7:L69" xr:uid="{00000000-0002-0000-0000-000004000000}">
      <formula1>"新規,変更,取消,発注済"</formula1>
    </dataValidation>
  </dataValidations>
  <printOptions horizontalCentered="1"/>
  <pageMargins left="0.39370078740157483" right="0.19685039370078741" top="0.78740157480314965" bottom="0.39370078740157483" header="0.31496062992125984" footer="0.31496062992125984"/>
  <pageSetup paperSize="9" scale="83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</vt:lpstr>
      <vt:lpstr>工事!Print_Area</vt:lpstr>
      <vt:lpstr>工事!Print_Titles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2022-12-20T02:49:50Z</dcterms:modified>
</cp:coreProperties>
</file>