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715" windowHeight="8355" activeTab="0"/>
  </bookViews>
  <sheets>
    <sheet name="4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<sst xmlns="http://schemas.openxmlformats.org/spreadsheetml/2006/main" count="52" uniqueCount="28">
  <si>
    <t>地　域　別</t>
  </si>
  <si>
    <t>人</t>
  </si>
  <si>
    <t>工</t>
  </si>
  <si>
    <t>林</t>
  </si>
  <si>
    <t>天</t>
  </si>
  <si>
    <t>然</t>
  </si>
  <si>
    <t>竹</t>
  </si>
  <si>
    <t>面　積</t>
  </si>
  <si>
    <t>計</t>
  </si>
  <si>
    <t>針葉樹</t>
  </si>
  <si>
    <t>広葉樹</t>
  </si>
  <si>
    <t>総数</t>
  </si>
  <si>
    <t>合　　　　　　　　　　　計</t>
  </si>
  <si>
    <t>その他の面積</t>
  </si>
  <si>
    <t>成　　長　　量</t>
  </si>
  <si>
    <t>大和・木津川地域</t>
  </si>
  <si>
    <t>吉野地域</t>
  </si>
  <si>
    <t>北山・十津川地域</t>
  </si>
  <si>
    <r>
      <t>（単位：面積ha，蓄積・成長量千ｍ</t>
    </r>
    <r>
      <rPr>
        <vertAlign val="superscript"/>
        <sz val="6"/>
        <rFont val="ＭＳ 明朝"/>
        <family val="1"/>
      </rPr>
      <t>3</t>
    </r>
    <r>
      <rPr>
        <sz val="10"/>
        <rFont val="ＭＳ 明朝"/>
        <family val="1"/>
      </rPr>
      <t>）</t>
    </r>
  </si>
  <si>
    <t>蓄     　 積</t>
  </si>
  <si>
    <t>蓄 積</t>
  </si>
  <si>
    <t>(注)1.本表は地域森林計画対象森林及び対象外森林の合計である。</t>
  </si>
  <si>
    <t>　　2.単位未満を四捨五入しているため、総数と内訳が一致しないことがある。</t>
  </si>
  <si>
    <t>資料：県林政課</t>
  </si>
  <si>
    <t>(千束)</t>
  </si>
  <si>
    <t>４. 民　有　林　の　面　積、</t>
  </si>
  <si>
    <t>　蓄　積、　成　長　量</t>
  </si>
  <si>
    <t>(平成21年4月1日現在)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</si>
</sst>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.0;;&quot;&quot;"/>
    <numFmt numFmtId="189" formatCode="#,##0.00;;&quot;&quot;"/>
    <numFmt numFmtId="190" formatCode="#,###;;\-"/>
    <numFmt numFmtId="191" formatCode="#,##0;;&quot;-&quot;"/>
    <numFmt numFmtId="192" formatCode="\(#,##0\)"/>
    <numFmt numFmtId="193" formatCode="#,##0_);\(#,##0\)"/>
    <numFmt numFmtId="194" formatCode="#,##0;&quot;△&quot;#,##0;&quot;－&quot;"/>
    <numFmt numFmtId="195" formatCode="0.0_ "/>
    <numFmt numFmtId="196" formatCode="_ * #,##0;[Red]&quot;△&quot;_ * #,##0;&quot;-&quot;"/>
    <numFmt numFmtId="197" formatCode="#,##0;&quot;△&quot;#,##0;&quot;-&quot;"/>
    <numFmt numFmtId="198" formatCode="#,##0.0;[Red]\-#,##0.0"/>
    <numFmt numFmtId="199" formatCode="#,##0;[Red]#,##0"/>
    <numFmt numFmtId="200" formatCode="#,##0;&quot;△ &quot;#,##0"/>
    <numFmt numFmtId="201" formatCode="#,##0.0;&quot;△&quot;#,##0.0;&quot;－&quot;"/>
    <numFmt numFmtId="202" formatCode="#,##0;&quot;△&quot;#,##0;&quot;&quot;"/>
    <numFmt numFmtId="203" formatCode="0.0;[Red]0.0"/>
    <numFmt numFmtId="204" formatCode="#,##0.0;&quot;△&quot;#,##0.0;&quot;-&quot;"/>
    <numFmt numFmtId="205" formatCode="0.0;&quot;△ &quot;0.0"/>
    <numFmt numFmtId="206" formatCode="#,##0.00000"/>
    <numFmt numFmtId="207" formatCode="#,##0.0;[Red]#,##0.0"/>
    <numFmt numFmtId="208" formatCode="\(#,##0\);;&quot;－&quot;"/>
    <numFmt numFmtId="209" formatCode="#,##0.00;;\-"/>
    <numFmt numFmtId="210" formatCode="[$-411]ee"/>
    <numFmt numFmtId="211" formatCode="#,##0.00;;&quot;－&quot;"/>
    <numFmt numFmtId="212" formatCode="0.00;[Red]0.00"/>
    <numFmt numFmtId="213" formatCode="#,##0.0;;&quot;-&quot;"/>
    <numFmt numFmtId="214" formatCode="#,##0.00;;&quot;-&quot;"/>
    <numFmt numFmtId="215" formatCode="#,##0;"/>
    <numFmt numFmtId="216" formatCode="0;[Red]0"/>
    <numFmt numFmtId="217" formatCode="#,##0.0000;[Red]\-#,##0.0000"/>
    <numFmt numFmtId="218" formatCode="#,##0_ "/>
    <numFmt numFmtId="219" formatCode="#,##0_);[Red]\(#,##0\)"/>
    <numFmt numFmtId="220" formatCode="#,##0_ ;[Red]\-#,##0\ "/>
    <numFmt numFmtId="221" formatCode="#,##0.0;\-#,##0.0"/>
    <numFmt numFmtId="222" formatCode="\(#,##0\);;&quot;(－)&quot;"/>
    <numFmt numFmtId="223" formatCode="0E+00"/>
    <numFmt numFmtId="224" formatCode="\$#,##0.00;\(\$#,##0.00\)"/>
    <numFmt numFmtId="225" formatCode="\$#,##0;\(\$#,##0\)"/>
    <numFmt numFmtId="226" formatCode="[$-411]ee\-m\-d"/>
    <numFmt numFmtId="227" formatCode="m/d"/>
    <numFmt numFmtId="228" formatCode="m/d/yy\ h:mm"/>
    <numFmt numFmtId="229" formatCode="[$-411]ee/m/d"/>
    <numFmt numFmtId="230" formatCode="[$-411]ee&quot;年&quot;m&quot;月&quot;d&quot;日&quot;"/>
    <numFmt numFmtId="231" formatCode="[$-411]gggee&quot;年&quot;m&quot;月&quot;d&quot;日&quot;"/>
    <numFmt numFmtId="232" formatCode="0.0000"/>
    <numFmt numFmtId="233" formatCode="####.0"/>
    <numFmt numFmtId="234" formatCode="0.000000"/>
    <numFmt numFmtId="235" formatCode="\,"/>
    <numFmt numFmtId="236" formatCode="#,##0.0000"/>
    <numFmt numFmtId="237" formatCode="#,##0.000"/>
    <numFmt numFmtId="238" formatCode="0_ "/>
  </numFmts>
  <fonts count="1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vertAlign val="superscript"/>
      <sz val="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1" xfId="0" applyNumberFormat="1" applyFont="1" applyBorder="1" applyAlignment="1" applyProtection="1">
      <alignment vertical="center"/>
      <protection locked="0"/>
    </xf>
    <xf numFmtId="0" fontId="9" fillId="0" borderId="2" xfId="0" applyNumberFormat="1" applyFont="1" applyBorder="1" applyAlignment="1" applyProtection="1">
      <alignment vertical="center"/>
      <protection locked="0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10" fillId="0" borderId="5" xfId="0" applyNumberFormat="1" applyFont="1" applyBorder="1" applyAlignment="1" applyProtection="1">
      <alignment horizontal="distributed" vertical="center"/>
      <protection locked="0"/>
    </xf>
    <xf numFmtId="3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0" fontId="9" fillId="0" borderId="5" xfId="0" applyNumberFormat="1" applyFont="1" applyBorder="1" applyAlignment="1" applyProtection="1">
      <alignment horizontal="distributed" vertical="center"/>
      <protection locked="0"/>
    </xf>
    <xf numFmtId="3" fontId="9" fillId="0" borderId="0" xfId="0" applyNumberFormat="1" applyFont="1" applyBorder="1" applyAlignment="1" applyProtection="1">
      <alignment vertical="center"/>
      <protection locked="0"/>
    </xf>
    <xf numFmtId="3" fontId="9" fillId="0" borderId="2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0" fontId="9" fillId="0" borderId="6" xfId="0" applyNumberFormat="1" applyFont="1" applyBorder="1" applyAlignment="1" applyProtection="1">
      <alignment horizontal="distributed" vertical="center"/>
      <protection locked="0"/>
    </xf>
    <xf numFmtId="3" fontId="9" fillId="0" borderId="7" xfId="0" applyNumberFormat="1" applyFont="1" applyFill="1" applyBorder="1" applyAlignment="1" applyProtection="1">
      <alignment vertical="center"/>
      <protection locked="0"/>
    </xf>
    <xf numFmtId="3" fontId="9" fillId="0" borderId="7" xfId="0" applyNumberFormat="1" applyFont="1" applyBorder="1" applyAlignment="1" applyProtection="1">
      <alignment vertical="center"/>
      <protection locked="0"/>
    </xf>
    <xf numFmtId="0" fontId="9" fillId="0" borderId="8" xfId="0" applyNumberFormat="1" applyFont="1" applyBorder="1" applyAlignment="1" applyProtection="1">
      <alignment horizontal="center"/>
      <protection locked="0"/>
    </xf>
    <xf numFmtId="0" fontId="9" fillId="0" borderId="9" xfId="0" applyNumberFormat="1" applyFont="1" applyBorder="1" applyAlignment="1" applyProtection="1">
      <alignment horizontal="center" vertical="top"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5" xfId="0" applyNumberFormat="1" applyFont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8" xfId="0" applyNumberFormat="1" applyFont="1" applyBorder="1" applyAlignment="1" applyProtection="1">
      <alignment horizontal="center" vertical="center"/>
      <protection locked="0"/>
    </xf>
    <xf numFmtId="0" fontId="9" fillId="0" borderId="9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7" xfId="0" applyNumberFormat="1" applyFont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tabSelected="1" workbookViewId="0" topLeftCell="A1">
      <selection activeCell="A1" sqref="A1"/>
    </sheetView>
  </sheetViews>
  <sheetFormatPr defaultColWidth="8.796875" defaultRowHeight="15"/>
  <cols>
    <col min="1" max="1" width="14.8984375" style="2" customWidth="1"/>
    <col min="2" max="2" width="6.8984375" style="2" customWidth="1"/>
    <col min="3" max="5" width="6.59765625" style="2" customWidth="1"/>
    <col min="6" max="6" width="5.3984375" style="2" customWidth="1"/>
    <col min="7" max="8" width="5.69921875" style="2" customWidth="1"/>
    <col min="9" max="9" width="7" style="2" customWidth="1"/>
    <col min="10" max="15" width="6.3984375" style="2" customWidth="1"/>
    <col min="16" max="16" width="6.8984375" style="2" customWidth="1"/>
    <col min="17" max="17" width="6.3984375" style="2" customWidth="1"/>
    <col min="18" max="19" width="6.5" style="2" customWidth="1"/>
    <col min="20" max="22" width="6.3984375" style="2" customWidth="1"/>
    <col min="23" max="23" width="6.69921875" style="2" customWidth="1"/>
    <col min="24" max="24" width="6.5" style="2" customWidth="1"/>
    <col min="25" max="25" width="7.09765625" style="11" customWidth="1"/>
    <col min="26" max="16384" width="9" style="2" customWidth="1"/>
  </cols>
  <sheetData>
    <row r="1" spans="5:25" s="1" customFormat="1" ht="24" customHeight="1">
      <c r="E1" s="43" t="s">
        <v>25</v>
      </c>
      <c r="F1" s="43"/>
      <c r="G1" s="43"/>
      <c r="H1" s="43"/>
      <c r="I1" s="43"/>
      <c r="J1" s="43"/>
      <c r="K1" s="43"/>
      <c r="L1" s="43"/>
      <c r="M1" s="44" t="s">
        <v>26</v>
      </c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18" customHeight="1" thickBot="1">
      <c r="A2" s="2" t="s">
        <v>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5" t="s">
        <v>27</v>
      </c>
      <c r="X2" s="45"/>
      <c r="Y2" s="45"/>
    </row>
    <row r="3" spans="1:25" ht="19.5" customHeight="1">
      <c r="A3" s="28" t="s">
        <v>0</v>
      </c>
      <c r="B3" s="31" t="s">
        <v>12</v>
      </c>
      <c r="C3" s="32"/>
      <c r="D3" s="32"/>
      <c r="E3" s="32"/>
      <c r="F3" s="32"/>
      <c r="G3" s="32"/>
      <c r="H3" s="33"/>
      <c r="I3" s="5"/>
      <c r="J3" s="8" t="s">
        <v>1</v>
      </c>
      <c r="K3" s="8"/>
      <c r="L3" s="8" t="s">
        <v>2</v>
      </c>
      <c r="M3" s="8"/>
      <c r="N3" s="8" t="s">
        <v>3</v>
      </c>
      <c r="O3" s="6"/>
      <c r="P3" s="5"/>
      <c r="Q3" s="8" t="s">
        <v>4</v>
      </c>
      <c r="R3" s="8"/>
      <c r="S3" s="8" t="s">
        <v>5</v>
      </c>
      <c r="T3" s="8"/>
      <c r="U3" s="8" t="s">
        <v>3</v>
      </c>
      <c r="V3" s="6"/>
      <c r="W3" s="7" t="s">
        <v>6</v>
      </c>
      <c r="X3" s="8" t="s">
        <v>3</v>
      </c>
      <c r="Y3" s="34" t="s">
        <v>13</v>
      </c>
    </row>
    <row r="4" spans="1:25" ht="19.5" customHeight="1">
      <c r="A4" s="29"/>
      <c r="B4" s="37" t="s">
        <v>7</v>
      </c>
      <c r="C4" s="39" t="s">
        <v>19</v>
      </c>
      <c r="D4" s="40"/>
      <c r="E4" s="41"/>
      <c r="F4" s="39" t="s">
        <v>14</v>
      </c>
      <c r="G4" s="40"/>
      <c r="H4" s="41"/>
      <c r="I4" s="37" t="s">
        <v>7</v>
      </c>
      <c r="J4" s="39" t="s">
        <v>19</v>
      </c>
      <c r="K4" s="42"/>
      <c r="L4" s="42"/>
      <c r="M4" s="40" t="s">
        <v>14</v>
      </c>
      <c r="N4" s="40"/>
      <c r="O4" s="41"/>
      <c r="P4" s="37" t="s">
        <v>7</v>
      </c>
      <c r="Q4" s="39" t="s">
        <v>19</v>
      </c>
      <c r="R4" s="40"/>
      <c r="S4" s="41"/>
      <c r="T4" s="39" t="s">
        <v>14</v>
      </c>
      <c r="U4" s="40"/>
      <c r="V4" s="41"/>
      <c r="W4" s="37" t="s">
        <v>7</v>
      </c>
      <c r="X4" s="26" t="s">
        <v>20</v>
      </c>
      <c r="Y4" s="35"/>
    </row>
    <row r="5" spans="1:25" ht="19.5" customHeight="1">
      <c r="A5" s="30"/>
      <c r="B5" s="38"/>
      <c r="C5" s="9" t="s">
        <v>8</v>
      </c>
      <c r="D5" s="9" t="s">
        <v>9</v>
      </c>
      <c r="E5" s="9" t="s">
        <v>10</v>
      </c>
      <c r="F5" s="9" t="s">
        <v>8</v>
      </c>
      <c r="G5" s="9" t="s">
        <v>9</v>
      </c>
      <c r="H5" s="9" t="s">
        <v>10</v>
      </c>
      <c r="I5" s="38"/>
      <c r="J5" s="9" t="s">
        <v>8</v>
      </c>
      <c r="K5" s="9" t="s">
        <v>9</v>
      </c>
      <c r="L5" s="9" t="s">
        <v>10</v>
      </c>
      <c r="M5" s="10" t="s">
        <v>8</v>
      </c>
      <c r="N5" s="9" t="s">
        <v>9</v>
      </c>
      <c r="O5" s="9" t="s">
        <v>10</v>
      </c>
      <c r="P5" s="38"/>
      <c r="Q5" s="9" t="s">
        <v>8</v>
      </c>
      <c r="R5" s="9" t="s">
        <v>9</v>
      </c>
      <c r="S5" s="9" t="s">
        <v>10</v>
      </c>
      <c r="T5" s="9" t="s">
        <v>8</v>
      </c>
      <c r="U5" s="9" t="s">
        <v>9</v>
      </c>
      <c r="V5" s="9" t="s">
        <v>10</v>
      </c>
      <c r="W5" s="38"/>
      <c r="X5" s="27" t="s">
        <v>24</v>
      </c>
      <c r="Y5" s="36"/>
    </row>
    <row r="6" spans="1:25" s="14" customFormat="1" ht="27" customHeight="1">
      <c r="A6" s="12" t="s">
        <v>11</v>
      </c>
      <c r="B6" s="19">
        <v>271035</v>
      </c>
      <c r="C6" s="13">
        <v>69056</v>
      </c>
      <c r="D6" s="19">
        <v>56490</v>
      </c>
      <c r="E6" s="19">
        <v>12566</v>
      </c>
      <c r="F6" s="13">
        <v>810</v>
      </c>
      <c r="G6" s="13">
        <v>705</v>
      </c>
      <c r="H6" s="13">
        <v>105</v>
      </c>
      <c r="I6" s="13">
        <v>168209</v>
      </c>
      <c r="J6" s="13">
        <v>54230</v>
      </c>
      <c r="K6" s="13">
        <v>54081</v>
      </c>
      <c r="L6" s="13">
        <v>149</v>
      </c>
      <c r="M6" s="13">
        <v>693</v>
      </c>
      <c r="N6" s="13">
        <v>692</v>
      </c>
      <c r="O6" s="13">
        <v>1</v>
      </c>
      <c r="P6" s="13">
        <v>98895</v>
      </c>
      <c r="Q6" s="13">
        <v>14826</v>
      </c>
      <c r="R6" s="13">
        <v>2409</v>
      </c>
      <c r="S6" s="13">
        <v>12416</v>
      </c>
      <c r="T6" s="13">
        <v>117</v>
      </c>
      <c r="U6" s="13">
        <v>13</v>
      </c>
      <c r="V6" s="13">
        <v>104</v>
      </c>
      <c r="W6" s="13">
        <v>1112</v>
      </c>
      <c r="X6" s="13">
        <v>211</v>
      </c>
      <c r="Y6" s="13">
        <v>2819</v>
      </c>
    </row>
    <row r="7" spans="1:25" s="11" customFormat="1" ht="27" customHeight="1">
      <c r="A7" s="15" t="s">
        <v>15</v>
      </c>
      <c r="B7" s="21">
        <v>67796</v>
      </c>
      <c r="C7" s="16">
        <v>14005</v>
      </c>
      <c r="D7" s="16">
        <v>12632</v>
      </c>
      <c r="E7" s="16">
        <v>1373</v>
      </c>
      <c r="F7" s="16">
        <v>146</v>
      </c>
      <c r="G7" s="16">
        <f aca="true" t="shared" si="0" ref="G7:H9">N7+U7</f>
        <v>139</v>
      </c>
      <c r="H7" s="16">
        <v>7</v>
      </c>
      <c r="I7" s="16">
        <v>45311</v>
      </c>
      <c r="J7" s="16">
        <v>11819</v>
      </c>
      <c r="K7" s="16">
        <v>11699</v>
      </c>
      <c r="L7" s="16">
        <v>121</v>
      </c>
      <c r="M7" s="16">
        <v>133</v>
      </c>
      <c r="N7" s="16">
        <v>133</v>
      </c>
      <c r="O7" s="16">
        <v>0</v>
      </c>
      <c r="P7" s="16">
        <v>20714</v>
      </c>
      <c r="Q7" s="16">
        <v>2185</v>
      </c>
      <c r="R7" s="16">
        <v>933</v>
      </c>
      <c r="S7" s="16">
        <v>1252</v>
      </c>
      <c r="T7" s="16">
        <v>13</v>
      </c>
      <c r="U7" s="16">
        <v>6</v>
      </c>
      <c r="V7" s="16">
        <v>6</v>
      </c>
      <c r="W7" s="16">
        <v>891</v>
      </c>
      <c r="X7" s="16">
        <v>165</v>
      </c>
      <c r="Y7" s="16">
        <v>879</v>
      </c>
    </row>
    <row r="8" spans="1:27" s="11" customFormat="1" ht="27" customHeight="1">
      <c r="A8" s="15" t="s">
        <v>16</v>
      </c>
      <c r="B8" s="21">
        <v>77233</v>
      </c>
      <c r="C8" s="16">
        <v>25152</v>
      </c>
      <c r="D8" s="16">
        <v>22934</v>
      </c>
      <c r="E8" s="16">
        <v>2218</v>
      </c>
      <c r="F8" s="16">
        <v>230</v>
      </c>
      <c r="G8" s="16">
        <v>211</v>
      </c>
      <c r="H8" s="16">
        <v>19</v>
      </c>
      <c r="I8" s="16">
        <v>56756</v>
      </c>
      <c r="J8" s="16">
        <v>22052</v>
      </c>
      <c r="K8" s="16">
        <v>22042</v>
      </c>
      <c r="L8" s="16">
        <v>10</v>
      </c>
      <c r="M8" s="16">
        <v>207</v>
      </c>
      <c r="N8" s="16">
        <v>207</v>
      </c>
      <c r="O8" s="16">
        <v>0</v>
      </c>
      <c r="P8" s="16">
        <v>19800</v>
      </c>
      <c r="Q8" s="16">
        <v>3099</v>
      </c>
      <c r="R8" s="16">
        <v>892</v>
      </c>
      <c r="S8" s="16">
        <v>2207</v>
      </c>
      <c r="T8" s="16">
        <v>23</v>
      </c>
      <c r="U8" s="16">
        <v>4</v>
      </c>
      <c r="V8" s="16">
        <v>19</v>
      </c>
      <c r="W8" s="16">
        <v>178</v>
      </c>
      <c r="X8" s="16">
        <v>37</v>
      </c>
      <c r="Y8" s="16">
        <v>499</v>
      </c>
      <c r="AA8" s="13"/>
    </row>
    <row r="9" spans="1:25" s="11" customFormat="1" ht="27" customHeight="1" thickBot="1">
      <c r="A9" s="23" t="s">
        <v>17</v>
      </c>
      <c r="B9" s="24">
        <f>I9+P9+W9+Y9</f>
        <v>126007</v>
      </c>
      <c r="C9" s="25">
        <v>29899</v>
      </c>
      <c r="D9" s="25">
        <v>20924</v>
      </c>
      <c r="E9" s="25">
        <f>L9+S9</f>
        <v>8975</v>
      </c>
      <c r="F9" s="25">
        <v>434</v>
      </c>
      <c r="G9" s="25">
        <f t="shared" si="0"/>
        <v>354</v>
      </c>
      <c r="H9" s="25">
        <f t="shared" si="0"/>
        <v>79</v>
      </c>
      <c r="I9" s="25">
        <v>66142</v>
      </c>
      <c r="J9" s="16">
        <v>20358</v>
      </c>
      <c r="K9" s="16">
        <v>20340</v>
      </c>
      <c r="L9" s="16">
        <v>19</v>
      </c>
      <c r="M9" s="16">
        <f>N9+O9</f>
        <v>352</v>
      </c>
      <c r="N9" s="16">
        <v>352</v>
      </c>
      <c r="O9" s="16">
        <v>0</v>
      </c>
      <c r="P9" s="16">
        <v>58381</v>
      </c>
      <c r="Q9" s="16">
        <f>R9+S9</f>
        <v>9541</v>
      </c>
      <c r="R9" s="16">
        <v>585</v>
      </c>
      <c r="S9" s="16">
        <v>8956</v>
      </c>
      <c r="T9" s="16">
        <v>82</v>
      </c>
      <c r="U9" s="16">
        <v>2</v>
      </c>
      <c r="V9" s="16">
        <v>79</v>
      </c>
      <c r="W9" s="16">
        <v>43</v>
      </c>
      <c r="X9" s="16">
        <v>8</v>
      </c>
      <c r="Y9" s="16">
        <v>1441</v>
      </c>
    </row>
    <row r="10" spans="1:25" ht="15.75" customHeight="1">
      <c r="A10" s="22" t="s">
        <v>21</v>
      </c>
      <c r="B10" s="20"/>
      <c r="C10" s="18"/>
      <c r="D10" s="3"/>
      <c r="E10" s="3"/>
      <c r="F10" s="3"/>
      <c r="G10" s="3"/>
      <c r="H10" s="3"/>
      <c r="I10" s="3"/>
      <c r="J10" s="17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17" ht="15.75" customHeight="1">
      <c r="A11" s="3" t="s">
        <v>22</v>
      </c>
      <c r="J11" s="3"/>
      <c r="K11" s="3"/>
      <c r="L11" s="3"/>
      <c r="M11" s="3"/>
      <c r="N11" s="3"/>
      <c r="O11" s="3"/>
      <c r="P11" s="3"/>
      <c r="Q11" s="3"/>
    </row>
    <row r="12" ht="15.75" customHeight="1">
      <c r="A12" s="4" t="s">
        <v>23</v>
      </c>
    </row>
    <row r="13" ht="15.75" customHeight="1">
      <c r="A13" s="11"/>
    </row>
    <row r="14" ht="12">
      <c r="A14" s="4"/>
    </row>
  </sheetData>
  <mergeCells count="16">
    <mergeCell ref="E1:L1"/>
    <mergeCell ref="M1:Y1"/>
    <mergeCell ref="Q4:S4"/>
    <mergeCell ref="T4:V4"/>
    <mergeCell ref="W4:W5"/>
    <mergeCell ref="W2:Y2"/>
    <mergeCell ref="A3:A5"/>
    <mergeCell ref="B3:H3"/>
    <mergeCell ref="Y3:Y5"/>
    <mergeCell ref="B4:B5"/>
    <mergeCell ref="C4:E4"/>
    <mergeCell ref="F4:H4"/>
    <mergeCell ref="I4:I5"/>
    <mergeCell ref="J4:L4"/>
    <mergeCell ref="M4:O4"/>
    <mergeCell ref="P4:P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2009-01-29T11:27:43Z</cp:lastPrinted>
  <dcterms:created xsi:type="dcterms:W3CDTF">2003-02-04T05:32:47Z</dcterms:created>
  <dcterms:modified xsi:type="dcterms:W3CDTF">2010-08-10T10:40:54Z</dcterms:modified>
  <cp:category/>
  <cp:version/>
  <cp:contentType/>
  <cp:contentStatus/>
</cp:coreProperties>
</file>