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85" yWindow="65521" windowWidth="5745" windowHeight="6075" activeTab="0"/>
  </bookViews>
  <sheets>
    <sheet name="1A" sheetId="1" r:id="rId1"/>
  </sheets>
  <externalReferences>
    <externalReference r:id="rId4"/>
  </externalReferences>
  <definedNames>
    <definedName name="_１１３">#REF!</definedName>
    <definedName name="_１１６_１">#REF!</definedName>
    <definedName name="_１１６_２">#REF!</definedName>
    <definedName name="_１１６_３">#REF!</definedName>
    <definedName name="_１１６_４">#REF!</definedName>
    <definedName name="_１１６Ａ">#REF!</definedName>
    <definedName name="_１１６Ｂ">#REF!</definedName>
    <definedName name="_１１６Ｃ">#REF!</definedName>
    <definedName name="_１１６Ｃ２">#REF!</definedName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<sst xmlns="http://schemas.openxmlformats.org/spreadsheetml/2006/main" count="63" uniqueCount="59">
  <si>
    <t>総数</t>
  </si>
  <si>
    <t>主要地方道</t>
  </si>
  <si>
    <t>一般県道</t>
  </si>
  <si>
    <t>市町村道</t>
  </si>
  <si>
    <t>（単位：km，箇所）</t>
  </si>
  <si>
    <t>路　　面　　別　　内　　訳</t>
  </si>
  <si>
    <t>橋　　梁</t>
  </si>
  <si>
    <t>計</t>
  </si>
  <si>
    <t>高速自動車国道</t>
  </si>
  <si>
    <t>道 路 種 別</t>
  </si>
  <si>
    <t>実 延 長</t>
  </si>
  <si>
    <t>種　 類 　別 　内　 訳</t>
  </si>
  <si>
    <t>歩  道 設  置  道  路  実延長</t>
  </si>
  <si>
    <t>立　　   体　　　横 断 施 設</t>
  </si>
  <si>
    <t>鉄道との　　交差箇所</t>
  </si>
  <si>
    <t>道路延長</t>
  </si>
  <si>
    <t>ト ン ネ ル</t>
  </si>
  <si>
    <t>改　　　 良　 　　済</t>
  </si>
  <si>
    <t>未　　 改　 　良</t>
  </si>
  <si>
    <t>箇所数</t>
  </si>
  <si>
    <t>延長</t>
  </si>
  <si>
    <t>19.5m以 上</t>
  </si>
  <si>
    <t>13.0m  以 上</t>
  </si>
  <si>
    <t>5.5m   以 上</t>
  </si>
  <si>
    <t>5.5m     未 満</t>
  </si>
  <si>
    <t>3.5m  以 上</t>
  </si>
  <si>
    <t>3.5m     未満</t>
  </si>
  <si>
    <t>横  断  歩道橋</t>
  </si>
  <si>
    <t>地下横断歩道</t>
  </si>
  <si>
    <t>立体交差</t>
  </si>
  <si>
    <t>平面交差</t>
  </si>
  <si>
    <t>うち自動 車 交 通   不能区間</t>
  </si>
  <si>
    <t>セメント系</t>
  </si>
  <si>
    <t>19.5m   未 満</t>
  </si>
  <si>
    <t>13.0m   未 満</t>
  </si>
  <si>
    <t>5.5m   未 満</t>
  </si>
  <si>
    <t>資料：国土交通省道路局「道路統計年報」</t>
  </si>
  <si>
    <t xml:space="preserve">    第13章　運 輸 及 び 通 信</t>
  </si>
  <si>
    <t>(注)単位未満を四捨五入しているため、各数値は合計と一致しないことがある。</t>
  </si>
  <si>
    <t>一般国道
(指定区間外)</t>
  </si>
  <si>
    <t>一般国道
(指定区間)</t>
  </si>
  <si>
    <t>員  区  分  別  内  訳</t>
  </si>
  <si>
    <t xml:space="preserve">Ａ．道　　路　 　現　　況  </t>
  </si>
  <si>
    <t>5.5m
以上</t>
  </si>
  <si>
    <t>１.　道 　路　 及　　び　 橋　 梁　　</t>
  </si>
  <si>
    <t>アスファ
ルト系</t>
  </si>
  <si>
    <t>３)市町村道とは、道路法第８条により市町村長が認定した市町村の区域内の道路である。</t>
  </si>
  <si>
    <t>舗    装    道</t>
  </si>
  <si>
    <t>簡　易　　　　舗装道</t>
  </si>
  <si>
    <t>未舗装道</t>
  </si>
  <si>
    <t xml:space="preserve">      改  良　済 ・ 未  改  良  別 、車  道  幅  　</t>
  </si>
  <si>
    <t>その他政治上、経済上又は文化上特に重要な都市を連絡する道路、重要都市又は人口10万以上の市を連絡する道路、又は、</t>
  </si>
  <si>
    <t>　 重要な飛行場又は国際観光上重要な地を連絡する道路等、道路法第５条による道路で、政令でその路線</t>
  </si>
  <si>
    <t>を指定したものをいう。また、一般国道の「指定区間」とは、国土交通大臣が維持、修繕その他の管理を行う、政令で指定</t>
  </si>
  <si>
    <t>　 する区間をいい、「指定区間外」はそれ以外の区間をいう。　</t>
  </si>
  <si>
    <t>２)県道とは、道路法第７条により知事が認定した道路で、特に主要な道路として指定された県道を主要地</t>
  </si>
  <si>
    <t>方道といい、その他の県道を一般県道という。</t>
  </si>
  <si>
    <t>１)一般国道とは、全国的な幹線道路網を構成し、かつ、国土を縦横断し又は循環して、都道府県庁所在地､</t>
  </si>
  <si>
    <t>（平成20年4月1日現在）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</si>
</sst>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"/>
    <numFmt numFmtId="186" formatCode="####.0"/>
    <numFmt numFmtId="187" formatCode="0.000000"/>
    <numFmt numFmtId="188" formatCode="\,"/>
    <numFmt numFmtId="189" formatCode="#,###.0"/>
    <numFmt numFmtId="190" formatCode="#,##0;&quot;△&quot;#,##0;;"/>
    <numFmt numFmtId="191" formatCode="#,##0;&quot;△&quot;#,##0;#,##0"/>
    <numFmt numFmtId="192" formatCode="#,##0.0;&quot;△&quot;#,##0.0;#,##0"/>
    <numFmt numFmtId="193" formatCode="#,##0.0"/>
    <numFmt numFmtId="194" formatCode="0.0"/>
    <numFmt numFmtId="195" formatCode="#,##0.0_ ;[Red]\-#,##0.0\ "/>
    <numFmt numFmtId="196" formatCode="#,##0.0_ "/>
    <numFmt numFmtId="197" formatCode="#,##0.0_);\(#,##0.0\)"/>
    <numFmt numFmtId="198" formatCode="#,##0.0_);[Red]\(#,##0.0\)"/>
    <numFmt numFmtId="199" formatCode="&quot;\&quot;#,##0.0;[Red]&quot;\&quot;\-#,##0.0"/>
    <numFmt numFmtId="200" formatCode="&quot;\&quot;#,##0.0;[Red]&quot;\&quot;#,##0.0"/>
    <numFmt numFmtId="201" formatCode="0_);[Red]\(0\)"/>
    <numFmt numFmtId="202" formatCode="#,##0;;&quot;－&quot;"/>
    <numFmt numFmtId="203" formatCode="#,##0.0;;&quot;－&quot;"/>
    <numFmt numFmtId="204" formatCode="#,##0;;&quot;-&quot;"/>
    <numFmt numFmtId="205" formatCode="#,##0;;&quot;&quot;"/>
    <numFmt numFmtId="206" formatCode="0.00;&quot;△ &quot;0.00"/>
    <numFmt numFmtId="207" formatCode="#,##0.0;;&quot;&quot;"/>
    <numFmt numFmtId="208" formatCode="#,##0.00;;&quot;&quot;"/>
    <numFmt numFmtId="209" formatCode="#,###;;\-"/>
    <numFmt numFmtId="210" formatCode="\(#,##0\)"/>
    <numFmt numFmtId="211" formatCode="#,##0;&quot;△&quot;#,##0;&quot;－&quot;"/>
    <numFmt numFmtId="212" formatCode="#,##0;&quot;△&quot;#,##0;&quot;-&quot;"/>
    <numFmt numFmtId="213" formatCode="#,##0.0;[Red]\-#,##0.0"/>
    <numFmt numFmtId="214" formatCode="#,##0;[Red]#,##0"/>
    <numFmt numFmtId="215" formatCode="#,##0;&quot;△ &quot;#,##0"/>
    <numFmt numFmtId="216" formatCode="#,##0.0;&quot;△&quot;#,##0.0;&quot;－&quot;"/>
    <numFmt numFmtId="217" formatCode="0.0;[Red]0.0"/>
    <numFmt numFmtId="218" formatCode="0.0;&quot;△ &quot;0.0"/>
    <numFmt numFmtId="219" formatCode="#,##0.00;;&quot;－&quot;"/>
    <numFmt numFmtId="220" formatCode="#,##0;;&quot; &quot;"/>
    <numFmt numFmtId="221" formatCode="0;&quot;△ &quot;0"/>
    <numFmt numFmtId="222" formatCode="#,##0;&quot;△&quot;;#,##0"/>
    <numFmt numFmtId="223" formatCode="#,##0;&quot;△&quot;#,##0;;&quot;－&quot;"/>
    <numFmt numFmtId="224" formatCode="#,##0;&quot;△&quot;#,##0;"/>
    <numFmt numFmtId="225" formatCode="0.0_);[Red]\(0.0\)"/>
    <numFmt numFmtId="226" formatCode="#,##0.000"/>
    <numFmt numFmtId="227" formatCode="#,##0.00000000;[Red]\-#,##0.00000000"/>
    <numFmt numFmtId="228" formatCode="#,##0.0;;&quot;-&quot;"/>
    <numFmt numFmtId="229" formatCode="#,##0.00;;&quot;-&quot;"/>
    <numFmt numFmtId="230" formatCode="\(#,##0.00\);;&quot;-&quot;"/>
    <numFmt numFmtId="231" formatCode="#,##0;&quot;△&quot;#,##0"/>
    <numFmt numFmtId="232" formatCode="0.00000"/>
    <numFmt numFmtId="233" formatCode="0.0000000"/>
    <numFmt numFmtId="234" formatCode="#,##0.00000000;;&quot;-&quot;"/>
    <numFmt numFmtId="235" formatCode="0.000"/>
    <numFmt numFmtId="236" formatCode="#,##0.0;&quot;△ &quot;#,##0.0"/>
    <numFmt numFmtId="237" formatCode="#,##0.0;&quot;△&quot;#,##0.0"/>
  </numFmts>
  <fonts count="1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10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b/>
      <sz val="16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b/>
      <sz val="12"/>
      <name val="ＭＳ 明朝"/>
      <family val="1"/>
    </font>
    <font>
      <sz val="6"/>
      <name val="System"/>
      <family val="0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2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203" fontId="10" fillId="0" borderId="0" xfId="0" applyNumberFormat="1" applyFont="1" applyAlignment="1">
      <alignment vertical="center"/>
    </xf>
    <xf numFmtId="203" fontId="5" fillId="0" borderId="0" xfId="0" applyNumberFormat="1" applyFont="1" applyAlignment="1">
      <alignment vertical="center"/>
    </xf>
    <xf numFmtId="202" fontId="10" fillId="0" borderId="0" xfId="17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3" fontId="6" fillId="0" borderId="0" xfId="17" applyNumberFormat="1" applyFont="1" applyAlignment="1" applyProtection="1">
      <alignment vertical="center"/>
      <protection locked="0"/>
    </xf>
    <xf numFmtId="0" fontId="6" fillId="0" borderId="0" xfId="17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95" fontId="6" fillId="0" borderId="0" xfId="17" applyNumberFormat="1" applyFont="1" applyAlignment="1">
      <alignment vertical="center"/>
    </xf>
    <xf numFmtId="20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3" fontId="0" fillId="0" borderId="0" xfId="17" applyNumberFormat="1" applyAlignment="1">
      <alignment horizontal="centerContinuous" vertical="center"/>
    </xf>
    <xf numFmtId="0" fontId="5" fillId="0" borderId="0" xfId="0" applyNumberFormat="1" applyFont="1" applyAlignment="1" applyProtection="1">
      <alignment horizontal="centerContinuous" vertical="center"/>
      <protection locked="0"/>
    </xf>
    <xf numFmtId="0" fontId="5" fillId="0" borderId="0" xfId="17" applyNumberFormat="1" applyFont="1" applyAlignment="1" applyProtection="1">
      <alignment horizontal="centerContinuous" vertical="center"/>
      <protection locked="0"/>
    </xf>
    <xf numFmtId="0" fontId="9" fillId="0" borderId="0" xfId="0" applyNumberFormat="1" applyFont="1" applyAlignment="1" applyProtection="1">
      <alignment horizontal="centerContinuous" vertical="center"/>
      <protection locked="0"/>
    </xf>
    <xf numFmtId="0" fontId="5" fillId="0" borderId="0" xfId="0" applyNumberFormat="1" applyFont="1" applyBorder="1" applyAlignment="1" applyProtection="1">
      <alignment horizontal="centerContinuous" vertical="center"/>
      <protection locked="0"/>
    </xf>
    <xf numFmtId="195" fontId="5" fillId="0" borderId="0" xfId="17" applyNumberFormat="1" applyFont="1" applyAlignment="1">
      <alignment horizontal="centerContinuous" vertical="center"/>
    </xf>
    <xf numFmtId="203" fontId="5" fillId="0" borderId="0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12" fillId="0" borderId="0" xfId="0" applyNumberFormat="1" applyFont="1" applyAlignment="1" applyProtection="1">
      <alignment horizontal="centerContinuous" vertical="center"/>
      <protection locked="0"/>
    </xf>
    <xf numFmtId="0" fontId="10" fillId="0" borderId="0" xfId="0" applyNumberFormat="1" applyFont="1" applyAlignment="1" applyProtection="1">
      <alignment horizontal="right"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vertical="center"/>
      <protection locked="0"/>
    </xf>
    <xf numFmtId="195" fontId="10" fillId="0" borderId="0" xfId="17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5" fillId="0" borderId="1" xfId="0" applyNumberFormat="1" applyFont="1" applyBorder="1" applyAlignment="1" applyProtection="1">
      <alignment vertical="center"/>
      <protection locked="0"/>
    </xf>
    <xf numFmtId="3" fontId="5" fillId="0" borderId="1" xfId="17" applyNumberFormat="1" applyFont="1" applyBorder="1" applyAlignment="1" applyProtection="1">
      <alignment vertical="center"/>
      <protection locked="0"/>
    </xf>
    <xf numFmtId="0" fontId="5" fillId="0" borderId="1" xfId="17" applyNumberFormat="1" applyFont="1" applyBorder="1" applyAlignment="1" applyProtection="1">
      <alignment vertical="center"/>
      <protection locked="0"/>
    </xf>
    <xf numFmtId="0" fontId="9" fillId="0" borderId="1" xfId="0" applyNumberFormat="1" applyFont="1" applyBorder="1" applyAlignment="1" applyProtection="1">
      <alignment vertical="center"/>
      <protection locked="0"/>
    </xf>
    <xf numFmtId="0" fontId="5" fillId="0" borderId="1" xfId="0" applyNumberFormat="1" applyFont="1" applyBorder="1" applyAlignment="1" applyProtection="1" quotePrefix="1">
      <alignment horizontal="left" vertical="center"/>
      <protection locked="0"/>
    </xf>
    <xf numFmtId="195" fontId="5" fillId="0" borderId="1" xfId="17" applyNumberFormat="1" applyFont="1" applyBorder="1" applyAlignment="1">
      <alignment vertical="center"/>
    </xf>
    <xf numFmtId="20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93" fontId="10" fillId="0" borderId="2" xfId="0" applyNumberFormat="1" applyFont="1" applyBorder="1" applyAlignment="1" applyProtection="1">
      <alignment horizontal="center" wrapText="1"/>
      <protection locked="0"/>
    </xf>
    <xf numFmtId="193" fontId="10" fillId="0" borderId="3" xfId="0" applyNumberFormat="1" applyFont="1" applyBorder="1" applyAlignment="1" applyProtection="1">
      <alignment vertical="center" wrapText="1"/>
      <protection locked="0"/>
    </xf>
    <xf numFmtId="193" fontId="10" fillId="0" borderId="4" xfId="0" applyNumberFormat="1" applyFont="1" applyBorder="1" applyAlignment="1" applyProtection="1">
      <alignment horizontal="center" vertical="center" wrapText="1"/>
      <protection locked="0"/>
    </xf>
    <xf numFmtId="203" fontId="9" fillId="0" borderId="0" xfId="0" applyNumberFormat="1" applyFont="1" applyAlignment="1">
      <alignment vertical="center"/>
    </xf>
    <xf numFmtId="0" fontId="10" fillId="0" borderId="5" xfId="0" applyNumberFormat="1" applyFont="1" applyBorder="1" applyAlignment="1" applyProtection="1">
      <alignment vertical="center"/>
      <protection locked="0"/>
    </xf>
    <xf numFmtId="3" fontId="5" fillId="0" borderId="0" xfId="17" applyNumberFormat="1" applyFont="1" applyAlignment="1">
      <alignment vertical="center"/>
    </xf>
    <xf numFmtId="0" fontId="5" fillId="0" borderId="0" xfId="17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95" fontId="5" fillId="0" borderId="0" xfId="17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16" fillId="0" borderId="0" xfId="0" applyNumberFormat="1" applyFont="1" applyAlignment="1" applyProtection="1">
      <alignment vertical="center"/>
      <protection locked="0"/>
    </xf>
    <xf numFmtId="203" fontId="11" fillId="0" borderId="6" xfId="0" applyNumberFormat="1" applyFont="1" applyBorder="1" applyAlignment="1" applyProtection="1">
      <alignment vertical="center"/>
      <protection locked="0"/>
    </xf>
    <xf numFmtId="203" fontId="11" fillId="0" borderId="7" xfId="0" applyNumberFormat="1" applyFont="1" applyFill="1" applyBorder="1" applyAlignment="1" applyProtection="1">
      <alignment vertical="center"/>
      <protection locked="0"/>
    </xf>
    <xf numFmtId="38" fontId="11" fillId="0" borderId="7" xfId="17" applyFont="1" applyFill="1" applyBorder="1" applyAlignment="1" applyProtection="1">
      <alignment vertical="center"/>
      <protection locked="0"/>
    </xf>
    <xf numFmtId="203" fontId="11" fillId="0" borderId="7" xfId="0" applyNumberFormat="1" applyFont="1" applyBorder="1" applyAlignment="1" applyProtection="1">
      <alignment vertical="center"/>
      <protection locked="0"/>
    </xf>
    <xf numFmtId="203" fontId="11" fillId="0" borderId="7" xfId="0" applyNumberFormat="1" applyFont="1" applyFill="1" applyBorder="1" applyAlignment="1">
      <alignment vertical="center"/>
    </xf>
    <xf numFmtId="202" fontId="11" fillId="0" borderId="7" xfId="0" applyNumberFormat="1" applyFont="1" applyBorder="1" applyAlignment="1">
      <alignment vertical="center"/>
    </xf>
    <xf numFmtId="203" fontId="10" fillId="0" borderId="0" xfId="0" applyNumberFormat="1" applyFont="1" applyBorder="1" applyAlignment="1" applyProtection="1">
      <alignment vertical="center"/>
      <protection locked="0"/>
    </xf>
    <xf numFmtId="3" fontId="10" fillId="0" borderId="0" xfId="17" applyNumberFormat="1" applyFont="1" applyBorder="1" applyAlignment="1" applyProtection="1">
      <alignment vertical="center"/>
      <protection locked="0"/>
    </xf>
    <xf numFmtId="0" fontId="10" fillId="0" borderId="0" xfId="17" applyNumberFormat="1" applyFont="1" applyBorder="1" applyAlignment="1" applyProtection="1">
      <alignment vertical="center"/>
      <protection locked="0"/>
    </xf>
    <xf numFmtId="203" fontId="11" fillId="0" borderId="0" xfId="0" applyNumberFormat="1" applyFont="1" applyFill="1" applyBorder="1" applyAlignment="1" applyProtection="1">
      <alignment vertical="center"/>
      <protection locked="0"/>
    </xf>
    <xf numFmtId="203" fontId="11" fillId="0" borderId="0" xfId="0" applyNumberFormat="1" applyFont="1" applyBorder="1" applyAlignment="1" applyProtection="1">
      <alignment vertical="center"/>
      <protection locked="0"/>
    </xf>
    <xf numFmtId="203" fontId="10" fillId="0" borderId="0" xfId="0" applyNumberFormat="1" applyFont="1" applyBorder="1" applyAlignment="1">
      <alignment vertical="center"/>
    </xf>
    <xf numFmtId="202" fontId="10" fillId="0" borderId="0" xfId="0" applyNumberFormat="1" applyFont="1" applyBorder="1" applyAlignment="1">
      <alignment vertical="center"/>
    </xf>
    <xf numFmtId="203" fontId="10" fillId="0" borderId="1" xfId="0" applyNumberFormat="1" applyFont="1" applyBorder="1" applyAlignment="1" applyProtection="1">
      <alignment vertical="center"/>
      <protection locked="0"/>
    </xf>
    <xf numFmtId="3" fontId="10" fillId="0" borderId="1" xfId="17" applyNumberFormat="1" applyFont="1" applyBorder="1" applyAlignment="1" applyProtection="1">
      <alignment vertical="center"/>
      <protection locked="0"/>
    </xf>
    <xf numFmtId="0" fontId="10" fillId="0" borderId="1" xfId="17" applyNumberFormat="1" applyFont="1" applyBorder="1" applyAlignment="1" applyProtection="1">
      <alignment vertical="center"/>
      <protection locked="0"/>
    </xf>
    <xf numFmtId="203" fontId="11" fillId="0" borderId="1" xfId="0" applyNumberFormat="1" applyFont="1" applyFill="1" applyBorder="1" applyAlignment="1" applyProtection="1">
      <alignment vertical="center"/>
      <protection locked="0"/>
    </xf>
    <xf numFmtId="203" fontId="11" fillId="0" borderId="1" xfId="0" applyNumberFormat="1" applyFont="1" applyBorder="1" applyAlignment="1" applyProtection="1">
      <alignment vertical="center"/>
      <protection locked="0"/>
    </xf>
    <xf numFmtId="203" fontId="10" fillId="0" borderId="1" xfId="0" applyNumberFormat="1" applyFont="1" applyBorder="1" applyAlignment="1">
      <alignment vertical="center"/>
    </xf>
    <xf numFmtId="202" fontId="10" fillId="0" borderId="1" xfId="0" applyNumberFormat="1" applyFont="1" applyBorder="1" applyAlignment="1">
      <alignment vertical="center"/>
    </xf>
    <xf numFmtId="193" fontId="10" fillId="0" borderId="8" xfId="0" applyNumberFormat="1" applyFont="1" applyBorder="1" applyAlignment="1" applyProtection="1">
      <alignment horizontal="center" vertical="top" wrapText="1"/>
      <protection locked="0"/>
    </xf>
    <xf numFmtId="194" fontId="10" fillId="0" borderId="0" xfId="0" applyNumberFormat="1" applyFont="1" applyBorder="1" applyAlignment="1" applyProtection="1">
      <alignment vertical="center"/>
      <protection locked="0"/>
    </xf>
    <xf numFmtId="193" fontId="10" fillId="0" borderId="9" xfId="0" applyNumberFormat="1" applyFont="1" applyBorder="1" applyAlignment="1" applyProtection="1">
      <alignment vertical="center"/>
      <protection locked="0"/>
    </xf>
    <xf numFmtId="193" fontId="10" fillId="0" borderId="3" xfId="0" applyNumberFormat="1" applyFont="1" applyBorder="1" applyAlignment="1" applyProtection="1">
      <alignment vertical="center"/>
      <protection locked="0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203" fontId="11" fillId="0" borderId="11" xfId="0" applyNumberFormat="1" applyFont="1" applyBorder="1" applyAlignment="1" applyProtection="1">
      <alignment vertical="center"/>
      <protection locked="0"/>
    </xf>
    <xf numFmtId="203" fontId="11" fillId="0" borderId="11" xfId="0" applyNumberFormat="1" applyFont="1" applyFill="1" applyBorder="1" applyAlignment="1">
      <alignment vertical="center"/>
    </xf>
    <xf numFmtId="203" fontId="11" fillId="0" borderId="12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3" fontId="0" fillId="0" borderId="0" xfId="0" applyNumberFormat="1" applyBorder="1" applyAlignment="1">
      <alignment vertical="center"/>
    </xf>
    <xf numFmtId="0" fontId="5" fillId="0" borderId="0" xfId="17" applyNumberFormat="1" applyFont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5" fillId="0" borderId="5" xfId="0" applyFont="1" applyBorder="1" applyAlignment="1">
      <alignment vertical="center"/>
    </xf>
    <xf numFmtId="3" fontId="5" fillId="0" borderId="5" xfId="17" applyNumberFormat="1" applyFont="1" applyBorder="1" applyAlignment="1">
      <alignment vertical="center"/>
    </xf>
    <xf numFmtId="0" fontId="5" fillId="0" borderId="5" xfId="17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195" fontId="5" fillId="0" borderId="0" xfId="17" applyNumberFormat="1" applyFont="1" applyBorder="1" applyAlignment="1" applyProtection="1">
      <alignment vertical="center"/>
      <protection locked="0"/>
    </xf>
    <xf numFmtId="195" fontId="5" fillId="0" borderId="0" xfId="17" applyNumberFormat="1" applyFont="1" applyBorder="1" applyAlignment="1">
      <alignment vertical="center"/>
    </xf>
    <xf numFmtId="20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0" fillId="0" borderId="13" xfId="0" applyNumberFormat="1" applyFont="1" applyBorder="1" applyAlignment="1" applyProtection="1">
      <alignment vertical="center"/>
      <protection locked="0"/>
    </xf>
    <xf numFmtId="0" fontId="10" fillId="0" borderId="14" xfId="0" applyNumberFormat="1" applyFont="1" applyBorder="1" applyAlignment="1" applyProtection="1">
      <alignment vertical="center"/>
      <protection locked="0"/>
    </xf>
    <xf numFmtId="236" fontId="10" fillId="0" borderId="0" xfId="0" applyNumberFormat="1" applyFont="1" applyBorder="1" applyAlignment="1" applyProtection="1">
      <alignment vertical="center"/>
      <protection locked="0"/>
    </xf>
    <xf numFmtId="0" fontId="10" fillId="0" borderId="1" xfId="0" applyNumberFormat="1" applyFont="1" applyBorder="1" applyAlignment="1" applyProtection="1">
      <alignment vertical="center"/>
      <protection locked="0"/>
    </xf>
    <xf numFmtId="3" fontId="10" fillId="0" borderId="1" xfId="0" applyNumberFormat="1" applyFont="1" applyBorder="1" applyAlignment="1" quotePrefix="1">
      <alignment horizontal="right" vertical="center"/>
    </xf>
    <xf numFmtId="203" fontId="11" fillId="2" borderId="15" xfId="0" applyNumberFormat="1" applyFont="1" applyFill="1" applyBorder="1" applyAlignment="1" applyProtection="1">
      <alignment horizontal="distributed" vertical="center"/>
      <protection locked="0"/>
    </xf>
    <xf numFmtId="203" fontId="10" fillId="2" borderId="15" xfId="0" applyNumberFormat="1" applyFont="1" applyFill="1" applyBorder="1" applyAlignment="1" applyProtection="1">
      <alignment horizontal="distributed" vertical="center"/>
      <protection locked="0"/>
    </xf>
    <xf numFmtId="203" fontId="10" fillId="2" borderId="15" xfId="0" applyNumberFormat="1" applyFont="1" applyFill="1" applyBorder="1" applyAlignment="1" applyProtection="1">
      <alignment horizontal="distributed" vertical="center" wrapText="1"/>
      <protection locked="0"/>
    </xf>
    <xf numFmtId="203" fontId="10" fillId="2" borderId="16" xfId="0" applyNumberFormat="1" applyFont="1" applyFill="1" applyBorder="1" applyAlignment="1" applyProtection="1">
      <alignment horizontal="distributed" vertical="center"/>
      <protection locked="0"/>
    </xf>
    <xf numFmtId="0" fontId="0" fillId="0" borderId="3" xfId="0" applyBorder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NumberFormat="1" applyFont="1" applyAlignment="1" applyProtection="1">
      <alignment horizontal="left" vertical="center"/>
      <protection locked="0"/>
    </xf>
    <xf numFmtId="0" fontId="10" fillId="0" borderId="17" xfId="0" applyFont="1" applyBorder="1" applyAlignment="1">
      <alignment horizontal="center" vertical="center" wrapText="1"/>
    </xf>
    <xf numFmtId="193" fontId="10" fillId="0" borderId="18" xfId="0" applyNumberFormat="1" applyFont="1" applyBorder="1" applyAlignment="1" applyProtection="1">
      <alignment horizontal="center" vertical="center" wrapText="1"/>
      <protection locked="0"/>
    </xf>
    <xf numFmtId="193" fontId="10" fillId="0" borderId="15" xfId="0" applyNumberFormat="1" applyFont="1" applyBorder="1" applyAlignment="1" applyProtection="1">
      <alignment horizontal="center" vertical="center" wrapText="1"/>
      <protection locked="0"/>
    </xf>
    <xf numFmtId="193" fontId="10" fillId="0" borderId="19" xfId="0" applyNumberFormat="1" applyFont="1" applyBorder="1" applyAlignment="1" applyProtection="1">
      <alignment horizontal="center" vertical="center" wrapText="1"/>
      <protection locked="0"/>
    </xf>
    <xf numFmtId="193" fontId="10" fillId="0" borderId="6" xfId="0" applyNumberFormat="1" applyFont="1" applyBorder="1" applyAlignment="1" applyProtection="1">
      <alignment horizontal="center" vertical="center" wrapText="1"/>
      <protection locked="0"/>
    </xf>
    <xf numFmtId="193" fontId="10" fillId="0" borderId="4" xfId="0" applyNumberFormat="1" applyFont="1" applyBorder="1" applyAlignment="1" applyProtection="1">
      <alignment horizontal="center" vertical="center" wrapText="1"/>
      <protection locked="0"/>
    </xf>
    <xf numFmtId="193" fontId="10" fillId="0" borderId="8" xfId="0" applyNumberFormat="1" applyFont="1" applyBorder="1" applyAlignment="1" applyProtection="1">
      <alignment horizontal="center" vertical="center" wrapText="1"/>
      <protection locked="0"/>
    </xf>
    <xf numFmtId="3" fontId="10" fillId="0" borderId="2" xfId="17" applyNumberFormat="1" applyFont="1" applyBorder="1" applyAlignment="1" applyProtection="1">
      <alignment horizontal="distributed" vertical="distributed"/>
      <protection locked="0"/>
    </xf>
    <xf numFmtId="3" fontId="10" fillId="0" borderId="4" xfId="17" applyNumberFormat="1" applyFont="1" applyBorder="1" applyAlignment="1" applyProtection="1">
      <alignment horizontal="distributed" vertical="distributed"/>
      <protection locked="0"/>
    </xf>
    <xf numFmtId="3" fontId="10" fillId="0" borderId="8" xfId="17" applyNumberFormat="1" applyFont="1" applyBorder="1" applyAlignment="1" applyProtection="1">
      <alignment horizontal="distributed" vertical="distributed"/>
      <protection locked="0"/>
    </xf>
    <xf numFmtId="193" fontId="10" fillId="0" borderId="2" xfId="0" applyNumberFormat="1" applyFont="1" applyBorder="1" applyAlignment="1" applyProtection="1">
      <alignment horizontal="distributed" vertical="distributed"/>
      <protection locked="0"/>
    </xf>
    <xf numFmtId="193" fontId="10" fillId="0" borderId="4" xfId="0" applyNumberFormat="1" applyFont="1" applyBorder="1" applyAlignment="1" applyProtection="1">
      <alignment horizontal="distributed" vertical="distributed"/>
      <protection locked="0"/>
    </xf>
    <xf numFmtId="193" fontId="10" fillId="0" borderId="8" xfId="0" applyNumberFormat="1" applyFont="1" applyBorder="1" applyAlignment="1" applyProtection="1">
      <alignment horizontal="distributed" vertical="distributed"/>
      <protection locked="0"/>
    </xf>
    <xf numFmtId="193" fontId="10" fillId="0" borderId="2" xfId="0" applyNumberFormat="1" applyFont="1" applyBorder="1" applyAlignment="1" applyProtection="1">
      <alignment horizontal="center" vertical="center"/>
      <protection locked="0"/>
    </xf>
    <xf numFmtId="193" fontId="10" fillId="0" borderId="4" xfId="0" applyNumberFormat="1" applyFont="1" applyBorder="1" applyAlignment="1" applyProtection="1">
      <alignment horizontal="center" vertical="center"/>
      <protection locked="0"/>
    </xf>
    <xf numFmtId="193" fontId="10" fillId="0" borderId="8" xfId="0" applyNumberFormat="1" applyFont="1" applyBorder="1" applyAlignment="1" applyProtection="1">
      <alignment horizontal="center" vertical="center"/>
      <protection locked="0"/>
    </xf>
    <xf numFmtId="193" fontId="10" fillId="0" borderId="6" xfId="0" applyNumberFormat="1" applyFont="1" applyBorder="1" applyAlignment="1" applyProtection="1">
      <alignment horizontal="center" vertical="center"/>
      <protection locked="0"/>
    </xf>
    <xf numFmtId="193" fontId="10" fillId="0" borderId="11" xfId="0" applyNumberFormat="1" applyFont="1" applyBorder="1" applyAlignment="1" applyProtection="1">
      <alignment horizontal="center" vertical="center"/>
      <protection locked="0"/>
    </xf>
    <xf numFmtId="193" fontId="10" fillId="0" borderId="20" xfId="0" applyNumberFormat="1" applyFont="1" applyBorder="1" applyAlignment="1" applyProtection="1">
      <alignment horizontal="center" vertical="center"/>
      <protection locked="0"/>
    </xf>
    <xf numFmtId="193" fontId="10" fillId="0" borderId="2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  <xf numFmtId="193" fontId="1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21" xfId="0" applyNumberFormat="1" applyFont="1" applyBorder="1" applyAlignment="1" applyProtection="1">
      <alignment horizontal="center" vertical="center"/>
      <protection locked="0"/>
    </xf>
    <xf numFmtId="0" fontId="10" fillId="0" borderId="10" xfId="17" applyNumberFormat="1" applyFont="1" applyBorder="1" applyAlignment="1" applyProtection="1">
      <alignment horizontal="center" vertical="center"/>
      <protection locked="0"/>
    </xf>
    <xf numFmtId="0" fontId="10" fillId="0" borderId="3" xfId="17" applyNumberFormat="1" applyFont="1" applyBorder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 applyProtection="1">
      <alignment horizontal="left" vertical="center"/>
      <protection locked="0"/>
    </xf>
    <xf numFmtId="0" fontId="10" fillId="0" borderId="21" xfId="0" applyNumberFormat="1" applyFont="1" applyBorder="1" applyAlignment="1" applyProtection="1">
      <alignment horizontal="left" vertical="center"/>
      <protection locked="0"/>
    </xf>
    <xf numFmtId="203" fontId="10" fillId="0" borderId="22" xfId="0" applyNumberFormat="1" applyFont="1" applyBorder="1" applyAlignment="1">
      <alignment horizontal="center" vertical="center" wrapText="1"/>
    </xf>
    <xf numFmtId="203" fontId="10" fillId="0" borderId="17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 wrapText="1"/>
    </xf>
    <xf numFmtId="0" fontId="10" fillId="0" borderId="8" xfId="0" applyFont="1" applyBorder="1" applyAlignment="1">
      <alignment horizontal="distributed" vertical="center" wrapText="1"/>
    </xf>
    <xf numFmtId="0" fontId="10" fillId="0" borderId="23" xfId="0" applyNumberFormat="1" applyFont="1" applyBorder="1" applyAlignment="1" applyProtection="1">
      <alignment horizontal="center" vertical="center"/>
      <protection locked="0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9" xfId="0" applyNumberFormat="1" applyFont="1" applyBorder="1" applyAlignment="1" applyProtection="1">
      <alignment horizontal="center" vertical="center"/>
      <protection locked="0"/>
    </xf>
    <xf numFmtId="193" fontId="10" fillId="0" borderId="2" xfId="0" applyNumberFormat="1" applyFont="1" applyBorder="1" applyAlignment="1" applyProtection="1">
      <alignment horizontal="center" vertical="distributed"/>
      <protection locked="0"/>
    </xf>
    <xf numFmtId="193" fontId="10" fillId="0" borderId="4" xfId="0" applyNumberFormat="1" applyFont="1" applyBorder="1" applyAlignment="1" applyProtection="1">
      <alignment horizontal="center" vertical="distributed"/>
      <protection locked="0"/>
    </xf>
    <xf numFmtId="193" fontId="10" fillId="0" borderId="8" xfId="0" applyNumberFormat="1" applyFont="1" applyBorder="1" applyAlignment="1" applyProtection="1">
      <alignment horizontal="center" vertical="distributed"/>
      <protection locked="0"/>
    </xf>
    <xf numFmtId="3" fontId="10" fillId="0" borderId="10" xfId="17" applyNumberFormat="1" applyFont="1" applyBorder="1" applyAlignment="1" applyProtection="1">
      <alignment horizontal="center" vertical="center"/>
      <protection locked="0"/>
    </xf>
    <xf numFmtId="3" fontId="10" fillId="0" borderId="3" xfId="17" applyNumberFormat="1" applyFont="1" applyBorder="1" applyAlignment="1" applyProtection="1">
      <alignment horizontal="center" vertical="center"/>
      <protection locked="0"/>
    </xf>
    <xf numFmtId="193" fontId="10" fillId="0" borderId="24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3" fontId="10" fillId="0" borderId="22" xfId="0" applyNumberFormat="1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193" fontId="10" fillId="0" borderId="22" xfId="0" applyNumberFormat="1" applyFont="1" applyBorder="1" applyAlignment="1" applyProtection="1">
      <alignment horizontal="center" vertical="center"/>
      <protection locked="0"/>
    </xf>
    <xf numFmtId="193" fontId="10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1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B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25"/>
  <sheetViews>
    <sheetView tabSelected="1" workbookViewId="0" topLeftCell="A10">
      <selection activeCell="O26" sqref="O26"/>
    </sheetView>
  </sheetViews>
  <sheetFormatPr defaultColWidth="8.796875" defaultRowHeight="15"/>
  <cols>
    <col min="1" max="1" width="11.3984375" style="28" customWidth="1"/>
    <col min="2" max="2" width="8" style="51" customWidth="1"/>
    <col min="3" max="3" width="7.59765625" style="28" customWidth="1"/>
    <col min="4" max="4" width="5.3984375" style="48" customWidth="1"/>
    <col min="5" max="5" width="5.3984375" style="28" customWidth="1"/>
    <col min="6" max="6" width="5.3984375" style="49" customWidth="1"/>
    <col min="7" max="7" width="5.3984375" style="50" customWidth="1"/>
    <col min="8" max="8" width="6.19921875" style="28" customWidth="1"/>
    <col min="9" max="10" width="5.3984375" style="28" customWidth="1"/>
    <col min="11" max="11" width="6.19921875" style="28" customWidth="1"/>
    <col min="12" max="12" width="6.5" style="28" customWidth="1"/>
    <col min="13" max="13" width="6.59765625" style="51" customWidth="1"/>
    <col min="14" max="14" width="5" style="28" customWidth="1"/>
    <col min="15" max="15" width="5.5" style="28" customWidth="1"/>
    <col min="16" max="16" width="6" style="28" customWidth="1"/>
    <col min="17" max="17" width="7" style="28" customWidth="1"/>
    <col min="18" max="18" width="6.8984375" style="28" customWidth="1"/>
    <col min="19" max="20" width="7.59765625" style="28" customWidth="1"/>
    <col min="21" max="21" width="6.19921875" style="52" customWidth="1"/>
    <col min="22" max="22" width="7.19921875" style="52" customWidth="1"/>
    <col min="23" max="23" width="5.8984375" style="4" customWidth="1"/>
    <col min="24" max="25" width="5.59765625" style="53" customWidth="1"/>
    <col min="26" max="27" width="4.3984375" style="53" customWidth="1"/>
    <col min="28" max="16384" width="9" style="28" customWidth="1"/>
  </cols>
  <sheetData>
    <row r="1" spans="1:28" s="11" customFormat="1" ht="26.25" customHeight="1">
      <c r="A1" s="54" t="s">
        <v>37</v>
      </c>
      <c r="B1" s="6"/>
      <c r="C1" s="7"/>
      <c r="D1" s="8"/>
      <c r="E1" s="7"/>
      <c r="F1" s="9"/>
      <c r="G1" s="10"/>
      <c r="M1" s="12"/>
      <c r="U1" s="13"/>
      <c r="V1" s="13"/>
      <c r="W1" s="14"/>
      <c r="X1" s="15"/>
      <c r="Y1" s="15"/>
      <c r="Z1" s="15"/>
      <c r="AA1" s="15"/>
      <c r="AB1" s="16"/>
    </row>
    <row r="2" spans="1:27" ht="20.25" customHeight="1">
      <c r="A2" s="17" t="s">
        <v>44</v>
      </c>
      <c r="B2" s="18"/>
      <c r="C2" s="19"/>
      <c r="D2" s="20"/>
      <c r="E2" s="21"/>
      <c r="F2" s="22"/>
      <c r="G2" s="23"/>
      <c r="H2" s="21"/>
      <c r="I2" s="21"/>
      <c r="J2" s="21"/>
      <c r="K2" s="21"/>
      <c r="L2" s="21"/>
      <c r="M2" s="24"/>
      <c r="N2" s="21"/>
      <c r="O2" s="21"/>
      <c r="P2" s="21"/>
      <c r="Q2" s="21"/>
      <c r="R2" s="21"/>
      <c r="S2" s="21"/>
      <c r="T2" s="21"/>
      <c r="U2" s="25"/>
      <c r="V2" s="25"/>
      <c r="W2" s="26"/>
      <c r="X2" s="27"/>
      <c r="Y2" s="27"/>
      <c r="Z2" s="27"/>
      <c r="AA2" s="27"/>
    </row>
    <row r="3" spans="1:27" ht="15" customHeight="1">
      <c r="A3" s="17"/>
      <c r="B3" s="18"/>
      <c r="C3" s="19"/>
      <c r="D3" s="20"/>
      <c r="E3" s="21"/>
      <c r="F3" s="22"/>
      <c r="G3" s="23"/>
      <c r="H3" s="21"/>
      <c r="I3" s="21"/>
      <c r="J3" s="21"/>
      <c r="K3" s="21"/>
      <c r="L3" s="21"/>
      <c r="M3" s="24"/>
      <c r="N3" s="21"/>
      <c r="O3" s="21"/>
      <c r="P3" s="21"/>
      <c r="Q3" s="21"/>
      <c r="R3" s="21"/>
      <c r="S3" s="21"/>
      <c r="T3" s="21"/>
      <c r="U3" s="25"/>
      <c r="V3" s="25"/>
      <c r="W3" s="26"/>
      <c r="X3" s="27"/>
      <c r="Y3" s="27"/>
      <c r="Z3" s="27"/>
      <c r="AA3" s="27"/>
    </row>
    <row r="4" spans="1:27" s="2" customFormat="1" ht="15" customHeight="1">
      <c r="A4" s="30"/>
      <c r="B4" s="106" t="s">
        <v>57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 t="s">
        <v>51</v>
      </c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</row>
    <row r="5" spans="1:27" s="2" customFormat="1" ht="15" customHeight="1">
      <c r="A5" s="31"/>
      <c r="B5" s="106" t="s">
        <v>52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7" t="s">
        <v>53</v>
      </c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</row>
    <row r="6" spans="1:27" s="2" customFormat="1" ht="15" customHeight="1">
      <c r="A6" s="31"/>
      <c r="B6" s="106" t="s">
        <v>54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</row>
    <row r="7" spans="1:27" s="2" customFormat="1" ht="15" customHeight="1">
      <c r="A7" s="31"/>
      <c r="B7" s="106" t="s">
        <v>55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 t="s">
        <v>56</v>
      </c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</row>
    <row r="8" spans="1:27" s="2" customFormat="1" ht="15" customHeight="1">
      <c r="A8" s="31"/>
      <c r="B8" s="106" t="s">
        <v>46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31"/>
      <c r="O8" s="31"/>
      <c r="P8" s="31"/>
      <c r="Q8" s="31"/>
      <c r="R8" s="31"/>
      <c r="S8" s="31"/>
      <c r="T8" s="31"/>
      <c r="U8" s="33"/>
      <c r="V8" s="33"/>
      <c r="W8" s="3"/>
      <c r="X8" s="34"/>
      <c r="Y8" s="34"/>
      <c r="Z8" s="34"/>
      <c r="AA8" s="34"/>
    </row>
    <row r="9" spans="1:27" s="2" customFormat="1" ht="15" customHeight="1">
      <c r="A9" s="31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31"/>
      <c r="O9" s="31"/>
      <c r="P9" s="31"/>
      <c r="Q9" s="31"/>
      <c r="R9" s="31"/>
      <c r="S9" s="31"/>
      <c r="T9" s="31"/>
      <c r="U9" s="33"/>
      <c r="V9" s="33"/>
      <c r="W9" s="3"/>
      <c r="X9" s="34"/>
      <c r="Y9" s="34"/>
      <c r="Z9" s="34"/>
      <c r="AA9" s="34"/>
    </row>
    <row r="10" spans="1:27" ht="23.25" customHeight="1">
      <c r="A10" s="29" t="s">
        <v>42</v>
      </c>
      <c r="B10" s="18"/>
      <c r="C10" s="19"/>
      <c r="D10" s="20"/>
      <c r="E10" s="21"/>
      <c r="F10" s="22"/>
      <c r="G10" s="23"/>
      <c r="H10" s="21"/>
      <c r="I10" s="21"/>
      <c r="J10" s="21"/>
      <c r="K10" s="21"/>
      <c r="L10" s="21"/>
      <c r="M10" s="24"/>
      <c r="N10" s="21"/>
      <c r="O10" s="21"/>
      <c r="P10" s="21"/>
      <c r="Q10" s="21"/>
      <c r="R10" s="21"/>
      <c r="S10" s="21"/>
      <c r="T10" s="21"/>
      <c r="U10" s="25"/>
      <c r="V10" s="25"/>
      <c r="W10" s="26"/>
      <c r="X10" s="27"/>
      <c r="Y10" s="27"/>
      <c r="Z10" s="27"/>
      <c r="AA10" s="27"/>
    </row>
    <row r="11" spans="1:28" ht="15.75" customHeight="1" thickBot="1">
      <c r="A11" s="99" t="s">
        <v>4</v>
      </c>
      <c r="B11" s="35"/>
      <c r="C11" s="35"/>
      <c r="D11" s="36"/>
      <c r="E11" s="35"/>
      <c r="F11" s="37"/>
      <c r="G11" s="38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9"/>
      <c r="T11" s="35"/>
      <c r="U11" s="40"/>
      <c r="V11" s="40"/>
      <c r="W11" s="41"/>
      <c r="X11" s="42"/>
      <c r="Y11" s="42"/>
      <c r="Z11" s="42"/>
      <c r="AA11" s="100" t="s">
        <v>58</v>
      </c>
      <c r="AB11" s="16"/>
    </row>
    <row r="12" spans="1:27" s="1" customFormat="1" ht="17.25" customHeight="1">
      <c r="A12" s="143" t="s">
        <v>9</v>
      </c>
      <c r="B12" s="151" t="s">
        <v>10</v>
      </c>
      <c r="C12" s="131" t="s">
        <v>11</v>
      </c>
      <c r="D12" s="132"/>
      <c r="E12" s="132"/>
      <c r="F12" s="132"/>
      <c r="G12" s="133"/>
      <c r="H12" s="96" t="s">
        <v>50</v>
      </c>
      <c r="I12" s="97"/>
      <c r="J12" s="97"/>
      <c r="K12" s="97"/>
      <c r="L12" s="97"/>
      <c r="M12" s="97"/>
      <c r="N12" s="136" t="s">
        <v>41</v>
      </c>
      <c r="O12" s="136"/>
      <c r="P12" s="136"/>
      <c r="Q12" s="137"/>
      <c r="R12" s="158" t="s">
        <v>5</v>
      </c>
      <c r="S12" s="158"/>
      <c r="T12" s="158"/>
      <c r="U12" s="158"/>
      <c r="V12" s="158"/>
      <c r="W12" s="138" t="s">
        <v>12</v>
      </c>
      <c r="X12" s="154" t="s">
        <v>13</v>
      </c>
      <c r="Y12" s="154"/>
      <c r="Z12" s="154" t="s">
        <v>14</v>
      </c>
      <c r="AA12" s="156"/>
    </row>
    <row r="13" spans="1:27" s="1" customFormat="1" ht="15" customHeight="1">
      <c r="A13" s="144"/>
      <c r="B13" s="152"/>
      <c r="C13" s="146" t="s">
        <v>15</v>
      </c>
      <c r="D13" s="149" t="s">
        <v>6</v>
      </c>
      <c r="E13" s="150"/>
      <c r="F13" s="134" t="s">
        <v>16</v>
      </c>
      <c r="G13" s="135"/>
      <c r="H13" s="129" t="s">
        <v>17</v>
      </c>
      <c r="I13" s="130"/>
      <c r="J13" s="130"/>
      <c r="K13" s="130"/>
      <c r="L13" s="105"/>
      <c r="M13" s="79"/>
      <c r="N13" s="77" t="s">
        <v>18</v>
      </c>
      <c r="O13" s="77"/>
      <c r="P13" s="77"/>
      <c r="Q13" s="78"/>
      <c r="R13" s="159"/>
      <c r="S13" s="159"/>
      <c r="T13" s="159"/>
      <c r="U13" s="159"/>
      <c r="V13" s="159"/>
      <c r="W13" s="139"/>
      <c r="X13" s="155"/>
      <c r="Y13" s="155"/>
      <c r="Z13" s="155"/>
      <c r="AA13" s="157"/>
    </row>
    <row r="14" spans="1:29" s="2" customFormat="1" ht="31.5" customHeight="1">
      <c r="A14" s="144"/>
      <c r="B14" s="152"/>
      <c r="C14" s="147"/>
      <c r="D14" s="115" t="s">
        <v>19</v>
      </c>
      <c r="E14" s="118" t="s">
        <v>20</v>
      </c>
      <c r="F14" s="115" t="s">
        <v>19</v>
      </c>
      <c r="G14" s="118" t="s">
        <v>20</v>
      </c>
      <c r="H14" s="121" t="s">
        <v>7</v>
      </c>
      <c r="I14" s="127" t="s">
        <v>21</v>
      </c>
      <c r="J14" s="43" t="s">
        <v>22</v>
      </c>
      <c r="K14" s="43" t="s">
        <v>23</v>
      </c>
      <c r="L14" s="127" t="s">
        <v>24</v>
      </c>
      <c r="M14" s="124" t="s">
        <v>7</v>
      </c>
      <c r="N14" s="109" t="s">
        <v>43</v>
      </c>
      <c r="O14" s="43" t="s">
        <v>25</v>
      </c>
      <c r="P14" s="112" t="s">
        <v>26</v>
      </c>
      <c r="Q14" s="44"/>
      <c r="R14" s="140" t="s">
        <v>47</v>
      </c>
      <c r="S14" s="140"/>
      <c r="T14" s="140"/>
      <c r="U14" s="108" t="s">
        <v>48</v>
      </c>
      <c r="V14" s="140" t="s">
        <v>49</v>
      </c>
      <c r="W14" s="139"/>
      <c r="X14" s="108" t="s">
        <v>27</v>
      </c>
      <c r="Y14" s="108" t="s">
        <v>28</v>
      </c>
      <c r="Z14" s="108" t="s">
        <v>29</v>
      </c>
      <c r="AA14" s="160" t="s">
        <v>30</v>
      </c>
      <c r="AB14" s="28"/>
      <c r="AC14" s="28"/>
    </row>
    <row r="15" spans="1:27" s="2" customFormat="1" ht="5.25" customHeight="1">
      <c r="A15" s="144"/>
      <c r="B15" s="152"/>
      <c r="C15" s="147"/>
      <c r="D15" s="116"/>
      <c r="E15" s="119"/>
      <c r="F15" s="116"/>
      <c r="G15" s="119"/>
      <c r="H15" s="122"/>
      <c r="I15" s="113"/>
      <c r="J15" s="45"/>
      <c r="K15" s="45"/>
      <c r="L15" s="113"/>
      <c r="M15" s="125"/>
      <c r="N15" s="110"/>
      <c r="O15" s="45"/>
      <c r="P15" s="113"/>
      <c r="Q15" s="127" t="s">
        <v>31</v>
      </c>
      <c r="R15" s="140" t="s">
        <v>7</v>
      </c>
      <c r="S15" s="108" t="s">
        <v>32</v>
      </c>
      <c r="T15" s="141" t="s">
        <v>45</v>
      </c>
      <c r="U15" s="108"/>
      <c r="V15" s="140"/>
      <c r="W15" s="139"/>
      <c r="X15" s="108"/>
      <c r="Y15" s="108"/>
      <c r="Z15" s="108"/>
      <c r="AA15" s="160"/>
    </row>
    <row r="16" spans="1:27" s="1" customFormat="1" ht="31.5" customHeight="1">
      <c r="A16" s="145"/>
      <c r="B16" s="153"/>
      <c r="C16" s="148"/>
      <c r="D16" s="117"/>
      <c r="E16" s="120"/>
      <c r="F16" s="117"/>
      <c r="G16" s="120"/>
      <c r="H16" s="123"/>
      <c r="I16" s="114"/>
      <c r="J16" s="75" t="s">
        <v>33</v>
      </c>
      <c r="K16" s="75" t="s">
        <v>34</v>
      </c>
      <c r="L16" s="114"/>
      <c r="M16" s="126"/>
      <c r="N16" s="111"/>
      <c r="O16" s="75" t="s">
        <v>35</v>
      </c>
      <c r="P16" s="114"/>
      <c r="Q16" s="114"/>
      <c r="R16" s="140"/>
      <c r="S16" s="108"/>
      <c r="T16" s="142"/>
      <c r="U16" s="108"/>
      <c r="V16" s="140"/>
      <c r="W16" s="139"/>
      <c r="X16" s="108"/>
      <c r="Y16" s="108"/>
      <c r="Z16" s="108"/>
      <c r="AA16" s="160"/>
    </row>
    <row r="17" spans="1:27" s="46" customFormat="1" ht="30" customHeight="1">
      <c r="A17" s="101" t="s">
        <v>0</v>
      </c>
      <c r="B17" s="55">
        <v>11912.1</v>
      </c>
      <c r="C17" s="56">
        <v>11702.9</v>
      </c>
      <c r="D17" s="57">
        <v>9650</v>
      </c>
      <c r="E17" s="56">
        <v>150.5</v>
      </c>
      <c r="F17" s="57">
        <v>176</v>
      </c>
      <c r="G17" s="56">
        <v>58.8</v>
      </c>
      <c r="H17" s="56">
        <v>5470.7</v>
      </c>
      <c r="I17" s="58">
        <v>21.2</v>
      </c>
      <c r="J17" s="58">
        <v>116.3</v>
      </c>
      <c r="K17" s="56">
        <v>2092.3</v>
      </c>
      <c r="L17" s="58">
        <v>3241</v>
      </c>
      <c r="M17" s="58">
        <v>6441.4</v>
      </c>
      <c r="N17" s="58">
        <v>177.6</v>
      </c>
      <c r="O17" s="58">
        <v>868.4</v>
      </c>
      <c r="P17" s="58">
        <v>5395.4</v>
      </c>
      <c r="Q17" s="58">
        <v>2580.8</v>
      </c>
      <c r="R17" s="56">
        <v>3379.5</v>
      </c>
      <c r="S17" s="56">
        <v>1067.7</v>
      </c>
      <c r="T17" s="56">
        <v>2311.9</v>
      </c>
      <c r="U17" s="56">
        <v>6358.6</v>
      </c>
      <c r="V17" s="56">
        <v>2174</v>
      </c>
      <c r="W17" s="59">
        <v>1197.8</v>
      </c>
      <c r="X17" s="60">
        <v>141</v>
      </c>
      <c r="Y17" s="60">
        <v>106</v>
      </c>
      <c r="Z17" s="60">
        <v>220</v>
      </c>
      <c r="AA17" s="60">
        <v>513</v>
      </c>
    </row>
    <row r="18" spans="1:27" s="4" customFormat="1" ht="30" customHeight="1">
      <c r="A18" s="102" t="s">
        <v>8</v>
      </c>
      <c r="B18" s="81">
        <v>18.2</v>
      </c>
      <c r="C18" s="61">
        <v>14.4</v>
      </c>
      <c r="D18" s="62">
        <v>29</v>
      </c>
      <c r="E18" s="61">
        <v>3.6</v>
      </c>
      <c r="F18" s="63">
        <v>1</v>
      </c>
      <c r="G18" s="61">
        <v>0.1</v>
      </c>
      <c r="H18" s="64">
        <v>18.2</v>
      </c>
      <c r="I18" s="61">
        <v>6.2</v>
      </c>
      <c r="J18" s="61">
        <v>11.9</v>
      </c>
      <c r="K18" s="61">
        <v>0</v>
      </c>
      <c r="L18" s="61">
        <v>0</v>
      </c>
      <c r="M18" s="65">
        <f>SUM(N18:P18)</f>
        <v>0</v>
      </c>
      <c r="N18" s="61">
        <v>0</v>
      </c>
      <c r="O18" s="61">
        <v>0</v>
      </c>
      <c r="P18" s="61">
        <v>0</v>
      </c>
      <c r="Q18" s="61">
        <v>0</v>
      </c>
      <c r="R18" s="64">
        <v>18.2</v>
      </c>
      <c r="S18" s="76">
        <v>0</v>
      </c>
      <c r="T18" s="98">
        <v>18.1</v>
      </c>
      <c r="U18" s="61">
        <v>0</v>
      </c>
      <c r="V18" s="61">
        <v>0</v>
      </c>
      <c r="W18" s="66">
        <v>0</v>
      </c>
      <c r="X18" s="67">
        <v>0</v>
      </c>
      <c r="Y18" s="67">
        <v>0</v>
      </c>
      <c r="Z18" s="67">
        <v>4</v>
      </c>
      <c r="AA18" s="67">
        <v>0</v>
      </c>
    </row>
    <row r="19" spans="1:27" s="4" customFormat="1" ht="30" customHeight="1">
      <c r="A19" s="103" t="s">
        <v>40</v>
      </c>
      <c r="B19" s="81">
        <v>154.5</v>
      </c>
      <c r="C19" s="61">
        <v>128.7</v>
      </c>
      <c r="D19" s="62">
        <v>379</v>
      </c>
      <c r="E19" s="61">
        <v>25</v>
      </c>
      <c r="F19" s="5">
        <v>3</v>
      </c>
      <c r="G19" s="61">
        <v>0.8</v>
      </c>
      <c r="H19" s="64">
        <v>154.5</v>
      </c>
      <c r="I19" s="61">
        <v>9.3</v>
      </c>
      <c r="J19" s="61">
        <v>51.4</v>
      </c>
      <c r="K19" s="61">
        <v>93.8</v>
      </c>
      <c r="L19" s="61">
        <v>0</v>
      </c>
      <c r="M19" s="65">
        <f>SUM(N19:P19)</f>
        <v>0</v>
      </c>
      <c r="N19" s="61">
        <v>0</v>
      </c>
      <c r="O19" s="61">
        <v>0</v>
      </c>
      <c r="P19" s="61">
        <v>0</v>
      </c>
      <c r="Q19" s="61">
        <v>0</v>
      </c>
      <c r="R19" s="64">
        <v>154.5</v>
      </c>
      <c r="S19" s="61">
        <v>0.1</v>
      </c>
      <c r="T19" s="61">
        <v>154.4</v>
      </c>
      <c r="U19" s="61">
        <v>0</v>
      </c>
      <c r="V19" s="61">
        <v>0</v>
      </c>
      <c r="W19" s="66">
        <v>84.5</v>
      </c>
      <c r="X19" s="67">
        <v>26</v>
      </c>
      <c r="Y19" s="67">
        <v>18</v>
      </c>
      <c r="Z19" s="67">
        <v>24</v>
      </c>
      <c r="AA19" s="67">
        <v>6</v>
      </c>
    </row>
    <row r="20" spans="1:27" s="4" customFormat="1" ht="30" customHeight="1">
      <c r="A20" s="103" t="s">
        <v>39</v>
      </c>
      <c r="B20" s="81">
        <v>685.4</v>
      </c>
      <c r="C20" s="61">
        <v>623.6</v>
      </c>
      <c r="D20" s="62">
        <v>698</v>
      </c>
      <c r="E20" s="61">
        <v>21.1</v>
      </c>
      <c r="F20" s="63">
        <v>112</v>
      </c>
      <c r="G20" s="61">
        <v>40.8</v>
      </c>
      <c r="H20" s="64">
        <v>461.6</v>
      </c>
      <c r="I20" s="61">
        <v>1</v>
      </c>
      <c r="J20" s="61">
        <v>8.7</v>
      </c>
      <c r="K20" s="61">
        <v>435.4</v>
      </c>
      <c r="L20" s="61">
        <v>16.5</v>
      </c>
      <c r="M20" s="65">
        <v>223.9</v>
      </c>
      <c r="N20" s="61">
        <v>45.5</v>
      </c>
      <c r="O20" s="61">
        <v>134.7</v>
      </c>
      <c r="P20" s="61">
        <v>43.7</v>
      </c>
      <c r="Q20" s="61">
        <v>0.2</v>
      </c>
      <c r="R20" s="64">
        <v>549.8</v>
      </c>
      <c r="S20" s="61">
        <v>52.1</v>
      </c>
      <c r="T20" s="61">
        <v>497.7</v>
      </c>
      <c r="U20" s="61">
        <v>124.7</v>
      </c>
      <c r="V20" s="61">
        <v>10.9</v>
      </c>
      <c r="W20" s="66">
        <v>201.3</v>
      </c>
      <c r="X20" s="67">
        <v>35</v>
      </c>
      <c r="Y20" s="67">
        <v>26</v>
      </c>
      <c r="Z20" s="67">
        <v>13</v>
      </c>
      <c r="AA20" s="67">
        <v>13</v>
      </c>
    </row>
    <row r="21" spans="1:27" s="4" customFormat="1" ht="30" customHeight="1">
      <c r="A21" s="102" t="s">
        <v>1</v>
      </c>
      <c r="B21" s="81">
        <v>605.7</v>
      </c>
      <c r="C21" s="61">
        <v>589.7</v>
      </c>
      <c r="D21" s="62">
        <v>564</v>
      </c>
      <c r="E21" s="61">
        <v>9.7</v>
      </c>
      <c r="F21" s="63">
        <v>16</v>
      </c>
      <c r="G21" s="61">
        <v>6.3</v>
      </c>
      <c r="H21" s="64">
        <v>357</v>
      </c>
      <c r="I21" s="61">
        <v>0.2</v>
      </c>
      <c r="J21" s="61">
        <v>5.4</v>
      </c>
      <c r="K21" s="61">
        <v>315.7</v>
      </c>
      <c r="L21" s="61">
        <v>35.6</v>
      </c>
      <c r="M21" s="65">
        <v>248.7</v>
      </c>
      <c r="N21" s="61">
        <v>37.2</v>
      </c>
      <c r="O21" s="61">
        <v>127.1</v>
      </c>
      <c r="P21" s="61">
        <v>84.4</v>
      </c>
      <c r="Q21" s="61">
        <v>0</v>
      </c>
      <c r="R21" s="64">
        <v>413.8</v>
      </c>
      <c r="S21" s="61">
        <v>12.4</v>
      </c>
      <c r="T21" s="61">
        <v>401.4</v>
      </c>
      <c r="U21" s="61">
        <v>182.3</v>
      </c>
      <c r="V21" s="61">
        <v>9.7</v>
      </c>
      <c r="W21" s="66">
        <v>151</v>
      </c>
      <c r="X21" s="67">
        <v>29</v>
      </c>
      <c r="Y21" s="67">
        <v>32</v>
      </c>
      <c r="Z21" s="67">
        <v>12</v>
      </c>
      <c r="AA21" s="67">
        <v>14</v>
      </c>
    </row>
    <row r="22" spans="1:27" s="4" customFormat="1" ht="30" customHeight="1">
      <c r="A22" s="102" t="s">
        <v>2</v>
      </c>
      <c r="B22" s="82">
        <v>700.9</v>
      </c>
      <c r="C22" s="61">
        <v>691.1</v>
      </c>
      <c r="D22" s="62">
        <v>558</v>
      </c>
      <c r="E22" s="61">
        <v>9.2</v>
      </c>
      <c r="F22" s="63">
        <v>7</v>
      </c>
      <c r="G22" s="61">
        <v>0.6</v>
      </c>
      <c r="H22" s="64">
        <v>260.4</v>
      </c>
      <c r="I22" s="61">
        <v>0.3</v>
      </c>
      <c r="J22" s="61">
        <v>8.5</v>
      </c>
      <c r="K22" s="61">
        <v>228.5</v>
      </c>
      <c r="L22" s="61">
        <v>23.2</v>
      </c>
      <c r="M22" s="65">
        <v>440.5</v>
      </c>
      <c r="N22" s="61">
        <v>41.2</v>
      </c>
      <c r="O22" s="61">
        <v>223.2</v>
      </c>
      <c r="P22" s="61">
        <v>176.1</v>
      </c>
      <c r="Q22" s="61">
        <v>0</v>
      </c>
      <c r="R22" s="64">
        <v>280.4</v>
      </c>
      <c r="S22" s="61">
        <v>8.9</v>
      </c>
      <c r="T22" s="61">
        <v>271.5</v>
      </c>
      <c r="U22" s="61">
        <v>388.5</v>
      </c>
      <c r="V22" s="61">
        <v>32</v>
      </c>
      <c r="W22" s="66">
        <v>147.1</v>
      </c>
      <c r="X22" s="67">
        <v>21</v>
      </c>
      <c r="Y22" s="67">
        <v>21</v>
      </c>
      <c r="Z22" s="67">
        <v>7</v>
      </c>
      <c r="AA22" s="67">
        <v>31</v>
      </c>
    </row>
    <row r="23" spans="1:27" s="4" customFormat="1" ht="30" customHeight="1" thickBot="1">
      <c r="A23" s="104" t="s">
        <v>3</v>
      </c>
      <c r="B23" s="83">
        <v>9747.4</v>
      </c>
      <c r="C23" s="68">
        <v>9655.4</v>
      </c>
      <c r="D23" s="69">
        <v>7422</v>
      </c>
      <c r="E23" s="68">
        <v>81.8</v>
      </c>
      <c r="F23" s="70">
        <v>37</v>
      </c>
      <c r="G23" s="68">
        <v>10.2</v>
      </c>
      <c r="H23" s="71">
        <v>4219</v>
      </c>
      <c r="I23" s="68">
        <v>4.1</v>
      </c>
      <c r="J23" s="68">
        <v>30.3</v>
      </c>
      <c r="K23" s="68">
        <v>1018.9</v>
      </c>
      <c r="L23" s="68">
        <v>3165.7</v>
      </c>
      <c r="M23" s="72">
        <v>5528.3</v>
      </c>
      <c r="N23" s="68">
        <v>53.7</v>
      </c>
      <c r="O23" s="68">
        <v>383.4</v>
      </c>
      <c r="P23" s="68">
        <v>5091.2</v>
      </c>
      <c r="Q23" s="68">
        <v>2580.6</v>
      </c>
      <c r="R23" s="71">
        <v>1962.9</v>
      </c>
      <c r="S23" s="68">
        <v>994.2</v>
      </c>
      <c r="T23" s="68">
        <v>968.7</v>
      </c>
      <c r="U23" s="68">
        <v>5663</v>
      </c>
      <c r="V23" s="68">
        <v>2121.5</v>
      </c>
      <c r="W23" s="73">
        <v>613.8</v>
      </c>
      <c r="X23" s="74">
        <v>30</v>
      </c>
      <c r="Y23" s="74">
        <v>9</v>
      </c>
      <c r="Z23" s="74">
        <v>160</v>
      </c>
      <c r="AA23" s="74">
        <v>449</v>
      </c>
    </row>
    <row r="24" spans="1:28" ht="15" customHeight="1">
      <c r="A24" s="47" t="s">
        <v>38</v>
      </c>
      <c r="B24" s="88"/>
      <c r="C24" s="88"/>
      <c r="D24" s="89"/>
      <c r="E24" s="88"/>
      <c r="F24" s="90"/>
      <c r="G24" s="91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51"/>
      <c r="U24" s="93"/>
      <c r="V24" s="93"/>
      <c r="W24" s="94"/>
      <c r="X24" s="95"/>
      <c r="Y24" s="95"/>
      <c r="Z24" s="95"/>
      <c r="AA24" s="95"/>
      <c r="AB24" s="51"/>
    </row>
    <row r="25" spans="1:27" ht="15" customHeight="1">
      <c r="A25" s="32" t="s">
        <v>36</v>
      </c>
      <c r="B25" s="84"/>
      <c r="C25" s="84"/>
      <c r="D25" s="85"/>
      <c r="E25" s="32"/>
      <c r="F25" s="86"/>
      <c r="G25" s="87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92"/>
      <c r="V25" s="93"/>
      <c r="W25" s="94"/>
      <c r="X25" s="95"/>
      <c r="Y25" s="95"/>
      <c r="Z25" s="95"/>
      <c r="AA25" s="95"/>
    </row>
  </sheetData>
  <mergeCells count="42">
    <mergeCell ref="X12:Y13"/>
    <mergeCell ref="Z12:AA13"/>
    <mergeCell ref="R12:V13"/>
    <mergeCell ref="R14:T14"/>
    <mergeCell ref="Y14:Y16"/>
    <mergeCell ref="Z14:Z16"/>
    <mergeCell ref="AA14:AA16"/>
    <mergeCell ref="U14:U16"/>
    <mergeCell ref="V14:V16"/>
    <mergeCell ref="S15:S16"/>
    <mergeCell ref="T15:T16"/>
    <mergeCell ref="A12:A16"/>
    <mergeCell ref="C13:C16"/>
    <mergeCell ref="D14:D16"/>
    <mergeCell ref="E14:E16"/>
    <mergeCell ref="D13:E13"/>
    <mergeCell ref="B12:B16"/>
    <mergeCell ref="L14:L16"/>
    <mergeCell ref="B6:M6"/>
    <mergeCell ref="N6:AA6"/>
    <mergeCell ref="B7:M7"/>
    <mergeCell ref="H13:L13"/>
    <mergeCell ref="C12:G12"/>
    <mergeCell ref="F13:G13"/>
    <mergeCell ref="N12:Q12"/>
    <mergeCell ref="W12:W16"/>
    <mergeCell ref="Q15:Q16"/>
    <mergeCell ref="R15:R16"/>
    <mergeCell ref="B4:M4"/>
    <mergeCell ref="N4:AA4"/>
    <mergeCell ref="B5:M5"/>
    <mergeCell ref="N5:AA5"/>
    <mergeCell ref="B8:M8"/>
    <mergeCell ref="N7:AA7"/>
    <mergeCell ref="X14:X16"/>
    <mergeCell ref="N14:N16"/>
    <mergeCell ref="P14:P16"/>
    <mergeCell ref="F14:F16"/>
    <mergeCell ref="G14:G16"/>
    <mergeCell ref="H14:H16"/>
    <mergeCell ref="M14:M16"/>
    <mergeCell ref="I14:I1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　基和</dc:creator>
  <cp:keywords/>
  <dc:description/>
  <cp:lastModifiedBy>奈良県</cp:lastModifiedBy>
  <cp:lastPrinted>2008-12-22T02:14:09Z</cp:lastPrinted>
  <dcterms:modified xsi:type="dcterms:W3CDTF">2010-08-18T05:32:08Z</dcterms:modified>
  <cp:category/>
  <cp:version/>
  <cp:contentType/>
  <cp:contentStatus/>
</cp:coreProperties>
</file>