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<sst xmlns="http://schemas.openxmlformats.org/spreadsheetml/2006/main" count="46" uniqueCount="45">
  <si>
    <t>総　数</t>
  </si>
  <si>
    <t>１日平均</t>
  </si>
  <si>
    <t>資料:県営競輪場</t>
  </si>
  <si>
    <t>４.  競　輪　の　実　施　状　況</t>
  </si>
  <si>
    <t>開催月</t>
  </si>
  <si>
    <t>第  1 回</t>
  </si>
  <si>
    <t>(回)</t>
  </si>
  <si>
    <t>(日)</t>
  </si>
  <si>
    <t>入 場 人 員　(人)</t>
  </si>
  <si>
    <t>車券発売金額　(千円)</t>
  </si>
  <si>
    <t>開催回数</t>
  </si>
  <si>
    <t>開催日数</t>
  </si>
  <si>
    <t>総　  数</t>
  </si>
  <si>
    <t xml:space="preserve"> 2</t>
  </si>
  <si>
    <t xml:space="preserve"> 3</t>
  </si>
  <si>
    <t xml:space="preserve">  4 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</si>
  <si>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</si>
  <si>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</si>
  <si>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</si>
  <si>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</si>
  <si>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</si>
  <si>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</si>
  <si>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</si>
  <si>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（通常開催競輪）</t>
  </si>
  <si>
    <t>年  度 ・ 回</t>
  </si>
  <si>
    <t>4</t>
  </si>
  <si>
    <t>5</t>
  </si>
  <si>
    <t>12</t>
  </si>
  <si>
    <t>19</t>
  </si>
  <si>
    <t>平 成 16 年 度</t>
  </si>
  <si>
    <t>17</t>
  </si>
  <si>
    <t>18</t>
  </si>
  <si>
    <t>20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</si>
  <si>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</si>
  <si>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</si>
  <si>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</si>
  <si>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</si>
  <si>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</si>
  <si>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</si>
  <si>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</si>
  <si>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</si>
  <si>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</si>
  <si>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</si>
  <si>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13</t>
  </si>
  <si>
    <t>3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</si>
</sst>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#,##0.0_);[Red]\(#,##0.0\)"/>
    <numFmt numFmtId="223" formatCode="&quot;\&quot;#,##0.0_);[Red]\(&quot;\&quot;#,##0.0\)"/>
    <numFmt numFmtId="224" formatCode="#,##0_);[Red]\(#,##0\)"/>
  </numFmts>
  <fonts count="1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18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177" fontId="10" fillId="0" borderId="3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3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4" xfId="0" applyNumberFormat="1" applyFont="1" applyBorder="1" applyAlignment="1" applyProtection="1">
      <alignment vertical="center"/>
      <protection locked="0"/>
    </xf>
    <xf numFmtId="180" fontId="9" fillId="0" borderId="4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7" applyFont="1" applyAlignment="1">
      <alignment vertical="center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180" fontId="9" fillId="0" borderId="5" xfId="0" applyNumberFormat="1" applyFont="1" applyBorder="1" applyAlignment="1" applyProtection="1">
      <alignment horizontal="center" vertical="center" wrapText="1"/>
      <protection locked="0"/>
    </xf>
    <xf numFmtId="180" fontId="9" fillId="0" borderId="6" xfId="0" applyNumberFormat="1" applyFont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18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I25"/>
  <sheetViews>
    <sheetView tabSelected="1" workbookViewId="0" topLeftCell="A1">
      <selection activeCell="A1" sqref="A1:H1"/>
    </sheetView>
  </sheetViews>
  <sheetFormatPr defaultColWidth="8.796875" defaultRowHeight="15"/>
  <cols>
    <col min="1" max="1" width="14.5" style="5" customWidth="1"/>
    <col min="2" max="2" width="7.3984375" style="5" customWidth="1"/>
    <col min="3" max="4" width="8.3984375" style="20" customWidth="1"/>
    <col min="5" max="6" width="10" style="20" customWidth="1"/>
    <col min="7" max="7" width="13.69921875" style="5" customWidth="1"/>
    <col min="8" max="8" width="12.5" style="21" customWidth="1"/>
    <col min="9" max="9" width="13" style="5" customWidth="1"/>
    <col min="10" max="10" width="10.8984375" style="5" customWidth="1"/>
    <col min="11" max="16384" width="9" style="5" customWidth="1"/>
  </cols>
  <sheetData>
    <row r="1" spans="1:8" s="1" customFormat="1" ht="18.75">
      <c r="A1" s="29" t="s">
        <v>3</v>
      </c>
      <c r="B1" s="29"/>
      <c r="C1" s="29"/>
      <c r="D1" s="29"/>
      <c r="E1" s="29"/>
      <c r="F1" s="29"/>
      <c r="G1" s="29"/>
      <c r="H1" s="29"/>
    </row>
    <row r="2" spans="1:8" ht="11.25" customHeight="1" thickBot="1">
      <c r="A2" s="2"/>
      <c r="B2" s="2"/>
      <c r="C2" s="3"/>
      <c r="D2" s="3"/>
      <c r="E2" s="3"/>
      <c r="F2" s="3"/>
      <c r="G2" s="2"/>
      <c r="H2" s="4"/>
    </row>
    <row r="3" spans="1:8" ht="18.75" customHeight="1">
      <c r="A3" s="30" t="s">
        <v>24</v>
      </c>
      <c r="B3" s="32" t="s">
        <v>4</v>
      </c>
      <c r="C3" s="25" t="s">
        <v>10</v>
      </c>
      <c r="D3" s="25" t="s">
        <v>11</v>
      </c>
      <c r="E3" s="34" t="s">
        <v>8</v>
      </c>
      <c r="F3" s="34"/>
      <c r="G3" s="35" t="s">
        <v>9</v>
      </c>
      <c r="H3" s="36"/>
    </row>
    <row r="4" spans="1:8" ht="18.75" customHeight="1">
      <c r="A4" s="31"/>
      <c r="B4" s="33"/>
      <c r="C4" s="26" t="s">
        <v>6</v>
      </c>
      <c r="D4" s="26" t="s">
        <v>7</v>
      </c>
      <c r="E4" s="7" t="s">
        <v>0</v>
      </c>
      <c r="F4" s="7" t="s">
        <v>1</v>
      </c>
      <c r="G4" s="6" t="s">
        <v>12</v>
      </c>
      <c r="H4" s="8" t="s">
        <v>1</v>
      </c>
    </row>
    <row r="5" spans="1:8" ht="16.5" customHeight="1">
      <c r="A5" s="9" t="s">
        <v>23</v>
      </c>
      <c r="B5" s="10"/>
      <c r="C5" s="10"/>
      <c r="D5" s="10"/>
      <c r="E5" s="10"/>
      <c r="F5" s="10"/>
      <c r="G5" s="10"/>
      <c r="H5" s="10"/>
    </row>
    <row r="6" spans="1:8" ht="18" customHeight="1">
      <c r="A6" s="11" t="s">
        <v>29</v>
      </c>
      <c r="B6" s="12"/>
      <c r="C6" s="12">
        <v>12</v>
      </c>
      <c r="D6" s="12">
        <v>70</v>
      </c>
      <c r="E6" s="12">
        <v>195323</v>
      </c>
      <c r="F6" s="13">
        <v>2790</v>
      </c>
      <c r="G6" s="14">
        <v>13607095.6</v>
      </c>
      <c r="H6" s="14">
        <v>194387.1</v>
      </c>
    </row>
    <row r="7" spans="1:8" ht="18" customHeight="1">
      <c r="A7" s="23" t="s">
        <v>30</v>
      </c>
      <c r="B7" s="12"/>
      <c r="C7" s="12">
        <v>12</v>
      </c>
      <c r="D7" s="12">
        <v>70</v>
      </c>
      <c r="E7" s="12">
        <v>167813</v>
      </c>
      <c r="F7" s="13">
        <v>2397</v>
      </c>
      <c r="G7" s="14">
        <v>19654309.1</v>
      </c>
      <c r="H7" s="14">
        <v>280775.8</v>
      </c>
    </row>
    <row r="8" spans="1:8" ht="18" customHeight="1">
      <c r="A8" s="23" t="s">
        <v>31</v>
      </c>
      <c r="B8" s="12"/>
      <c r="C8" s="12">
        <v>12</v>
      </c>
      <c r="D8" s="12">
        <v>67</v>
      </c>
      <c r="E8" s="12">
        <v>151819</v>
      </c>
      <c r="F8" s="13">
        <v>2266</v>
      </c>
      <c r="G8" s="14">
        <v>16128010</v>
      </c>
      <c r="H8" s="14">
        <v>240716.6</v>
      </c>
    </row>
    <row r="9" spans="1:8" ht="18" customHeight="1">
      <c r="A9" s="23" t="s">
        <v>28</v>
      </c>
      <c r="B9" s="12"/>
      <c r="C9" s="12">
        <v>12</v>
      </c>
      <c r="D9" s="12">
        <v>64</v>
      </c>
      <c r="E9" s="12">
        <v>121829</v>
      </c>
      <c r="F9" s="13">
        <v>1904</v>
      </c>
      <c r="G9" s="14">
        <v>15115401</v>
      </c>
      <c r="H9" s="14">
        <v>236178.1</v>
      </c>
    </row>
    <row r="10" spans="1:8" s="17" customFormat="1" ht="18" customHeight="1">
      <c r="A10" s="24" t="s">
        <v>32</v>
      </c>
      <c r="B10" s="15"/>
      <c r="C10" s="15">
        <v>13</v>
      </c>
      <c r="D10" s="15">
        <f>SUM(D12:D24)</f>
        <v>60</v>
      </c>
      <c r="E10" s="15">
        <f>SUM(E12:E24)</f>
        <v>129118</v>
      </c>
      <c r="F10" s="28">
        <f>E10/D10</f>
        <v>2151.9666666666667</v>
      </c>
      <c r="G10" s="16">
        <f>SUM(G12:G24)</f>
        <v>18137868.8</v>
      </c>
      <c r="H10" s="16">
        <f>G10/D10</f>
        <v>302297.81333333335</v>
      </c>
    </row>
    <row r="11" spans="1:8" s="17" customFormat="1" ht="11.25" customHeight="1">
      <c r="A11" s="9"/>
      <c r="B11" s="15"/>
      <c r="C11" s="15"/>
      <c r="D11" s="15"/>
      <c r="E11" s="15"/>
      <c r="F11" s="13"/>
      <c r="G11" s="16"/>
      <c r="H11" s="14"/>
    </row>
    <row r="12" spans="1:9" ht="18" customHeight="1">
      <c r="A12" s="23" t="s">
        <v>5</v>
      </c>
      <c r="B12" s="27" t="s">
        <v>25</v>
      </c>
      <c r="C12" s="12">
        <v>1</v>
      </c>
      <c r="D12" s="12">
        <v>3</v>
      </c>
      <c r="E12" s="12">
        <v>6764</v>
      </c>
      <c r="F12" s="13">
        <f aca="true" t="shared" si="0" ref="F12:F23">E12/D12</f>
        <v>2254.6666666666665</v>
      </c>
      <c r="G12" s="14">
        <v>265279.2</v>
      </c>
      <c r="H12" s="14">
        <f aca="true" t="shared" si="1" ref="H12:H24">G12/D12</f>
        <v>88426.40000000001</v>
      </c>
      <c r="I12" s="22"/>
    </row>
    <row r="13" spans="1:9" ht="18" customHeight="1">
      <c r="A13" s="23" t="s">
        <v>13</v>
      </c>
      <c r="B13" s="27" t="s">
        <v>26</v>
      </c>
      <c r="C13" s="12">
        <v>1</v>
      </c>
      <c r="D13" s="12">
        <v>6</v>
      </c>
      <c r="E13" s="12">
        <v>14141</v>
      </c>
      <c r="F13" s="13">
        <f t="shared" si="0"/>
        <v>2356.8333333333335</v>
      </c>
      <c r="G13" s="14">
        <v>323029</v>
      </c>
      <c r="H13" s="14">
        <f t="shared" si="1"/>
        <v>53838.166666666664</v>
      </c>
      <c r="I13" s="22"/>
    </row>
    <row r="14" spans="1:9" ht="18" customHeight="1">
      <c r="A14" s="23" t="s">
        <v>14</v>
      </c>
      <c r="B14" s="27" t="s">
        <v>33</v>
      </c>
      <c r="C14" s="12">
        <v>1</v>
      </c>
      <c r="D14" s="12">
        <v>2</v>
      </c>
      <c r="E14" s="12">
        <v>6637</v>
      </c>
      <c r="F14" s="13">
        <f t="shared" si="0"/>
        <v>3318.5</v>
      </c>
      <c r="G14" s="14">
        <v>4376253.7</v>
      </c>
      <c r="H14" s="14">
        <f t="shared" si="1"/>
        <v>2188126.85</v>
      </c>
      <c r="I14" s="22"/>
    </row>
    <row r="15" spans="1:9" ht="18" customHeight="1">
      <c r="A15" s="23" t="s">
        <v>15</v>
      </c>
      <c r="B15" s="27" t="s">
        <v>34</v>
      </c>
      <c r="C15" s="12">
        <v>1</v>
      </c>
      <c r="D15" s="12">
        <v>6</v>
      </c>
      <c r="E15" s="12">
        <v>12634</v>
      </c>
      <c r="F15" s="13">
        <f t="shared" si="0"/>
        <v>2105.6666666666665</v>
      </c>
      <c r="G15" s="14">
        <v>403593.5</v>
      </c>
      <c r="H15" s="14">
        <f t="shared" si="1"/>
        <v>67265.58333333333</v>
      </c>
      <c r="I15" s="22"/>
    </row>
    <row r="16" spans="1:9" ht="18" customHeight="1">
      <c r="A16" s="23" t="s">
        <v>16</v>
      </c>
      <c r="B16" s="27" t="s">
        <v>35</v>
      </c>
      <c r="C16" s="12">
        <v>1</v>
      </c>
      <c r="D16" s="12">
        <v>6</v>
      </c>
      <c r="E16" s="12">
        <v>11566</v>
      </c>
      <c r="F16" s="13">
        <f t="shared" si="0"/>
        <v>1927.6666666666667</v>
      </c>
      <c r="G16" s="14">
        <v>961678.7</v>
      </c>
      <c r="H16" s="14">
        <f t="shared" si="1"/>
        <v>160279.78333333333</v>
      </c>
      <c r="I16" s="22"/>
    </row>
    <row r="17" spans="1:9" ht="18" customHeight="1">
      <c r="A17" s="23" t="s">
        <v>17</v>
      </c>
      <c r="B17" s="27" t="s">
        <v>36</v>
      </c>
      <c r="C17" s="12">
        <v>1</v>
      </c>
      <c r="D17" s="12">
        <v>3</v>
      </c>
      <c r="E17" s="12">
        <v>5256</v>
      </c>
      <c r="F17" s="13">
        <f t="shared" si="0"/>
        <v>1752</v>
      </c>
      <c r="G17" s="14">
        <v>222099.9</v>
      </c>
      <c r="H17" s="14">
        <f t="shared" si="1"/>
        <v>74033.3</v>
      </c>
      <c r="I17" s="22"/>
    </row>
    <row r="18" spans="1:9" ht="18" customHeight="1">
      <c r="A18" s="23" t="s">
        <v>18</v>
      </c>
      <c r="B18" s="27" t="s">
        <v>37</v>
      </c>
      <c r="C18" s="12">
        <v>1</v>
      </c>
      <c r="D18" s="12">
        <v>6</v>
      </c>
      <c r="E18" s="12">
        <v>11074</v>
      </c>
      <c r="F18" s="13">
        <f t="shared" si="0"/>
        <v>1845.6666666666667</v>
      </c>
      <c r="G18" s="14">
        <v>694716.4</v>
      </c>
      <c r="H18" s="14">
        <f t="shared" si="1"/>
        <v>115786.06666666667</v>
      </c>
      <c r="I18" s="22"/>
    </row>
    <row r="19" spans="1:9" ht="18" customHeight="1">
      <c r="A19" s="23" t="s">
        <v>19</v>
      </c>
      <c r="B19" s="27" t="s">
        <v>38</v>
      </c>
      <c r="C19" s="12">
        <v>1</v>
      </c>
      <c r="D19" s="12">
        <v>3</v>
      </c>
      <c r="E19" s="12">
        <v>5509</v>
      </c>
      <c r="F19" s="13">
        <f t="shared" si="0"/>
        <v>1836.3333333333333</v>
      </c>
      <c r="G19" s="14">
        <v>122242.2</v>
      </c>
      <c r="H19" s="14">
        <f t="shared" si="1"/>
        <v>40747.4</v>
      </c>
      <c r="I19" s="22"/>
    </row>
    <row r="20" spans="1:9" ht="18" customHeight="1">
      <c r="A20" s="23" t="s">
        <v>20</v>
      </c>
      <c r="B20" s="27" t="s">
        <v>39</v>
      </c>
      <c r="C20" s="12">
        <v>1</v>
      </c>
      <c r="D20" s="12">
        <v>3</v>
      </c>
      <c r="E20" s="12">
        <v>6934</v>
      </c>
      <c r="F20" s="13">
        <f t="shared" si="0"/>
        <v>2311.3333333333335</v>
      </c>
      <c r="G20" s="14">
        <v>260923.5</v>
      </c>
      <c r="H20" s="14">
        <f t="shared" si="1"/>
        <v>86974.5</v>
      </c>
      <c r="I20" s="22"/>
    </row>
    <row r="21" spans="1:9" ht="18" customHeight="1">
      <c r="A21" s="23" t="s">
        <v>21</v>
      </c>
      <c r="B21" s="27" t="s">
        <v>40</v>
      </c>
      <c r="C21" s="12">
        <v>1</v>
      </c>
      <c r="D21" s="12">
        <v>6</v>
      </c>
      <c r="E21" s="12">
        <v>11059</v>
      </c>
      <c r="F21" s="13">
        <f t="shared" si="0"/>
        <v>1843.1666666666667</v>
      </c>
      <c r="G21" s="14">
        <v>620225.8</v>
      </c>
      <c r="H21" s="14">
        <f t="shared" si="1"/>
        <v>103370.96666666667</v>
      </c>
      <c r="I21" s="22"/>
    </row>
    <row r="22" spans="1:9" ht="18" customHeight="1">
      <c r="A22" s="23" t="s">
        <v>22</v>
      </c>
      <c r="B22" s="27" t="s">
        <v>41</v>
      </c>
      <c r="C22" s="12">
        <v>1</v>
      </c>
      <c r="D22" s="12">
        <v>6</v>
      </c>
      <c r="E22" s="12">
        <v>11549</v>
      </c>
      <c r="F22" s="13">
        <f>E22/D22</f>
        <v>1924.8333333333333</v>
      </c>
      <c r="G22" s="14">
        <v>1105048.3</v>
      </c>
      <c r="H22" s="14">
        <f>G22/D22</f>
        <v>184174.71666666667</v>
      </c>
      <c r="I22" s="22"/>
    </row>
    <row r="23" spans="1:9" ht="18" customHeight="1">
      <c r="A23" s="23" t="s">
        <v>27</v>
      </c>
      <c r="B23" s="27" t="s">
        <v>42</v>
      </c>
      <c r="C23" s="12">
        <v>1</v>
      </c>
      <c r="D23" s="12">
        <v>4</v>
      </c>
      <c r="E23" s="12">
        <v>12821</v>
      </c>
      <c r="F23" s="13">
        <f t="shared" si="0"/>
        <v>3205.25</v>
      </c>
      <c r="G23" s="14">
        <v>8487723.9</v>
      </c>
      <c r="H23" s="14">
        <f t="shared" si="1"/>
        <v>2121930.975</v>
      </c>
      <c r="I23" s="22"/>
    </row>
    <row r="24" spans="1:9" ht="18" customHeight="1" thickBot="1">
      <c r="A24" s="23" t="s">
        <v>43</v>
      </c>
      <c r="B24" s="27" t="s">
        <v>44</v>
      </c>
      <c r="C24" s="12">
        <v>1</v>
      </c>
      <c r="D24" s="12">
        <v>6</v>
      </c>
      <c r="E24" s="12">
        <v>13174</v>
      </c>
      <c r="F24" s="13">
        <f>E24/D24</f>
        <v>2195.6666666666665</v>
      </c>
      <c r="G24" s="14">
        <v>295054.7</v>
      </c>
      <c r="H24" s="14">
        <f t="shared" si="1"/>
        <v>49175.78333333333</v>
      </c>
      <c r="I24" s="22"/>
    </row>
    <row r="25" spans="1:8" ht="18" customHeight="1">
      <c r="A25" s="18" t="s">
        <v>2</v>
      </c>
      <c r="B25" s="18"/>
      <c r="C25" s="19"/>
      <c r="D25" s="19"/>
      <c r="E25" s="19"/>
      <c r="F25" s="19"/>
      <c r="G25" s="18"/>
      <c r="H25" s="18"/>
    </row>
    <row r="29" ht="13.5" customHeight="1"/>
  </sheetData>
  <mergeCells count="5">
    <mergeCell ref="A1:H1"/>
    <mergeCell ref="A3:A4"/>
    <mergeCell ref="B3:B4"/>
    <mergeCell ref="E3:F3"/>
    <mergeCell ref="G3:H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2008-01-23T11:18:07Z</cp:lastPrinted>
  <dcterms:created xsi:type="dcterms:W3CDTF">2003-01-23T00:15:52Z</dcterms:created>
  <dcterms:modified xsi:type="dcterms:W3CDTF">2010-02-04T05:56:57Z</dcterms:modified>
  <cp:category/>
  <cp:version/>
  <cp:contentType/>
  <cp:contentStatus/>
</cp:coreProperties>
</file>