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835" windowWidth="11475" windowHeight="8550" activeTab="0"/>
  </bookViews>
  <sheets>
    <sheet name="5A" sheetId="1" r:id="rId1"/>
  </sheets>
  <externalReferences>
    <externalReference r:id="rId4"/>
  </externalReferences>
  <definedNames>
    <definedName name="_１５２">#REF!</definedName>
    <definedName name="_１５３">#REF!</definedName>
    <definedName name="_１５５Ａ１">'5A'!$B$1:$E$26</definedName>
    <definedName name="_１５５Ａ２">'5A'!#REF!</definedName>
    <definedName name="_１５５Ｂ">'5A'!#REF!</definedName>
    <definedName name="_１５５Ｃ">'5A'!#REF!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<sst xmlns="http://schemas.openxmlformats.org/spreadsheetml/2006/main" count="34" uniqueCount="29">
  <si>
    <t>（単位：千円）</t>
  </si>
  <si>
    <t>内）収 納 済 額</t>
  </si>
  <si>
    <t xml:space="preserve">源 泉 所 得 税 </t>
  </si>
  <si>
    <t xml:space="preserve">申 告 所 得 税 </t>
  </si>
  <si>
    <t>法人税</t>
  </si>
  <si>
    <t>５.　租　　　　　　  　　税</t>
  </si>
  <si>
    <t>Ａ．国　　　　　　　      税</t>
  </si>
  <si>
    <t>年 度 及 び 税 目 別</t>
  </si>
  <si>
    <t>徴 収 決 定 済 額</t>
  </si>
  <si>
    <t>内）収 納 未 済 額</t>
  </si>
  <si>
    <t>署別</t>
  </si>
  <si>
    <t>17</t>
  </si>
  <si>
    <t>葛城税務署</t>
  </si>
  <si>
    <t>奈良税務署</t>
  </si>
  <si>
    <t>桜井税務署</t>
  </si>
  <si>
    <t>吉野税務署</t>
  </si>
  <si>
    <t>18</t>
  </si>
  <si>
    <t>19</t>
  </si>
  <si>
    <t>資料：大阪国税局「大阪国税局統計書」</t>
  </si>
  <si>
    <t>(注)「徴収決定済額」は、繰越分・再繰越分も含まれている。</t>
  </si>
  <si>
    <t>平成16年度</t>
  </si>
  <si>
    <t>ｘ</t>
  </si>
  <si>
    <t>消費税</t>
  </si>
  <si>
    <t>消費税及び地方消費税</t>
  </si>
  <si>
    <t>酒税</t>
  </si>
  <si>
    <t>たばこ税及びたばこ特別税</t>
  </si>
  <si>
    <t>揮発油税及び地方道路税</t>
  </si>
  <si>
    <t>その他</t>
  </si>
  <si>
    <t>相続税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</si>
</sst>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E+00"/>
    <numFmt numFmtId="223" formatCode="\$#,##0.00;\(\$#,##0.00\)"/>
    <numFmt numFmtId="224" formatCode="\$#,##0;\(\$#,##0\)"/>
    <numFmt numFmtId="225" formatCode="[$-411]ee\-m\-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#,##0.000;;&quot;－&quot;"/>
    <numFmt numFmtId="231" formatCode="#,##0.0000;;&quot;－&quot;"/>
    <numFmt numFmtId="232" formatCode="#,##0.00000;;&quot;－&quot;"/>
    <numFmt numFmtId="233" formatCode="#,##0.000000;;&quot;－&quot;"/>
    <numFmt numFmtId="234" formatCode="0.0%"/>
    <numFmt numFmtId="235" formatCode="0_);[Red]\(0\)"/>
    <numFmt numFmtId="236" formatCode="0.0;&quot;▲ &quot;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2" xfId="0" applyNumberFormat="1" applyFont="1" applyBorder="1" applyAlignment="1" applyProtection="1">
      <alignment horizontal="distributed" vertical="center"/>
      <protection locked="0"/>
    </xf>
    <xf numFmtId="0" fontId="9" fillId="0" borderId="3" xfId="0" applyNumberFormat="1" applyFont="1" applyBorder="1" applyAlignment="1" applyProtection="1">
      <alignment horizontal="distributed" vertical="center"/>
      <protection locked="0"/>
    </xf>
    <xf numFmtId="0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" xfId="0" applyNumberFormat="1" applyFont="1" applyBorder="1" applyAlignment="1" applyProtection="1">
      <alignment horizontal="distributed" vertical="center"/>
      <protection locked="0"/>
    </xf>
    <xf numFmtId="0" fontId="9" fillId="0" borderId="5" xfId="0" applyNumberFormat="1" applyFont="1" applyBorder="1" applyAlignment="1" applyProtection="1">
      <alignment horizontal="distributed" vertical="center"/>
      <protection locked="0"/>
    </xf>
    <xf numFmtId="0" fontId="9" fillId="0" borderId="6" xfId="0" applyNumberFormat="1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 indent="2"/>
      <protection locked="0"/>
    </xf>
    <xf numFmtId="49" fontId="9" fillId="0" borderId="11" xfId="0" applyNumberFormat="1" applyFont="1" applyBorder="1" applyAlignment="1" applyProtection="1">
      <alignment horizontal="distributed" vertical="center" indent="2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2" xfId="0" applyFont="1" applyBorder="1" applyAlignment="1" applyProtection="1">
      <alignment horizontal="center" vertical="distributed" wrapText="1"/>
      <protection locked="0"/>
    </xf>
    <xf numFmtId="0" fontId="9" fillId="0" borderId="5" xfId="0" applyFont="1" applyBorder="1" applyAlignment="1" applyProtection="1">
      <alignment horizontal="center" vertical="distributed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E1"/>
    </sheetView>
  </sheetViews>
  <sheetFormatPr defaultColWidth="8.796875" defaultRowHeight="15"/>
  <cols>
    <col min="1" max="1" width="3.09765625" style="2" customWidth="1"/>
    <col min="2" max="2" width="23.09765625" style="3" customWidth="1"/>
    <col min="3" max="5" width="19" style="3" customWidth="1"/>
    <col min="6" max="6" width="10.19921875" style="3" customWidth="1"/>
    <col min="7" max="16384" width="9" style="3" customWidth="1"/>
  </cols>
  <sheetData>
    <row r="1" spans="1:5" s="1" customFormat="1" ht="22.5" customHeight="1">
      <c r="A1" s="24" t="s">
        <v>5</v>
      </c>
      <c r="B1" s="24"/>
      <c r="C1" s="24"/>
      <c r="D1" s="24"/>
      <c r="E1" s="24"/>
    </row>
    <row r="2" spans="1:5" ht="7.5" customHeight="1">
      <c r="A2" s="20"/>
      <c r="B2" s="21"/>
      <c r="C2" s="4"/>
      <c r="D2" s="4"/>
      <c r="E2" s="21"/>
    </row>
    <row r="3" spans="1:5" s="5" customFormat="1" ht="14.25">
      <c r="A3" s="25" t="s">
        <v>6</v>
      </c>
      <c r="B3" s="25"/>
      <c r="C3" s="25"/>
      <c r="D3" s="25"/>
      <c r="E3" s="25"/>
    </row>
    <row r="4" spans="1:5" ht="15" customHeight="1" thickBot="1">
      <c r="A4" s="4" t="s">
        <v>0</v>
      </c>
      <c r="B4" s="4"/>
      <c r="C4" s="4"/>
      <c r="D4" s="4"/>
      <c r="E4" s="4"/>
    </row>
    <row r="5" spans="1:5" ht="22.5" customHeight="1">
      <c r="A5" s="26" t="s">
        <v>7</v>
      </c>
      <c r="B5" s="27"/>
      <c r="C5" s="6" t="s">
        <v>8</v>
      </c>
      <c r="D5" s="6" t="s">
        <v>1</v>
      </c>
      <c r="E5" s="6" t="s">
        <v>9</v>
      </c>
    </row>
    <row r="6" spans="1:6" s="2" customFormat="1" ht="18" customHeight="1">
      <c r="A6" s="28" t="s">
        <v>20</v>
      </c>
      <c r="B6" s="29"/>
      <c r="C6" s="7">
        <v>190547470</v>
      </c>
      <c r="D6" s="7">
        <v>183033400</v>
      </c>
      <c r="E6" s="7">
        <v>7084090</v>
      </c>
      <c r="F6" s="8"/>
    </row>
    <row r="7" spans="1:6" s="2" customFormat="1" ht="18" customHeight="1">
      <c r="A7" s="30" t="s">
        <v>11</v>
      </c>
      <c r="B7" s="30"/>
      <c r="C7" s="7">
        <v>205198646</v>
      </c>
      <c r="D7" s="7">
        <v>198060560</v>
      </c>
      <c r="E7" s="7">
        <v>6818154</v>
      </c>
      <c r="F7" s="8"/>
    </row>
    <row r="8" spans="1:6" s="2" customFormat="1" ht="18" customHeight="1">
      <c r="A8" s="30" t="s">
        <v>16</v>
      </c>
      <c r="B8" s="30"/>
      <c r="C8" s="7">
        <v>211818645</v>
      </c>
      <c r="D8" s="7">
        <v>205210668</v>
      </c>
      <c r="E8" s="7">
        <v>6362152</v>
      </c>
      <c r="F8" s="8"/>
    </row>
    <row r="9" spans="1:6" s="11" customFormat="1" ht="18" customHeight="1">
      <c r="A9" s="31" t="s">
        <v>17</v>
      </c>
      <c r="B9" s="31"/>
      <c r="C9" s="9">
        <f>SUM(C23:C26)</f>
        <v>216697244</v>
      </c>
      <c r="D9" s="9">
        <f>SUM(D23:D26)</f>
        <v>209974629</v>
      </c>
      <c r="E9" s="9">
        <f>SUM(E23:E26)</f>
        <v>6343804</v>
      </c>
      <c r="F9" s="10"/>
    </row>
    <row r="10" spans="1:6" s="11" customFormat="1" ht="11.25" customHeight="1">
      <c r="A10" s="31"/>
      <c r="B10" s="31"/>
      <c r="C10" s="9"/>
      <c r="D10" s="9"/>
      <c r="E10" s="9"/>
      <c r="F10" s="10"/>
    </row>
    <row r="11" spans="1:6" s="2" customFormat="1" ht="18" customHeight="1">
      <c r="A11" s="32" t="s">
        <v>2</v>
      </c>
      <c r="B11" s="32"/>
      <c r="C11" s="7">
        <v>65095600</v>
      </c>
      <c r="D11" s="7">
        <v>64418335</v>
      </c>
      <c r="E11" s="7">
        <v>614357</v>
      </c>
      <c r="F11" s="8"/>
    </row>
    <row r="12" spans="1:6" s="2" customFormat="1" ht="18" customHeight="1">
      <c r="A12" s="32" t="s">
        <v>3</v>
      </c>
      <c r="B12" s="32"/>
      <c r="C12" s="7">
        <v>30363828</v>
      </c>
      <c r="D12" s="7">
        <v>28775445</v>
      </c>
      <c r="E12" s="7">
        <v>1411782</v>
      </c>
      <c r="F12" s="8"/>
    </row>
    <row r="13" spans="1:6" s="2" customFormat="1" ht="18" customHeight="1">
      <c r="A13" s="32" t="s">
        <v>4</v>
      </c>
      <c r="B13" s="32"/>
      <c r="C13" s="7">
        <v>44961885</v>
      </c>
      <c r="D13" s="7">
        <v>44455795</v>
      </c>
      <c r="E13" s="7">
        <v>485411</v>
      </c>
      <c r="F13" s="8"/>
    </row>
    <row r="14" spans="1:6" s="2" customFormat="1" ht="18" customHeight="1">
      <c r="A14" s="33" t="s">
        <v>28</v>
      </c>
      <c r="B14" s="32"/>
      <c r="C14" s="7">
        <v>19802437</v>
      </c>
      <c r="D14" s="7">
        <v>19031828</v>
      </c>
      <c r="E14" s="7">
        <v>752703</v>
      </c>
      <c r="F14" s="8"/>
    </row>
    <row r="15" spans="1:6" s="2" customFormat="1" ht="18" customHeight="1">
      <c r="A15" s="33" t="s">
        <v>22</v>
      </c>
      <c r="B15" s="32"/>
      <c r="C15" s="7">
        <v>33228</v>
      </c>
      <c r="D15" s="7">
        <v>2134</v>
      </c>
      <c r="E15" s="7">
        <v>28259</v>
      </c>
      <c r="F15" s="8"/>
    </row>
    <row r="16" spans="1:6" s="2" customFormat="1" ht="18" customHeight="1">
      <c r="A16" s="33" t="s">
        <v>23</v>
      </c>
      <c r="B16" s="32"/>
      <c r="C16" s="7">
        <v>54589716</v>
      </c>
      <c r="D16" s="7">
        <v>51454033</v>
      </c>
      <c r="E16" s="7">
        <v>3037799</v>
      </c>
      <c r="F16" s="8"/>
    </row>
    <row r="17" spans="1:6" s="2" customFormat="1" ht="18" customHeight="1">
      <c r="A17" s="33" t="s">
        <v>24</v>
      </c>
      <c r="B17" s="32"/>
      <c r="C17" s="7">
        <v>535321</v>
      </c>
      <c r="D17" s="7">
        <v>532401</v>
      </c>
      <c r="E17" s="7">
        <v>2920</v>
      </c>
      <c r="F17" s="8"/>
    </row>
    <row r="18" spans="1:6" s="2" customFormat="1" ht="18" customHeight="1">
      <c r="A18" s="33" t="s">
        <v>25</v>
      </c>
      <c r="B18" s="32"/>
      <c r="C18" s="7">
        <v>0</v>
      </c>
      <c r="D18" s="7">
        <v>0</v>
      </c>
      <c r="E18" s="7">
        <v>0</v>
      </c>
      <c r="F18" s="8"/>
    </row>
    <row r="19" spans="1:6" s="2" customFormat="1" ht="18" customHeight="1">
      <c r="A19" s="32" t="s">
        <v>26</v>
      </c>
      <c r="B19" s="32"/>
      <c r="C19" s="16" t="s">
        <v>21</v>
      </c>
      <c r="D19" s="16" t="s">
        <v>21</v>
      </c>
      <c r="E19" s="16" t="s">
        <v>21</v>
      </c>
      <c r="F19" s="8"/>
    </row>
    <row r="20" spans="1:6" s="2" customFormat="1" ht="18" customHeight="1">
      <c r="A20" s="32" t="s">
        <v>27</v>
      </c>
      <c r="B20" s="32"/>
      <c r="C20" s="16" t="s">
        <v>21</v>
      </c>
      <c r="D20" s="16" t="s">
        <v>21</v>
      </c>
      <c r="E20" s="16" t="s">
        <v>21</v>
      </c>
      <c r="F20" s="8"/>
    </row>
    <row r="21" spans="1:11" ht="6" customHeight="1" thickBot="1">
      <c r="A21" s="22"/>
      <c r="B21" s="13"/>
      <c r="C21" s="7"/>
      <c r="D21" s="7"/>
      <c r="E21" s="7"/>
      <c r="F21" s="2"/>
      <c r="G21" s="2"/>
      <c r="H21" s="2"/>
      <c r="I21" s="2"/>
      <c r="J21" s="2"/>
      <c r="K21" s="2"/>
    </row>
    <row r="22" spans="1:11" ht="6" customHeight="1" thickTop="1">
      <c r="A22" s="23"/>
      <c r="B22" s="19"/>
      <c r="C22" s="7"/>
      <c r="D22" s="7"/>
      <c r="E22" s="7"/>
      <c r="F22" s="2"/>
      <c r="G22" s="2"/>
      <c r="H22" s="2"/>
      <c r="I22" s="2"/>
      <c r="J22" s="2"/>
      <c r="K22" s="2"/>
    </row>
    <row r="23" spans="1:5" s="2" customFormat="1" ht="18" customHeight="1">
      <c r="A23" s="34" t="s">
        <v>10</v>
      </c>
      <c r="B23" s="12" t="s">
        <v>13</v>
      </c>
      <c r="C23" s="7">
        <v>127962453</v>
      </c>
      <c r="D23" s="7">
        <v>124276399</v>
      </c>
      <c r="E23" s="7">
        <v>3398021</v>
      </c>
    </row>
    <row r="24" spans="1:5" s="2" customFormat="1" ht="18" customHeight="1">
      <c r="A24" s="34"/>
      <c r="B24" s="17" t="s">
        <v>12</v>
      </c>
      <c r="C24" s="7">
        <v>65362068</v>
      </c>
      <c r="D24" s="7">
        <v>63095831</v>
      </c>
      <c r="E24" s="7">
        <v>2216534</v>
      </c>
    </row>
    <row r="25" spans="1:5" s="2" customFormat="1" ht="18" customHeight="1">
      <c r="A25" s="34"/>
      <c r="B25" s="12" t="s">
        <v>14</v>
      </c>
      <c r="C25" s="7">
        <v>17527069</v>
      </c>
      <c r="D25" s="7">
        <v>16901815</v>
      </c>
      <c r="E25" s="7">
        <v>591556</v>
      </c>
    </row>
    <row r="26" spans="1:5" s="2" customFormat="1" ht="18" customHeight="1" thickBot="1">
      <c r="A26" s="35"/>
      <c r="B26" s="18" t="s">
        <v>15</v>
      </c>
      <c r="C26" s="7">
        <v>5845654</v>
      </c>
      <c r="D26" s="7">
        <v>5700584</v>
      </c>
      <c r="E26" s="7">
        <v>137693</v>
      </c>
    </row>
    <row r="27" spans="1:5" ht="17.25" customHeight="1">
      <c r="A27" s="14" t="s">
        <v>19</v>
      </c>
      <c r="B27" s="21"/>
      <c r="C27" s="15"/>
      <c r="D27" s="15"/>
      <c r="E27" s="15"/>
    </row>
    <row r="28" ht="17.25" customHeight="1">
      <c r="A28" s="2" t="s">
        <v>18</v>
      </c>
    </row>
    <row r="29" ht="13.5" customHeight="1"/>
  </sheetData>
  <mergeCells count="19">
    <mergeCell ref="A19:B19"/>
    <mergeCell ref="A20:B20"/>
    <mergeCell ref="A23:A26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E1"/>
    <mergeCell ref="A3:E3"/>
    <mergeCell ref="A5:B5"/>
    <mergeCell ref="A6:B6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2010-02-05T04:53:41Z</cp:lastPrinted>
  <dcterms:created xsi:type="dcterms:W3CDTF">2003-02-04T00:20:42Z</dcterms:created>
  <dcterms:modified xsi:type="dcterms:W3CDTF">2010-08-18T07:14:36Z</dcterms:modified>
  <cp:category/>
  <cp:version/>
  <cp:contentType/>
  <cp:contentStatus/>
</cp:coreProperties>
</file>