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345" windowWidth="14235" windowHeight="7965" activeTab="0"/>
  </bookViews>
  <sheets>
    <sheet name="7A " sheetId="1" r:id="rId1"/>
  </sheets>
  <externalReferences>
    <externalReference r:id="rId4"/>
  </externalReferences>
  <definedNames>
    <definedName name="_１５２">#REF!</definedName>
    <definedName name="_１５３">#REF!</definedName>
    <definedName name="_６２">#REF!</definedName>
    <definedName name="_xlnm.Print_Area" localSheetId="0">'7A '!$A$1:$U$14</definedName>
  </definedNames>
  <calcPr fullCalcOnLoad="1"/>
</workbook>
</file>

<file path=xl/sharedStrings.xml><?xml version="1.0" encoding="utf-8"?>
<sst xmlns="http://schemas.openxmlformats.org/spreadsheetml/2006/main" count="66" uniqueCount="60">
  <si>
    <t>計</t>
  </si>
  <si>
    <t>ペスト</t>
  </si>
  <si>
    <t xml:space="preserve"> 資料：県健康増進課　</t>
  </si>
  <si>
    <t xml:space="preserve"> ７.  感 　染 　症 　・</t>
  </si>
  <si>
    <t xml:space="preserve">  Ａ． 感  　染  　症  　</t>
  </si>
  <si>
    <t>ウイルス性肝炎</t>
  </si>
  <si>
    <t>ジアル
ジア症</t>
  </si>
  <si>
    <t>アメーバ
赤痢</t>
  </si>
  <si>
    <t>細菌性
赤痢</t>
  </si>
  <si>
    <t>奈良市</t>
  </si>
  <si>
    <t xml:space="preserve"> (単位：人)</t>
  </si>
  <si>
    <t>Ａ型肝炎</t>
  </si>
  <si>
    <t>一　　類　　感　　染　　症</t>
  </si>
  <si>
    <t>破傷風</t>
  </si>
  <si>
    <t>劇症型溶血性レンサ球菌感染症</t>
  </si>
  <si>
    <t>保 健 所 別</t>
  </si>
  <si>
    <t>南米      出血熱</t>
  </si>
  <si>
    <t>痘そう</t>
  </si>
  <si>
    <t>結核</t>
  </si>
  <si>
    <t>Ｅ型肝炎</t>
  </si>
  <si>
    <t>デング熱</t>
  </si>
  <si>
    <t>梅毒</t>
  </si>
  <si>
    <t>バイコマイシン耐性腸球菌感染症</t>
  </si>
  <si>
    <t>ジフテリア</t>
  </si>
  <si>
    <r>
      <t>エ</t>
    </r>
    <r>
      <rPr>
        <sz val="10"/>
        <rFont val="ＭＳ 明朝"/>
        <family val="1"/>
      </rPr>
      <t>ボ</t>
    </r>
    <r>
      <rPr>
        <sz val="10"/>
        <rFont val="ＭＳ 明朝"/>
        <family val="1"/>
      </rPr>
      <t>ラ</t>
    </r>
    <r>
      <rPr>
        <sz val="10"/>
        <rFont val="ＭＳ 明朝"/>
        <family val="1"/>
      </rPr>
      <t>出血熱</t>
    </r>
  </si>
  <si>
    <r>
      <t>急性</t>
    </r>
    <r>
      <rPr>
        <sz val="10"/>
        <rFont val="ＭＳ 明朝"/>
        <family val="1"/>
      </rPr>
      <t>灰白髄炎</t>
    </r>
  </si>
  <si>
    <r>
      <t>コ</t>
    </r>
    <r>
      <rPr>
        <sz val="10"/>
        <rFont val="ＭＳ 明朝"/>
        <family val="1"/>
      </rPr>
      <t>レ</t>
    </r>
    <r>
      <rPr>
        <sz val="10"/>
        <rFont val="ＭＳ 明朝"/>
        <family val="1"/>
      </rPr>
      <t>ラ</t>
    </r>
  </si>
  <si>
    <t>腸管出血性大腸菌感染症</t>
  </si>
  <si>
    <t>染　　症</t>
  </si>
  <si>
    <t>二　　類　　感</t>
  </si>
  <si>
    <t xml:space="preserve"> 　食 　中 　毒 　患　 者 　数</t>
  </si>
  <si>
    <t xml:space="preserve">  　患　  者  　数</t>
  </si>
  <si>
    <t>パラチフス</t>
  </si>
  <si>
    <t>マ－ルブルグ病</t>
  </si>
  <si>
    <t>葛城</t>
  </si>
  <si>
    <t>桜井</t>
  </si>
  <si>
    <t>郡山</t>
  </si>
  <si>
    <t>吉野</t>
  </si>
  <si>
    <t>内吉野</t>
  </si>
  <si>
    <t>保 健 所 別</t>
  </si>
  <si>
    <t>葛城</t>
  </si>
  <si>
    <t>桜井</t>
  </si>
  <si>
    <t>郡山</t>
  </si>
  <si>
    <t>吉野</t>
  </si>
  <si>
    <t>内吉野</t>
  </si>
  <si>
    <t>後 天 性
免疫不全
症 候 群</t>
  </si>
  <si>
    <t>四    類　　感　　染　　症</t>
  </si>
  <si>
    <t xml:space="preserve">   五    類    感　</t>
  </si>
  <si>
    <t>三    類　　感　　染　　症</t>
  </si>
  <si>
    <t xml:space="preserve">クリミア    ・コンゴ      出 血 熱 </t>
  </si>
  <si>
    <t>ラッサ熱</t>
  </si>
  <si>
    <t>重症急性呼吸器
症候群</t>
  </si>
  <si>
    <t>７.  感 　染 　症 　・</t>
  </si>
  <si>
    <t>腸
チフス</t>
  </si>
  <si>
    <t>レジオ
ネラ症</t>
  </si>
  <si>
    <t>平成20年</t>
  </si>
  <si>
    <t>風     疹</t>
  </si>
  <si>
    <t>麻     疹</t>
  </si>
  <si>
    <t>クロイツフェルト・ヤコブ病</t>
  </si>
  <si>
    <t xml:space="preserve">   染    症          （全    数    把    握    分）  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</si>
</sst>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#,##0;&quot;△&quot;#,##0"/>
    <numFmt numFmtId="214" formatCode="0.00000"/>
    <numFmt numFmtId="215" formatCode="0.0000000"/>
    <numFmt numFmtId="216" formatCode="#,##0.00000000;;&quot;-&quot;"/>
    <numFmt numFmtId="217" formatCode="0.000000"/>
    <numFmt numFmtId="218" formatCode="0.000"/>
    <numFmt numFmtId="219" formatCode="0.0000"/>
    <numFmt numFmtId="220" formatCode="#,##0.0;&quot;△ &quot;#,##0.0"/>
    <numFmt numFmtId="221" formatCode="#,##0.0;&quot;△&quot;#,##0.0"/>
    <numFmt numFmtId="222" formatCode="0E+00"/>
    <numFmt numFmtId="223" formatCode="\$#,##0.00;\(\$#,##0.00\)"/>
    <numFmt numFmtId="224" formatCode="\$#,##0;\(\$#,##0\)"/>
    <numFmt numFmtId="225" formatCode="[$-411]ee\-m\-d"/>
    <numFmt numFmtId="226" formatCode="m/d/yy\ h:mm"/>
    <numFmt numFmtId="227" formatCode="[$-411]ee/m/d"/>
    <numFmt numFmtId="228" formatCode="[$-411]ee&quot;年&quot;m&quot;月&quot;d&quot;日&quot;"/>
    <numFmt numFmtId="229" formatCode="[$-411]gggee&quot;年&quot;m&quot;月&quot;d&quot;日&quot;"/>
    <numFmt numFmtId="230" formatCode="0,000"/>
    <numFmt numFmtId="231" formatCode="#,##0.00000"/>
    <numFmt numFmtId="232" formatCode="#,##0.0000"/>
    <numFmt numFmtId="233" formatCode="[Green]General"/>
    <numFmt numFmtId="234" formatCode="#,##0_ "/>
    <numFmt numFmtId="235" formatCode="0_ "/>
  </numFmts>
  <fonts count="1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name val="System"/>
      <family val="0"/>
    </font>
    <font>
      <sz val="8"/>
      <name val="ＭＳ 明朝"/>
      <family val="1"/>
    </font>
    <font>
      <sz val="12"/>
      <name val="ＭＳ 明朝"/>
      <family val="1"/>
    </font>
    <font>
      <sz val="9"/>
      <name val="System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8" fillId="2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>
      <alignment vertical="center"/>
    </xf>
    <xf numFmtId="0" fontId="10" fillId="2" borderId="0" xfId="0" applyNumberFormat="1" applyFont="1" applyFill="1" applyAlignment="1" applyProtection="1">
      <alignment horizontal="centerContinuous" vertical="center" wrapText="1"/>
      <protection locked="0"/>
    </xf>
    <xf numFmtId="0" fontId="10" fillId="2" borderId="0" xfId="0" applyFont="1" applyFill="1" applyAlignment="1">
      <alignment vertical="center" wrapText="1"/>
    </xf>
    <xf numFmtId="0" fontId="1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4" fillId="2" borderId="0" xfId="0" applyFont="1" applyFill="1" applyAlignment="1">
      <alignment vertical="center"/>
    </xf>
    <xf numFmtId="177" fontId="10" fillId="2" borderId="1" xfId="0" applyNumberFormat="1" applyFont="1" applyFill="1" applyBorder="1" applyAlignment="1" applyProtection="1">
      <alignment horizontal="distributed" vertical="center" wrapText="1"/>
      <protection locked="0"/>
    </xf>
    <xf numFmtId="177" fontId="10" fillId="2" borderId="2" xfId="0" applyNumberFormat="1" applyFont="1" applyFill="1" applyBorder="1" applyAlignment="1" applyProtection="1">
      <alignment horizontal="distributed" vertical="center" wrapText="1"/>
      <protection locked="0"/>
    </xf>
    <xf numFmtId="177" fontId="13" fillId="2" borderId="0" xfId="0" applyNumberFormat="1" applyFont="1" applyFill="1" applyBorder="1" applyAlignment="1" applyProtection="1">
      <alignment vertical="center" wrapText="1"/>
      <protection locked="0"/>
    </xf>
    <xf numFmtId="177" fontId="10" fillId="2" borderId="0" xfId="0" applyNumberFormat="1" applyFont="1" applyFill="1" applyBorder="1" applyAlignment="1" applyProtection="1">
      <alignment vertical="center" wrapText="1"/>
      <protection locked="0"/>
    </xf>
    <xf numFmtId="177" fontId="10" fillId="2" borderId="0" xfId="0" applyNumberFormat="1" applyFont="1" applyFill="1" applyBorder="1" applyAlignment="1" applyProtection="1">
      <alignment horizontal="right" vertical="center" wrapText="1"/>
      <protection locked="0"/>
    </xf>
    <xf numFmtId="177" fontId="10" fillId="2" borderId="0" xfId="0" applyNumberFormat="1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/>
    </xf>
    <xf numFmtId="177" fontId="13" fillId="2" borderId="0" xfId="0" applyNumberFormat="1" applyFont="1" applyFill="1" applyBorder="1" applyAlignment="1">
      <alignment vertical="center" wrapText="1"/>
    </xf>
    <xf numFmtId="0" fontId="10" fillId="2" borderId="0" xfId="0" applyFont="1" applyFill="1" applyAlignment="1">
      <alignment vertical="center"/>
    </xf>
    <xf numFmtId="0" fontId="14" fillId="2" borderId="0" xfId="0" applyFont="1" applyFill="1" applyAlignment="1">
      <alignment/>
    </xf>
    <xf numFmtId="0" fontId="0" fillId="2" borderId="0" xfId="0" applyFill="1" applyAlignment="1">
      <alignment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wrapText="1"/>
    </xf>
    <xf numFmtId="0" fontId="10" fillId="2" borderId="0" xfId="0" applyFont="1" applyFill="1" applyBorder="1" applyAlignment="1">
      <alignment wrapText="1"/>
    </xf>
    <xf numFmtId="177" fontId="13" fillId="2" borderId="3" xfId="0" applyNumberFormat="1" applyFont="1" applyFill="1" applyBorder="1" applyAlignment="1" applyProtection="1">
      <alignment vertical="center" wrapText="1"/>
      <protection locked="0"/>
    </xf>
    <xf numFmtId="177" fontId="13" fillId="2" borderId="4" xfId="0" applyNumberFormat="1" applyFont="1" applyFill="1" applyBorder="1" applyAlignment="1" applyProtection="1">
      <alignment vertical="center" wrapText="1"/>
      <protection locked="0"/>
    </xf>
    <xf numFmtId="177" fontId="13" fillId="2" borderId="5" xfId="0" applyNumberFormat="1" applyFont="1" applyFill="1" applyBorder="1" applyAlignment="1" applyProtection="1">
      <alignment vertical="center" wrapText="1"/>
      <protection locked="0"/>
    </xf>
    <xf numFmtId="177" fontId="10" fillId="2" borderId="6" xfId="0" applyNumberFormat="1" applyFont="1" applyFill="1" applyBorder="1" applyAlignment="1" applyProtection="1">
      <alignment vertical="center" wrapText="1"/>
      <protection locked="0"/>
    </xf>
    <xf numFmtId="177" fontId="13" fillId="2" borderId="6" xfId="0" applyNumberFormat="1" applyFont="1" applyFill="1" applyBorder="1" applyAlignment="1" applyProtection="1">
      <alignment vertical="center" wrapText="1"/>
      <protection locked="0"/>
    </xf>
    <xf numFmtId="177" fontId="10" fillId="2" borderId="0" xfId="0" applyNumberFormat="1" applyFont="1" applyFill="1" applyAlignment="1">
      <alignment/>
    </xf>
    <xf numFmtId="0" fontId="10" fillId="0" borderId="0" xfId="0" applyFont="1" applyAlignment="1">
      <alignment vertical="center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8" fillId="2" borderId="0" xfId="0" applyNumberFormat="1" applyFont="1" applyFill="1" applyAlignment="1" applyProtection="1">
      <alignment vertical="center" wrapText="1"/>
      <protection locked="0"/>
    </xf>
    <xf numFmtId="0" fontId="11" fillId="2" borderId="0" xfId="0" applyFont="1" applyFill="1" applyAlignment="1">
      <alignment vertical="center"/>
    </xf>
    <xf numFmtId="177" fontId="10" fillId="2" borderId="6" xfId="0" applyNumberFormat="1" applyFont="1" applyFill="1" applyBorder="1" applyAlignment="1">
      <alignment vertical="center" wrapText="1"/>
    </xf>
    <xf numFmtId="177" fontId="10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6" xfId="0" applyFont="1" applyFill="1" applyBorder="1" applyAlignment="1">
      <alignment vertical="center"/>
    </xf>
    <xf numFmtId="0" fontId="16" fillId="0" borderId="0" xfId="0" applyFont="1" applyBorder="1" applyAlignment="1">
      <alignment vertical="top"/>
    </xf>
    <xf numFmtId="0" fontId="10" fillId="2" borderId="7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0" fillId="2" borderId="10" xfId="0" applyNumberFormat="1" applyFont="1" applyFill="1" applyBorder="1" applyAlignment="1" applyProtection="1">
      <alignment horizontal="distributed" vertical="center" wrapText="1"/>
      <protection locked="0"/>
    </xf>
    <xf numFmtId="0" fontId="14" fillId="0" borderId="11" xfId="0" applyFont="1" applyBorder="1" applyAlignment="1">
      <alignment horizontal="distributed" vertical="center" wrapText="1"/>
    </xf>
    <xf numFmtId="0" fontId="10" fillId="2" borderId="11" xfId="0" applyNumberFormat="1" applyFont="1" applyFill="1" applyBorder="1" applyAlignment="1" applyProtection="1">
      <alignment horizontal="distributed" vertical="center" wrapText="1"/>
      <protection locked="0"/>
    </xf>
    <xf numFmtId="0" fontId="10" fillId="2" borderId="12" xfId="0" applyFont="1" applyFill="1" applyBorder="1" applyAlignment="1">
      <alignment horizontal="distributed" vertical="center" wrapText="1"/>
    </xf>
    <xf numFmtId="0" fontId="10" fillId="2" borderId="13" xfId="0" applyFont="1" applyFill="1" applyBorder="1" applyAlignment="1">
      <alignment horizontal="distributed" vertical="center" wrapText="1"/>
    </xf>
    <xf numFmtId="0" fontId="15" fillId="2" borderId="14" xfId="0" applyNumberFormat="1" applyFont="1" applyFill="1" applyBorder="1" applyAlignment="1" applyProtection="1">
      <alignment horizontal="distributed" vertical="center" wrapText="1"/>
      <protection locked="0"/>
    </xf>
    <xf numFmtId="0" fontId="15" fillId="2" borderId="15" xfId="0" applyNumberFormat="1" applyFont="1" applyFill="1" applyBorder="1" applyAlignment="1" applyProtection="1">
      <alignment horizontal="distributed" vertical="center" wrapText="1"/>
      <protection locked="0"/>
    </xf>
    <xf numFmtId="0" fontId="13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" xfId="0" applyNumberFormat="1" applyFont="1" applyFill="1" applyBorder="1" applyAlignment="1" applyProtection="1">
      <alignment horizontal="distributed" vertical="center" wrapText="1"/>
      <protection locked="0"/>
    </xf>
    <xf numFmtId="0" fontId="10" fillId="2" borderId="17" xfId="0" applyNumberFormat="1" applyFont="1" applyFill="1" applyBorder="1" applyAlignment="1" applyProtection="1">
      <alignment horizontal="distributed" vertical="center" wrapText="1"/>
      <protection locked="0"/>
    </xf>
    <xf numFmtId="0" fontId="12" fillId="2" borderId="14" xfId="0" applyNumberFormat="1" applyFont="1" applyFill="1" applyBorder="1" applyAlignment="1" applyProtection="1">
      <alignment horizontal="distributed" vertical="center" wrapText="1"/>
      <protection locked="0"/>
    </xf>
    <xf numFmtId="0" fontId="17" fillId="0" borderId="15" xfId="0" applyFont="1" applyBorder="1" applyAlignment="1">
      <alignment/>
    </xf>
    <xf numFmtId="0" fontId="0" fillId="0" borderId="11" xfId="0" applyBorder="1" applyAlignment="1">
      <alignment horizontal="distributed" vertical="center" wrapText="1"/>
    </xf>
    <xf numFmtId="177" fontId="13" fillId="2" borderId="3" xfId="0" applyNumberFormat="1" applyFont="1" applyFill="1" applyBorder="1" applyAlignment="1" applyProtection="1">
      <alignment horizontal="left" vertical="center" wrapText="1"/>
      <protection locked="0"/>
    </xf>
    <xf numFmtId="177" fontId="13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14" xfId="0" applyFont="1" applyFill="1" applyBorder="1" applyAlignment="1">
      <alignment horizontal="distributed" vertical="center" wrapText="1"/>
    </xf>
    <xf numFmtId="0" fontId="12" fillId="2" borderId="15" xfId="0" applyFont="1" applyFill="1" applyBorder="1" applyAlignment="1">
      <alignment horizontal="distributed" vertical="center" wrapText="1"/>
    </xf>
    <xf numFmtId="0" fontId="12" fillId="2" borderId="15" xfId="0" applyNumberFormat="1" applyFont="1" applyFill="1" applyBorder="1" applyAlignment="1" applyProtection="1">
      <alignment horizontal="distributed" vertical="center" wrapText="1"/>
      <protection locked="0"/>
    </xf>
    <xf numFmtId="0" fontId="10" fillId="2" borderId="14" xfId="0" applyNumberFormat="1" applyFont="1" applyFill="1" applyBorder="1" applyAlignment="1" applyProtection="1">
      <alignment horizontal="distributed" vertical="center" wrapText="1"/>
      <protection locked="0"/>
    </xf>
    <xf numFmtId="0" fontId="10" fillId="2" borderId="15" xfId="0" applyNumberFormat="1" applyFont="1" applyFill="1" applyBorder="1" applyAlignment="1" applyProtection="1">
      <alignment horizontal="distributed" vertical="center" wrapText="1"/>
      <protection locked="0"/>
    </xf>
    <xf numFmtId="0" fontId="8" fillId="2" borderId="0" xfId="0" applyNumberFormat="1" applyFont="1" applyFill="1" applyAlignment="1" applyProtection="1">
      <alignment horizontal="right" vertical="center" wrapText="1"/>
      <protection locked="0"/>
    </xf>
    <xf numFmtId="0" fontId="10" fillId="2" borderId="7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15" fillId="2" borderId="10" xfId="0" applyNumberFormat="1" applyFont="1" applyFill="1" applyBorder="1" applyAlignment="1" applyProtection="1">
      <alignment horizontal="distributed" vertical="center" wrapText="1"/>
      <protection locked="0"/>
    </xf>
    <xf numFmtId="0" fontId="15" fillId="2" borderId="11" xfId="0" applyNumberFormat="1" applyFont="1" applyFill="1" applyBorder="1" applyAlignment="1" applyProtection="1">
      <alignment horizontal="distributed" vertical="center" wrapText="1"/>
      <protection locked="0"/>
    </xf>
    <xf numFmtId="0" fontId="10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0" xfId="0" applyFont="1" applyFill="1" applyBorder="1" applyAlignment="1">
      <alignment horizontal="center" vertical="center"/>
    </xf>
    <xf numFmtId="0" fontId="8" fillId="2" borderId="0" xfId="0" applyNumberFormat="1" applyFont="1" applyFill="1" applyAlignment="1" applyProtection="1">
      <alignment horizontal="left" vertical="center" wrapText="1"/>
      <protection locked="0"/>
    </xf>
    <xf numFmtId="0" fontId="10" fillId="2" borderId="9" xfId="0" applyFont="1" applyFill="1" applyBorder="1" applyAlignment="1">
      <alignment horizontal="right" vertical="center"/>
    </xf>
    <xf numFmtId="0" fontId="10" fillId="2" borderId="8" xfId="0" applyFont="1" applyFill="1" applyBorder="1" applyAlignment="1">
      <alignment horizontal="right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2" fillId="2" borderId="10" xfId="0" applyNumberFormat="1" applyFont="1" applyFill="1" applyBorder="1" applyAlignment="1" applyProtection="1">
      <alignment horizontal="distributed" vertical="center" wrapText="1"/>
      <protection locked="0"/>
    </xf>
    <xf numFmtId="0" fontId="12" fillId="2" borderId="11" xfId="0" applyNumberFormat="1" applyFont="1" applyFill="1" applyBorder="1" applyAlignment="1" applyProtection="1">
      <alignment horizontal="distributed" vertical="center" wrapText="1"/>
      <protection locked="0"/>
    </xf>
    <xf numFmtId="0" fontId="17" fillId="0" borderId="11" xfId="0" applyFont="1" applyBorder="1" applyAlignment="1">
      <alignment horizontal="distributed" vertical="center" wrapText="1"/>
    </xf>
    <xf numFmtId="0" fontId="12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2762250"/>
          <a:ext cx="1104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07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5"/>
  <dimension ref="A1:AH26"/>
  <sheetViews>
    <sheetView tabSelected="1" workbookViewId="0" topLeftCell="A1">
      <selection activeCell="A1" sqref="A1"/>
    </sheetView>
  </sheetViews>
  <sheetFormatPr defaultColWidth="8.796875" defaultRowHeight="15"/>
  <cols>
    <col min="1" max="1" width="1.390625" style="5" customWidth="1"/>
    <col min="2" max="2" width="10.5" style="5" customWidth="1"/>
    <col min="3" max="13" width="6.59765625" style="5" customWidth="1"/>
    <col min="14" max="14" width="6.3984375" style="5" customWidth="1"/>
    <col min="15" max="15" width="6.59765625" style="5" customWidth="1"/>
    <col min="16" max="18" width="6.3984375" style="5" customWidth="1"/>
    <col min="19" max="19" width="6.59765625" style="5" customWidth="1"/>
    <col min="20" max="21" width="6.3984375" style="5" customWidth="1"/>
    <col min="22" max="25" width="9" style="5" customWidth="1"/>
    <col min="26" max="16384" width="9" style="1" customWidth="1"/>
  </cols>
  <sheetData>
    <row r="1" spans="1:21" ht="18.75" customHeight="1">
      <c r="A1" s="34" t="s">
        <v>3</v>
      </c>
      <c r="B1" s="34"/>
      <c r="C1" s="34"/>
      <c r="D1" s="34"/>
      <c r="E1" s="34"/>
      <c r="F1" s="34"/>
      <c r="G1" s="34"/>
      <c r="H1" s="66" t="s">
        <v>52</v>
      </c>
      <c r="I1" s="66"/>
      <c r="J1" s="66"/>
      <c r="K1" s="66"/>
      <c r="L1" s="66"/>
      <c r="M1" s="66"/>
      <c r="N1" s="78" t="s">
        <v>30</v>
      </c>
      <c r="O1" s="78"/>
      <c r="P1" s="78"/>
      <c r="Q1" s="78"/>
      <c r="R1" s="78"/>
      <c r="S1" s="78"/>
      <c r="T1" s="78"/>
      <c r="U1" s="78"/>
    </row>
    <row r="2" spans="1:21" ht="3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6"/>
      <c r="N2" s="6"/>
      <c r="O2" s="6"/>
      <c r="P2" s="6"/>
      <c r="Q2" s="6"/>
      <c r="R2" s="6"/>
      <c r="S2" s="6"/>
      <c r="T2" s="6"/>
      <c r="U2" s="6"/>
    </row>
    <row r="3" spans="1:21" ht="15" customHeight="1">
      <c r="A3" s="19"/>
      <c r="I3" s="35"/>
      <c r="J3" s="35" t="s">
        <v>4</v>
      </c>
      <c r="K3" s="35"/>
      <c r="L3" s="35"/>
      <c r="M3" s="35"/>
      <c r="N3" s="35" t="s">
        <v>31</v>
      </c>
      <c r="O3" s="35"/>
      <c r="P3" s="35"/>
      <c r="Q3" s="35"/>
      <c r="R3" s="35"/>
      <c r="S3" s="35"/>
      <c r="T3" s="35"/>
      <c r="U3" s="35"/>
    </row>
    <row r="4" spans="1:21" ht="14.25" customHeight="1" thickBot="1">
      <c r="A4" s="19" t="s">
        <v>10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9"/>
      <c r="Q4" s="9"/>
      <c r="R4" s="9"/>
      <c r="S4" s="9"/>
      <c r="T4" s="9"/>
      <c r="U4" s="9"/>
    </row>
    <row r="5" spans="1:25" s="2" customFormat="1" ht="18.75" customHeight="1">
      <c r="A5" s="71" t="s">
        <v>15</v>
      </c>
      <c r="B5" s="72"/>
      <c r="C5" s="77" t="s">
        <v>12</v>
      </c>
      <c r="D5" s="77"/>
      <c r="E5" s="77"/>
      <c r="F5" s="77"/>
      <c r="G5" s="77"/>
      <c r="H5" s="77"/>
      <c r="I5" s="77"/>
      <c r="J5" s="77"/>
      <c r="K5" s="79" t="s">
        <v>29</v>
      </c>
      <c r="L5" s="80"/>
      <c r="M5" s="80"/>
      <c r="N5" s="67" t="s">
        <v>28</v>
      </c>
      <c r="O5" s="68"/>
      <c r="P5" s="81" t="s">
        <v>48</v>
      </c>
      <c r="Q5" s="82"/>
      <c r="R5" s="82"/>
      <c r="S5" s="82"/>
      <c r="T5" s="82"/>
      <c r="U5" s="82"/>
      <c r="V5" s="10"/>
      <c r="W5" s="10"/>
      <c r="X5" s="10"/>
      <c r="Y5" s="10"/>
    </row>
    <row r="6" spans="1:25" s="2" customFormat="1" ht="18.75" customHeight="1">
      <c r="A6" s="73"/>
      <c r="B6" s="74"/>
      <c r="C6" s="52" t="s">
        <v>0</v>
      </c>
      <c r="D6" s="64" t="s">
        <v>24</v>
      </c>
      <c r="E6" s="56" t="s">
        <v>49</v>
      </c>
      <c r="F6" s="64" t="s">
        <v>17</v>
      </c>
      <c r="G6" s="45" t="s">
        <v>16</v>
      </c>
      <c r="H6" s="64" t="s">
        <v>1</v>
      </c>
      <c r="I6" s="61" t="s">
        <v>33</v>
      </c>
      <c r="J6" s="61" t="s">
        <v>50</v>
      </c>
      <c r="K6" s="52" t="s">
        <v>0</v>
      </c>
      <c r="L6" s="45" t="s">
        <v>25</v>
      </c>
      <c r="M6" s="45" t="s">
        <v>18</v>
      </c>
      <c r="N6" s="48" t="s">
        <v>23</v>
      </c>
      <c r="O6" s="50" t="s">
        <v>51</v>
      </c>
      <c r="P6" s="52" t="s">
        <v>0</v>
      </c>
      <c r="Q6" s="54" t="s">
        <v>26</v>
      </c>
      <c r="R6" s="45" t="s">
        <v>8</v>
      </c>
      <c r="S6" s="69" t="s">
        <v>27</v>
      </c>
      <c r="T6" s="56" t="s">
        <v>53</v>
      </c>
      <c r="U6" s="45" t="s">
        <v>32</v>
      </c>
      <c r="V6" s="10"/>
      <c r="W6" s="10"/>
      <c r="X6" s="10"/>
      <c r="Y6" s="10"/>
    </row>
    <row r="7" spans="1:25" s="2" customFormat="1" ht="18.75" customHeight="1">
      <c r="A7" s="75"/>
      <c r="B7" s="76"/>
      <c r="C7" s="53"/>
      <c r="D7" s="65"/>
      <c r="E7" s="63"/>
      <c r="F7" s="65"/>
      <c r="G7" s="58"/>
      <c r="H7" s="65"/>
      <c r="I7" s="62"/>
      <c r="J7" s="62"/>
      <c r="K7" s="53"/>
      <c r="L7" s="47"/>
      <c r="M7" s="46"/>
      <c r="N7" s="49"/>
      <c r="O7" s="51"/>
      <c r="P7" s="53"/>
      <c r="Q7" s="55"/>
      <c r="R7" s="58"/>
      <c r="S7" s="70"/>
      <c r="T7" s="57"/>
      <c r="U7" s="47"/>
      <c r="V7" s="10"/>
      <c r="W7" s="10"/>
      <c r="X7" s="10"/>
      <c r="Y7" s="10"/>
    </row>
    <row r="8" spans="1:25" s="33" customFormat="1" ht="15.75" customHeight="1">
      <c r="A8" s="59" t="s">
        <v>55</v>
      </c>
      <c r="B8" s="60"/>
      <c r="C8" s="25">
        <f aca="true" t="shared" si="0" ref="C8:U8">SUM(C9:C14)</f>
        <v>0</v>
      </c>
      <c r="D8" s="25">
        <f t="shared" si="0"/>
        <v>0</v>
      </c>
      <c r="E8" s="25">
        <f t="shared" si="0"/>
        <v>0</v>
      </c>
      <c r="F8" s="25">
        <f>SUM(F9:F14)</f>
        <v>0</v>
      </c>
      <c r="G8" s="25">
        <f>SUM(G9:G14)</f>
        <v>0</v>
      </c>
      <c r="H8" s="25">
        <f t="shared" si="0"/>
        <v>0</v>
      </c>
      <c r="I8" s="25">
        <f t="shared" si="0"/>
        <v>0</v>
      </c>
      <c r="J8" s="25">
        <f t="shared" si="0"/>
        <v>0</v>
      </c>
      <c r="K8" s="25">
        <f>SUM(K9:K14)</f>
        <v>372</v>
      </c>
      <c r="L8" s="25">
        <f t="shared" si="0"/>
        <v>0</v>
      </c>
      <c r="M8" s="25">
        <f t="shared" si="0"/>
        <v>372</v>
      </c>
      <c r="N8" s="25">
        <f>SUM(N9:N14)</f>
        <v>0</v>
      </c>
      <c r="O8" s="25">
        <f>SUM(O9:O14)</f>
        <v>0</v>
      </c>
      <c r="P8" s="25">
        <f>SUM(P9:P14)</f>
        <v>39</v>
      </c>
      <c r="Q8" s="25">
        <f t="shared" si="0"/>
        <v>0</v>
      </c>
      <c r="R8" s="25">
        <f t="shared" si="0"/>
        <v>0</v>
      </c>
      <c r="S8" s="25">
        <f t="shared" si="0"/>
        <v>38</v>
      </c>
      <c r="T8" s="25">
        <f t="shared" si="0"/>
        <v>1</v>
      </c>
      <c r="U8" s="25">
        <f t="shared" si="0"/>
        <v>0</v>
      </c>
      <c r="V8" s="32"/>
      <c r="W8" s="32"/>
      <c r="X8" s="32"/>
      <c r="Y8" s="32"/>
    </row>
    <row r="9" spans="1:25" s="31" customFormat="1" ht="15.75" customHeight="1">
      <c r="A9" s="19"/>
      <c r="B9" s="11" t="s">
        <v>34</v>
      </c>
      <c r="C9" s="26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3">
        <f aca="true" t="shared" si="1" ref="K9:K14">SUM(L9:O9)</f>
        <v>83</v>
      </c>
      <c r="L9" s="14">
        <v>0</v>
      </c>
      <c r="M9" s="14">
        <v>83</v>
      </c>
      <c r="N9" s="14">
        <v>0</v>
      </c>
      <c r="O9" s="14">
        <v>0</v>
      </c>
      <c r="P9" s="13">
        <f aca="true" t="shared" si="2" ref="P9:P14">SUM(Q9:U9)</f>
        <v>5</v>
      </c>
      <c r="Q9" s="14">
        <v>0</v>
      </c>
      <c r="R9" s="14">
        <v>0</v>
      </c>
      <c r="S9" s="14">
        <v>5</v>
      </c>
      <c r="T9" s="14">
        <v>0</v>
      </c>
      <c r="U9" s="14">
        <v>0</v>
      </c>
      <c r="V9" s="19"/>
      <c r="W9" s="19"/>
      <c r="X9" s="19"/>
      <c r="Y9" s="19"/>
    </row>
    <row r="10" spans="1:25" s="31" customFormat="1" ht="15.75" customHeight="1">
      <c r="A10" s="19"/>
      <c r="B10" s="11" t="s">
        <v>35</v>
      </c>
      <c r="C10" s="26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3">
        <f t="shared" si="1"/>
        <v>75</v>
      </c>
      <c r="L10" s="14">
        <v>0</v>
      </c>
      <c r="M10" s="14">
        <v>75</v>
      </c>
      <c r="N10" s="14">
        <v>0</v>
      </c>
      <c r="O10" s="14">
        <v>0</v>
      </c>
      <c r="P10" s="13">
        <f t="shared" si="2"/>
        <v>5</v>
      </c>
      <c r="Q10" s="14">
        <v>0</v>
      </c>
      <c r="R10" s="14">
        <v>0</v>
      </c>
      <c r="S10" s="14">
        <v>4</v>
      </c>
      <c r="T10" s="14">
        <v>1</v>
      </c>
      <c r="U10" s="14">
        <v>0</v>
      </c>
      <c r="V10" s="19"/>
      <c r="W10" s="19"/>
      <c r="X10" s="19"/>
      <c r="Y10" s="19"/>
    </row>
    <row r="11" spans="1:25" s="31" customFormat="1" ht="15.75" customHeight="1">
      <c r="A11" s="19"/>
      <c r="B11" s="11" t="s">
        <v>36</v>
      </c>
      <c r="C11" s="26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3">
        <f t="shared" si="1"/>
        <v>77</v>
      </c>
      <c r="L11" s="14">
        <v>0</v>
      </c>
      <c r="M11" s="14">
        <v>77</v>
      </c>
      <c r="N11" s="14">
        <v>0</v>
      </c>
      <c r="O11" s="14">
        <v>0</v>
      </c>
      <c r="P11" s="13">
        <f t="shared" si="2"/>
        <v>10</v>
      </c>
      <c r="Q11" s="14">
        <v>0</v>
      </c>
      <c r="R11" s="14">
        <v>0</v>
      </c>
      <c r="S11" s="14">
        <v>10</v>
      </c>
      <c r="T11" s="14">
        <v>0</v>
      </c>
      <c r="U11" s="14">
        <v>0</v>
      </c>
      <c r="V11" s="19"/>
      <c r="W11" s="19"/>
      <c r="X11" s="19"/>
      <c r="Y11" s="19"/>
    </row>
    <row r="12" spans="1:25" s="31" customFormat="1" ht="15.75" customHeight="1">
      <c r="A12" s="19"/>
      <c r="B12" s="11" t="s">
        <v>37</v>
      </c>
      <c r="C12" s="26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3">
        <f t="shared" si="1"/>
        <v>8</v>
      </c>
      <c r="L12" s="14">
        <v>0</v>
      </c>
      <c r="M12" s="14">
        <v>8</v>
      </c>
      <c r="N12" s="14">
        <v>0</v>
      </c>
      <c r="O12" s="14">
        <v>0</v>
      </c>
      <c r="P12" s="13">
        <f t="shared" si="2"/>
        <v>1</v>
      </c>
      <c r="Q12" s="14">
        <v>0</v>
      </c>
      <c r="R12" s="14">
        <v>0</v>
      </c>
      <c r="S12" s="14">
        <v>1</v>
      </c>
      <c r="T12" s="14">
        <v>0</v>
      </c>
      <c r="U12" s="14">
        <v>0</v>
      </c>
      <c r="V12" s="19"/>
      <c r="W12" s="19"/>
      <c r="X12" s="19"/>
      <c r="Y12" s="19"/>
    </row>
    <row r="13" spans="1:25" s="31" customFormat="1" ht="15.75" customHeight="1">
      <c r="A13" s="19"/>
      <c r="B13" s="11" t="s">
        <v>38</v>
      </c>
      <c r="C13" s="26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3">
        <f t="shared" si="1"/>
        <v>6</v>
      </c>
      <c r="L13" s="14">
        <v>0</v>
      </c>
      <c r="M13" s="14">
        <v>6</v>
      </c>
      <c r="N13" s="14">
        <v>0</v>
      </c>
      <c r="O13" s="14">
        <v>0</v>
      </c>
      <c r="P13" s="13">
        <f t="shared" si="2"/>
        <v>4</v>
      </c>
      <c r="Q13" s="14">
        <v>0</v>
      </c>
      <c r="R13" s="14">
        <v>0</v>
      </c>
      <c r="S13" s="14">
        <v>4</v>
      </c>
      <c r="T13" s="14">
        <v>0</v>
      </c>
      <c r="U13" s="14">
        <v>0</v>
      </c>
      <c r="V13" s="19"/>
      <c r="W13" s="19"/>
      <c r="X13" s="19"/>
      <c r="Y13" s="19"/>
    </row>
    <row r="14" spans="1:25" s="31" customFormat="1" ht="15.75" customHeight="1" thickBot="1">
      <c r="A14" s="38"/>
      <c r="B14" s="12" t="s">
        <v>9</v>
      </c>
      <c r="C14" s="27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9">
        <f t="shared" si="1"/>
        <v>123</v>
      </c>
      <c r="L14" s="28">
        <v>0</v>
      </c>
      <c r="M14" s="28">
        <v>123</v>
      </c>
      <c r="N14" s="28">
        <v>0</v>
      </c>
      <c r="O14" s="28">
        <v>0</v>
      </c>
      <c r="P14" s="29">
        <f t="shared" si="2"/>
        <v>14</v>
      </c>
      <c r="Q14" s="28">
        <v>0</v>
      </c>
      <c r="R14" s="28">
        <v>0</v>
      </c>
      <c r="S14" s="28">
        <v>14</v>
      </c>
      <c r="T14" s="28">
        <v>0</v>
      </c>
      <c r="U14" s="28">
        <v>0</v>
      </c>
      <c r="V14" s="19"/>
      <c r="W14" s="19"/>
      <c r="X14" s="19"/>
      <c r="Y14" s="19"/>
    </row>
    <row r="15" ht="16.5" thickBot="1"/>
    <row r="16" spans="1:34" s="2" customFormat="1" ht="18.75" customHeight="1">
      <c r="A16" s="71" t="s">
        <v>39</v>
      </c>
      <c r="B16" s="72"/>
      <c r="C16" s="81" t="s">
        <v>46</v>
      </c>
      <c r="D16" s="82"/>
      <c r="E16" s="82"/>
      <c r="F16" s="82"/>
      <c r="G16" s="83"/>
      <c r="H16" s="44"/>
      <c r="I16" s="40" t="s">
        <v>47</v>
      </c>
      <c r="J16" s="41"/>
      <c r="K16" s="41" t="s">
        <v>59</v>
      </c>
      <c r="L16" s="41"/>
      <c r="M16" s="43"/>
      <c r="N16" s="41"/>
      <c r="O16" s="41"/>
      <c r="P16" s="41"/>
      <c r="Q16" s="41"/>
      <c r="R16" s="40"/>
      <c r="S16" s="40"/>
      <c r="T16" s="5"/>
      <c r="U16" s="5"/>
      <c r="V16" s="5"/>
      <c r="X16" s="39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3" s="2" customFormat="1" ht="18.75" customHeight="1">
      <c r="A17" s="73"/>
      <c r="B17" s="74"/>
      <c r="C17" s="52" t="s">
        <v>0</v>
      </c>
      <c r="D17" s="64" t="s">
        <v>19</v>
      </c>
      <c r="E17" s="64" t="s">
        <v>11</v>
      </c>
      <c r="F17" s="64" t="s">
        <v>20</v>
      </c>
      <c r="G17" s="64" t="s">
        <v>54</v>
      </c>
      <c r="H17" s="52" t="s">
        <v>0</v>
      </c>
      <c r="I17" s="64" t="s">
        <v>7</v>
      </c>
      <c r="J17" s="45" t="s">
        <v>5</v>
      </c>
      <c r="K17" s="84" t="s">
        <v>14</v>
      </c>
      <c r="L17" s="84" t="s">
        <v>45</v>
      </c>
      <c r="M17" s="54" t="s">
        <v>6</v>
      </c>
      <c r="N17" s="45" t="s">
        <v>21</v>
      </c>
      <c r="O17" s="45" t="s">
        <v>13</v>
      </c>
      <c r="P17" s="84" t="s">
        <v>22</v>
      </c>
      <c r="Q17" s="87" t="s">
        <v>56</v>
      </c>
      <c r="R17" s="87" t="s">
        <v>57</v>
      </c>
      <c r="S17" s="84" t="s">
        <v>58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s="2" customFormat="1" ht="18.75" customHeight="1">
      <c r="A18" s="75"/>
      <c r="B18" s="76"/>
      <c r="C18" s="53"/>
      <c r="D18" s="65"/>
      <c r="E18" s="65"/>
      <c r="F18" s="65"/>
      <c r="G18" s="65"/>
      <c r="H18" s="53"/>
      <c r="I18" s="65"/>
      <c r="J18" s="47"/>
      <c r="K18" s="85"/>
      <c r="L18" s="86"/>
      <c r="M18" s="55"/>
      <c r="N18" s="46"/>
      <c r="O18" s="46"/>
      <c r="P18" s="86"/>
      <c r="Q18" s="88"/>
      <c r="R18" s="88"/>
      <c r="S18" s="89"/>
      <c r="T18" s="7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s="2" customFormat="1" ht="15.75" customHeight="1">
      <c r="A19" s="59" t="s">
        <v>55</v>
      </c>
      <c r="B19" s="60"/>
      <c r="C19" s="25">
        <f aca="true" t="shared" si="3" ref="C19:S19">SUM(C20:C25)</f>
        <v>8</v>
      </c>
      <c r="D19" s="25">
        <f t="shared" si="3"/>
        <v>0</v>
      </c>
      <c r="E19" s="25">
        <f t="shared" si="3"/>
        <v>3</v>
      </c>
      <c r="F19" s="25">
        <f t="shared" si="3"/>
        <v>0</v>
      </c>
      <c r="G19" s="25">
        <f t="shared" si="3"/>
        <v>5</v>
      </c>
      <c r="H19" s="25">
        <f>SUM(H20:H25)</f>
        <v>35</v>
      </c>
      <c r="I19" s="25">
        <f t="shared" si="3"/>
        <v>11</v>
      </c>
      <c r="J19" s="25">
        <f t="shared" si="3"/>
        <v>3</v>
      </c>
      <c r="K19" s="25">
        <f t="shared" si="3"/>
        <v>0</v>
      </c>
      <c r="L19" s="25">
        <f t="shared" si="3"/>
        <v>4</v>
      </c>
      <c r="M19" s="25">
        <f t="shared" si="3"/>
        <v>0</v>
      </c>
      <c r="N19" s="25">
        <f t="shared" si="3"/>
        <v>1</v>
      </c>
      <c r="O19" s="25">
        <f t="shared" si="3"/>
        <v>0</v>
      </c>
      <c r="P19" s="25">
        <f t="shared" si="3"/>
        <v>0</v>
      </c>
      <c r="Q19" s="25">
        <f t="shared" si="3"/>
        <v>2</v>
      </c>
      <c r="R19" s="25">
        <f t="shared" si="3"/>
        <v>12</v>
      </c>
      <c r="S19" s="25">
        <f t="shared" si="3"/>
        <v>2</v>
      </c>
      <c r="T19" s="7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 s="2" customFormat="1" ht="15.75" customHeight="1">
      <c r="A20" s="10"/>
      <c r="B20" s="11" t="s">
        <v>40</v>
      </c>
      <c r="C20" s="13">
        <f aca="true" t="shared" si="4" ref="C20:C25">SUM(D20:G20)</f>
        <v>1</v>
      </c>
      <c r="D20" s="14">
        <v>0</v>
      </c>
      <c r="E20" s="14">
        <v>0</v>
      </c>
      <c r="F20" s="14">
        <v>0</v>
      </c>
      <c r="G20" s="14">
        <v>1</v>
      </c>
      <c r="H20" s="13">
        <f aca="true" t="shared" si="5" ref="H20:H25">SUM(I20:S20)</f>
        <v>7</v>
      </c>
      <c r="I20" s="14">
        <v>5</v>
      </c>
      <c r="J20" s="14">
        <v>2</v>
      </c>
      <c r="K20" s="16">
        <v>0</v>
      </c>
      <c r="L20" s="16">
        <v>0</v>
      </c>
      <c r="M20" s="16">
        <v>0</v>
      </c>
      <c r="N20" s="16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8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s="2" customFormat="1" ht="15.75" customHeight="1">
      <c r="A21" s="10"/>
      <c r="B21" s="11" t="s">
        <v>41</v>
      </c>
      <c r="C21" s="13">
        <f t="shared" si="4"/>
        <v>1</v>
      </c>
      <c r="D21" s="14">
        <v>0</v>
      </c>
      <c r="E21" s="14">
        <v>1</v>
      </c>
      <c r="F21" s="14">
        <v>0</v>
      </c>
      <c r="G21" s="14">
        <v>0</v>
      </c>
      <c r="H21" s="13">
        <f t="shared" si="5"/>
        <v>7</v>
      </c>
      <c r="I21" s="14">
        <v>1</v>
      </c>
      <c r="J21" s="14">
        <v>0</v>
      </c>
      <c r="K21" s="14">
        <v>0</v>
      </c>
      <c r="L21" s="14">
        <v>3</v>
      </c>
      <c r="M21" s="16">
        <v>0</v>
      </c>
      <c r="N21" s="14">
        <v>1</v>
      </c>
      <c r="O21" s="15">
        <v>0</v>
      </c>
      <c r="P21" s="15">
        <v>0</v>
      </c>
      <c r="Q21" s="15">
        <v>0</v>
      </c>
      <c r="R21" s="15">
        <v>0</v>
      </c>
      <c r="S21" s="15">
        <v>2</v>
      </c>
      <c r="T21" s="16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3" s="2" customFormat="1" ht="15.75" customHeight="1">
      <c r="A22" s="10"/>
      <c r="B22" s="11" t="s">
        <v>42</v>
      </c>
      <c r="C22" s="13">
        <f t="shared" si="4"/>
        <v>3</v>
      </c>
      <c r="D22" s="14">
        <v>0</v>
      </c>
      <c r="E22" s="14">
        <v>0</v>
      </c>
      <c r="F22" s="14">
        <v>0</v>
      </c>
      <c r="G22" s="14">
        <v>3</v>
      </c>
      <c r="H22" s="13">
        <f t="shared" si="5"/>
        <v>11</v>
      </c>
      <c r="I22" s="14">
        <v>1</v>
      </c>
      <c r="J22" s="14">
        <v>0</v>
      </c>
      <c r="K22" s="14">
        <v>0</v>
      </c>
      <c r="L22" s="14">
        <v>1</v>
      </c>
      <c r="M22" s="16">
        <v>0</v>
      </c>
      <c r="N22" s="14">
        <v>0</v>
      </c>
      <c r="O22" s="14">
        <v>0</v>
      </c>
      <c r="P22" s="15">
        <v>0</v>
      </c>
      <c r="Q22" s="15">
        <v>1</v>
      </c>
      <c r="R22" s="15">
        <v>8</v>
      </c>
      <c r="S22" s="15">
        <v>0</v>
      </c>
      <c r="T22" s="16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s="2" customFormat="1" ht="15.75" customHeight="1">
      <c r="A23" s="10"/>
      <c r="B23" s="11" t="s">
        <v>43</v>
      </c>
      <c r="C23" s="13">
        <f t="shared" si="4"/>
        <v>1</v>
      </c>
      <c r="D23" s="14">
        <v>0</v>
      </c>
      <c r="E23" s="14">
        <v>1</v>
      </c>
      <c r="F23" s="14">
        <v>0</v>
      </c>
      <c r="G23" s="14">
        <v>0</v>
      </c>
      <c r="H23" s="13">
        <f t="shared" si="5"/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5">
        <v>0</v>
      </c>
      <c r="Q23" s="15">
        <v>0</v>
      </c>
      <c r="R23" s="15">
        <v>0</v>
      </c>
      <c r="S23" s="15">
        <v>0</v>
      </c>
      <c r="T23" s="16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1:33" s="2" customFormat="1" ht="15.75" customHeight="1">
      <c r="A24" s="17"/>
      <c r="B24" s="11" t="s">
        <v>44</v>
      </c>
      <c r="C24" s="13">
        <f t="shared" si="4"/>
        <v>0</v>
      </c>
      <c r="D24" s="14">
        <v>0</v>
      </c>
      <c r="E24" s="14">
        <v>0</v>
      </c>
      <c r="F24" s="14">
        <v>0</v>
      </c>
      <c r="G24" s="14">
        <v>0</v>
      </c>
      <c r="H24" s="13">
        <f t="shared" si="5"/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5">
        <v>0</v>
      </c>
      <c r="Q24" s="15">
        <v>0</v>
      </c>
      <c r="R24" s="15">
        <v>0</v>
      </c>
      <c r="S24" s="15">
        <v>0</v>
      </c>
      <c r="T24" s="16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 s="2" customFormat="1" ht="15.75" customHeight="1" thickBot="1">
      <c r="A25" s="42"/>
      <c r="B25" s="12" t="s">
        <v>9</v>
      </c>
      <c r="C25" s="29">
        <f t="shared" si="4"/>
        <v>2</v>
      </c>
      <c r="D25" s="36">
        <v>0</v>
      </c>
      <c r="E25" s="36">
        <v>1</v>
      </c>
      <c r="F25" s="36">
        <v>0</v>
      </c>
      <c r="G25" s="36">
        <v>1</v>
      </c>
      <c r="H25" s="29">
        <f t="shared" si="5"/>
        <v>10</v>
      </c>
      <c r="I25" s="36">
        <v>4</v>
      </c>
      <c r="J25" s="28">
        <v>1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37">
        <v>0</v>
      </c>
      <c r="Q25" s="37">
        <v>1</v>
      </c>
      <c r="R25" s="37">
        <v>4</v>
      </c>
      <c r="S25" s="37">
        <v>0</v>
      </c>
      <c r="T25" s="7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27" s="3" customFormat="1" ht="16.5" customHeight="1">
      <c r="A26" s="19" t="s">
        <v>2</v>
      </c>
      <c r="B26" s="20"/>
      <c r="C26" s="21"/>
      <c r="D26" s="19"/>
      <c r="E26" s="22"/>
      <c r="F26" s="22"/>
      <c r="G26" s="22"/>
      <c r="H26" s="22"/>
      <c r="I26" s="22"/>
      <c r="J26" s="30"/>
      <c r="K26" s="22"/>
      <c r="L26" s="23"/>
      <c r="M26" s="23"/>
      <c r="N26" s="24"/>
      <c r="O26" s="24"/>
      <c r="P26" s="24"/>
      <c r="Q26" s="24"/>
      <c r="R26" s="24"/>
      <c r="S26" s="24"/>
      <c r="T26" s="20"/>
      <c r="U26" s="20"/>
      <c r="V26" s="20"/>
      <c r="W26" s="20"/>
      <c r="X26" s="20"/>
      <c r="Y26" s="20"/>
      <c r="Z26" s="20"/>
      <c r="AA26" s="20"/>
    </row>
  </sheetData>
  <mergeCells count="47">
    <mergeCell ref="A19:B19"/>
    <mergeCell ref="P17:P18"/>
    <mergeCell ref="Q17:Q18"/>
    <mergeCell ref="R17:R18"/>
    <mergeCell ref="S17:S18"/>
    <mergeCell ref="L17:L18"/>
    <mergeCell ref="M17:M18"/>
    <mergeCell ref="N17:N18"/>
    <mergeCell ref="O17:O18"/>
    <mergeCell ref="H17:H18"/>
    <mergeCell ref="I17:I18"/>
    <mergeCell ref="J17:J18"/>
    <mergeCell ref="K17:K18"/>
    <mergeCell ref="A16:B18"/>
    <mergeCell ref="C16:G16"/>
    <mergeCell ref="C17:C18"/>
    <mergeCell ref="D17:D18"/>
    <mergeCell ref="E17:E18"/>
    <mergeCell ref="F17:F18"/>
    <mergeCell ref="G17:G18"/>
    <mergeCell ref="H1:M1"/>
    <mergeCell ref="N5:O5"/>
    <mergeCell ref="S6:S7"/>
    <mergeCell ref="A5:B7"/>
    <mergeCell ref="C5:J5"/>
    <mergeCell ref="N1:U1"/>
    <mergeCell ref="K6:K7"/>
    <mergeCell ref="L6:L7"/>
    <mergeCell ref="K5:M5"/>
    <mergeCell ref="P5:U5"/>
    <mergeCell ref="A8:B8"/>
    <mergeCell ref="I6:I7"/>
    <mergeCell ref="J6:J7"/>
    <mergeCell ref="C6:C7"/>
    <mergeCell ref="E6:E7"/>
    <mergeCell ref="D6:D7"/>
    <mergeCell ref="F6:F7"/>
    <mergeCell ref="G6:G7"/>
    <mergeCell ref="H6:H7"/>
    <mergeCell ref="M6:M7"/>
    <mergeCell ref="U6:U7"/>
    <mergeCell ref="N6:N7"/>
    <mergeCell ref="O6:O7"/>
    <mergeCell ref="P6:P7"/>
    <mergeCell ref="Q6:Q7"/>
    <mergeCell ref="T6:T7"/>
    <mergeCell ref="R6:R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2010-02-22T07:45:46Z</cp:lastPrinted>
  <dcterms:created xsi:type="dcterms:W3CDTF">2003-01-31T04:51:49Z</dcterms:created>
  <dcterms:modified xsi:type="dcterms:W3CDTF">2010-08-18T08:03:42Z</dcterms:modified>
  <cp:category/>
  <cp:version/>
  <cp:contentType/>
  <cp:contentStatus/>
</cp:coreProperties>
</file>