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80" yWindow="1335" windowWidth="16995" windowHeight="7620" activeTab="0"/>
  </bookViews>
  <sheets>
    <sheet name="７B" sheetId="1" r:id="rId1"/>
  </sheets>
  <externalReferences>
    <externalReference r:id="rId4"/>
    <externalReference r:id="rId5"/>
    <externalReference r:id="rId6"/>
  </externalReferences>
  <definedNames>
    <definedName name="_１０５_１０７">#REF!</definedName>
    <definedName name="_１０８_１１０">#REF!</definedName>
    <definedName name="_１５２">#REF!</definedName>
    <definedName name="_１５３">#REF!</definedName>
    <definedName name="_１５４">#REF!</definedName>
    <definedName name="_１６０Ａ">'[3]７D'!$B$2:$I$60</definedName>
    <definedName name="_１９">'[1]19'!#REF!</definedName>
    <definedName name="_２４">#REF!</definedName>
    <definedName name="_６２">#REF!</definedName>
    <definedName name="_７">#REF!</definedName>
  </definedNames>
  <calcPr fullCalcOnLoad="1"/>
</workbook>
</file>

<file path=xl/sharedStrings.xml><?xml version="1.0" encoding="utf-8"?>
<sst xmlns="http://schemas.openxmlformats.org/spreadsheetml/2006/main" count="29" uniqueCount="23">
  <si>
    <t>１月</t>
  </si>
  <si>
    <t>２月</t>
  </si>
  <si>
    <t>３月</t>
  </si>
  <si>
    <t>４月</t>
  </si>
  <si>
    <t>５月</t>
  </si>
  <si>
    <t>６月</t>
  </si>
  <si>
    <t>７月</t>
  </si>
  <si>
    <t>８月</t>
  </si>
  <si>
    <t>９月</t>
  </si>
  <si>
    <t>１０月</t>
  </si>
  <si>
    <t>１１月</t>
  </si>
  <si>
    <t>１２月</t>
  </si>
  <si>
    <t>件  数</t>
  </si>
  <si>
    <t>死  者</t>
  </si>
  <si>
    <t>負傷者</t>
  </si>
  <si>
    <t xml:space="preserve">     　 　Ｂ．人　 身　 事 　故 　件 　数　  等　 の 　月 　別 　推 　移　　</t>
  </si>
  <si>
    <t>(単位：件，人)</t>
  </si>
  <si>
    <t xml:space="preserve">区分及び年次別 </t>
  </si>
  <si>
    <t>合　　計</t>
  </si>
  <si>
    <t xml:space="preserve"> 平成 18 年</t>
  </si>
  <si>
    <t>　　　19</t>
  </si>
  <si>
    <t>　　　20</t>
  </si>
  <si>
    <t>資料：県警察本部交通企画課「交通年鑑」</t>
  </si>
</sst>
</file>

<file path=xl/styles.xml><?xml version="1.0" encoding="utf-8"?>
<styleSheet xmlns="http://schemas.openxmlformats.org/spreadsheetml/2006/main">
  <numFmts count="2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;&quot;－&quot;"/>
    <numFmt numFmtId="177" formatCode="#,##0;&quot;△&quot;#,##0;&quot;－&quot;"/>
    <numFmt numFmtId="178" formatCode="#,##0.0;;&quot;－&quot;"/>
    <numFmt numFmtId="179" formatCode="0.0"/>
    <numFmt numFmtId="180" formatCode="0.00000"/>
    <numFmt numFmtId="181" formatCode="0.0000000"/>
    <numFmt numFmtId="182" formatCode="#,##0.0"/>
    <numFmt numFmtId="183" formatCode="#,##0;;&quot;-&quot;"/>
    <numFmt numFmtId="184" formatCode="0.000000"/>
    <numFmt numFmtId="185" formatCode="#,##0;&quot;△&quot;#,##0;&quot;-&quot;"/>
    <numFmt numFmtId="186" formatCode="#,##0.0;;&quot;-&quot;"/>
    <numFmt numFmtId="187" formatCode="#,##0.00000000;;&quot;-&quot;"/>
    <numFmt numFmtId="188" formatCode="#,##0_);[Red]\(#,##0\)"/>
  </numFmts>
  <fonts count="14">
    <font>
      <sz val="12"/>
      <name val="System"/>
      <family val="0"/>
    </font>
    <font>
      <b/>
      <sz val="12"/>
      <name val="System"/>
      <family val="0"/>
    </font>
    <font>
      <u val="single"/>
      <sz val="12"/>
      <name val="System"/>
      <family val="0"/>
    </font>
    <font>
      <strike/>
      <sz val="12"/>
      <name val="System"/>
      <family val="0"/>
    </font>
    <font>
      <sz val="11"/>
      <name val="明朝"/>
      <family val="1"/>
    </font>
    <font>
      <u val="single"/>
      <sz val="12"/>
      <color indexed="12"/>
      <name val="System"/>
      <family val="0"/>
    </font>
    <font>
      <u val="single"/>
      <sz val="12"/>
      <color indexed="36"/>
      <name val="System"/>
      <family val="0"/>
    </font>
    <font>
      <sz val="9"/>
      <name val="System"/>
      <family val="0"/>
    </font>
    <font>
      <b/>
      <sz val="16"/>
      <name val="ＭＳ 明朝"/>
      <family val="1"/>
    </font>
    <font>
      <b/>
      <sz val="12"/>
      <name val="ＭＳ 明朝"/>
      <family val="1"/>
    </font>
    <font>
      <sz val="10"/>
      <name val="ＭＳ 明朝"/>
      <family val="1"/>
    </font>
    <font>
      <sz val="8"/>
      <name val="ＭＳ 明朝"/>
      <family val="1"/>
    </font>
    <font>
      <sz val="10"/>
      <name val="ＭＳ ゴシック"/>
      <family val="3"/>
    </font>
    <font>
      <sz val="9"/>
      <name val="ＭＳ 明朝"/>
      <family val="1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4" fillId="0" borderId="0" applyFont="0" applyFill="0" applyBorder="0" applyAlignment="0" applyProtection="0"/>
    <xf numFmtId="0" fontId="5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43">
    <xf numFmtId="0" fontId="0" fillId="0" borderId="0" xfId="0" applyAlignment="1">
      <alignment/>
    </xf>
    <xf numFmtId="0" fontId="8" fillId="0" borderId="0" xfId="0" applyFont="1" applyBorder="1" applyAlignment="1">
      <alignment vertical="center"/>
    </xf>
    <xf numFmtId="0" fontId="8" fillId="0" borderId="0" xfId="0" applyFont="1" applyAlignment="1">
      <alignment vertical="center"/>
    </xf>
    <xf numFmtId="0" fontId="9" fillId="0" borderId="0" xfId="0" applyFont="1" applyAlignment="1">
      <alignment horizontal="left"/>
    </xf>
    <xf numFmtId="0" fontId="9" fillId="0" borderId="0" xfId="0" applyFont="1" applyAlignment="1">
      <alignment vertical="center"/>
    </xf>
    <xf numFmtId="0" fontId="10" fillId="0" borderId="0" xfId="0" applyNumberFormat="1" applyFont="1" applyBorder="1" applyAlignment="1" applyProtection="1">
      <alignment horizontal="left" vertical="center"/>
      <protection locked="0"/>
    </xf>
    <xf numFmtId="0" fontId="11" fillId="0" borderId="0" xfId="0" applyNumberFormat="1" applyFont="1" applyAlignment="1" applyProtection="1">
      <alignment vertical="center"/>
      <protection locked="0"/>
    </xf>
    <xf numFmtId="0" fontId="10" fillId="0" borderId="0" xfId="0" applyNumberFormat="1" applyFont="1" applyAlignment="1" applyProtection="1">
      <alignment vertical="center"/>
      <protection locked="0"/>
    </xf>
    <xf numFmtId="0" fontId="10" fillId="0" borderId="0" xfId="0" applyNumberFormat="1" applyFont="1" applyAlignment="1" applyProtection="1">
      <alignment horizontal="centerContinuous" vertical="center"/>
      <protection locked="0"/>
    </xf>
    <xf numFmtId="0" fontId="10" fillId="0" borderId="0" xfId="0" applyFont="1" applyAlignment="1">
      <alignment vertical="center"/>
    </xf>
    <xf numFmtId="38" fontId="10" fillId="0" borderId="0" xfId="17" applyFont="1" applyAlignment="1">
      <alignment vertical="center"/>
    </xf>
    <xf numFmtId="0" fontId="10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10" fillId="0" borderId="3" xfId="0" applyNumberFormat="1" applyFont="1" applyBorder="1" applyAlignment="1" applyProtection="1" quotePrefix="1">
      <alignment horizontal="center" vertical="center"/>
      <protection locked="0"/>
    </xf>
    <xf numFmtId="0" fontId="10" fillId="0" borderId="4" xfId="0" applyNumberFormat="1" applyFont="1" applyBorder="1" applyAlignment="1" applyProtection="1" quotePrefix="1">
      <alignment horizontal="center" vertical="center"/>
      <protection locked="0"/>
    </xf>
    <xf numFmtId="0" fontId="10" fillId="0" borderId="1" xfId="0" applyNumberFormat="1" applyFont="1" applyBorder="1" applyAlignment="1" applyProtection="1" quotePrefix="1">
      <alignment horizontal="center" vertical="center"/>
      <protection locked="0"/>
    </xf>
    <xf numFmtId="0" fontId="10" fillId="0" borderId="2" xfId="0" applyNumberFormat="1" applyFont="1" applyBorder="1" applyAlignment="1" applyProtection="1" quotePrefix="1">
      <alignment horizontal="center" vertical="center"/>
      <protection locked="0"/>
    </xf>
    <xf numFmtId="38" fontId="12" fillId="0" borderId="3" xfId="17" applyFont="1" applyBorder="1" applyAlignment="1" applyProtection="1" quotePrefix="1">
      <alignment horizontal="center" vertical="center"/>
      <protection locked="0"/>
    </xf>
    <xf numFmtId="0" fontId="10" fillId="0" borderId="0" xfId="0" applyFont="1" applyAlignment="1">
      <alignment horizontal="distributed" vertical="center"/>
    </xf>
    <xf numFmtId="49" fontId="10" fillId="0" borderId="5" xfId="0" applyNumberFormat="1" applyFont="1" applyBorder="1" applyAlignment="1" applyProtection="1">
      <alignment horizontal="distributed" vertical="center"/>
      <protection locked="0"/>
    </xf>
    <xf numFmtId="49" fontId="10" fillId="0" borderId="6" xfId="0" applyNumberFormat="1" applyFont="1" applyBorder="1" applyAlignment="1" applyProtection="1">
      <alignment horizontal="distributed" vertical="center"/>
      <protection locked="0"/>
    </xf>
    <xf numFmtId="49" fontId="10" fillId="0" borderId="7" xfId="0" applyNumberFormat="1" applyFont="1" applyBorder="1" applyAlignment="1" applyProtection="1">
      <alignment vertical="center"/>
      <protection locked="0"/>
    </xf>
    <xf numFmtId="38" fontId="12" fillId="0" borderId="0" xfId="17" applyFont="1" applyAlignment="1">
      <alignment vertical="center"/>
    </xf>
    <xf numFmtId="49" fontId="10" fillId="0" borderId="0" xfId="0" applyNumberFormat="1" applyFont="1" applyBorder="1" applyAlignment="1" applyProtection="1">
      <alignment horizontal="distributed" vertical="center"/>
      <protection locked="0"/>
    </xf>
    <xf numFmtId="49" fontId="10" fillId="0" borderId="8" xfId="0" applyNumberFormat="1" applyFont="1" applyBorder="1" applyAlignment="1" applyProtection="1">
      <alignment horizontal="distributed" vertical="center"/>
      <protection locked="0"/>
    </xf>
    <xf numFmtId="49" fontId="10" fillId="0" borderId="9" xfId="0" applyNumberFormat="1" applyFont="1" applyBorder="1" applyAlignment="1" applyProtection="1">
      <alignment vertical="center"/>
      <protection locked="0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49" fontId="12" fillId="0" borderId="9" xfId="0" applyNumberFormat="1" applyFont="1" applyBorder="1" applyAlignment="1" applyProtection="1">
      <alignment vertical="center"/>
      <protection locked="0"/>
    </xf>
    <xf numFmtId="0" fontId="12" fillId="0" borderId="0" xfId="0" applyFont="1" applyAlignment="1">
      <alignment vertical="center"/>
    </xf>
    <xf numFmtId="0" fontId="10" fillId="0" borderId="0" xfId="0" applyFont="1" applyAlignment="1">
      <alignment horizontal="right" vertical="center"/>
    </xf>
    <xf numFmtId="0" fontId="12" fillId="0" borderId="0" xfId="0" applyFont="1" applyAlignment="1">
      <alignment horizontal="right" vertical="center"/>
    </xf>
    <xf numFmtId="0" fontId="10" fillId="0" borderId="0" xfId="0" applyFont="1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10" fillId="0" borderId="14" xfId="0" applyNumberFormat="1" applyFont="1" applyBorder="1" applyAlignment="1" applyProtection="1">
      <alignment vertical="center"/>
      <protection locked="0"/>
    </xf>
    <xf numFmtId="0" fontId="11" fillId="0" borderId="14" xfId="0" applyNumberFormat="1" applyFont="1" applyBorder="1" applyAlignment="1" applyProtection="1">
      <alignment vertical="center"/>
      <protection locked="0"/>
    </xf>
    <xf numFmtId="0" fontId="13" fillId="0" borderId="14" xfId="0" applyNumberFormat="1" applyFont="1" applyBorder="1" applyAlignment="1" applyProtection="1">
      <alignment vertical="center"/>
      <protection locked="0"/>
    </xf>
    <xf numFmtId="0" fontId="10" fillId="0" borderId="14" xfId="0" applyFont="1" applyBorder="1" applyAlignment="1">
      <alignment vertical="center"/>
    </xf>
    <xf numFmtId="38" fontId="10" fillId="0" borderId="14" xfId="17" applyFont="1" applyBorder="1" applyAlignment="1">
      <alignment vertical="center"/>
    </xf>
    <xf numFmtId="0" fontId="10" fillId="0" borderId="0" xfId="0" applyNumberFormat="1" applyFont="1" applyBorder="1" applyAlignment="1" applyProtection="1">
      <alignment vertical="center"/>
      <protection locked="0"/>
    </xf>
    <xf numFmtId="0" fontId="11" fillId="0" borderId="0" xfId="0" applyFont="1" applyAlignment="1">
      <alignment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H14&#32113;&#35336;&#24180;&#37969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2507g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2507d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9"/>
      <sheetName val="20-A"/>
      <sheetName val="20-B"/>
      <sheetName val="20-C"/>
      <sheetName val="20-D"/>
      <sheetName val="26A"/>
      <sheetName val="70"/>
      <sheetName val="94"/>
      <sheetName val="95"/>
      <sheetName val="103"/>
      <sheetName val="104"/>
      <sheetName val="105"/>
      <sheetName val="109"/>
      <sheetName val="110A"/>
      <sheetName val="110B"/>
      <sheetName val="110C"/>
      <sheetName val="149"/>
      <sheetName val="150"/>
      <sheetName val="151"/>
      <sheetName val="152"/>
      <sheetName val="153"/>
      <sheetName val="154"/>
      <sheetName val="164"/>
      <sheetName val="165"/>
      <sheetName val="166"/>
      <sheetName val="167"/>
      <sheetName val="168AB"/>
      <sheetName val="168CD"/>
      <sheetName val="179"/>
      <sheetName val="198"/>
      <sheetName val="200"/>
      <sheetName val="201"/>
      <sheetName val="202"/>
      <sheetName val="203"/>
      <sheetName val="204"/>
      <sheetName val="205"/>
      <sheetName val="212A"/>
      <sheetName val="212B"/>
      <sheetName val="212C"/>
      <sheetName val="212D"/>
      <sheetName val="212E"/>
      <sheetName val="212F"/>
      <sheetName val="212G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７G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７D"/>
    </sheetNames>
    <sheetDataSet>
      <sheetData sheetId="0">
        <row r="3">
          <cell r="C3" t="str">
            <v>発　生　件　数</v>
          </cell>
          <cell r="F3" t="str">
            <v>死　　　　　　者</v>
          </cell>
          <cell r="I3" t="str">
            <v>傷　　　　　　者</v>
          </cell>
        </row>
        <row r="4">
          <cell r="C4" t="str">
            <v>平成19年</v>
          </cell>
          <cell r="D4" t="str">
            <v>20年</v>
          </cell>
          <cell r="E4" t="str">
            <v>増　　減</v>
          </cell>
          <cell r="F4" t="str">
            <v>19年</v>
          </cell>
          <cell r="G4" t="str">
            <v>20年</v>
          </cell>
          <cell r="H4" t="str">
            <v>増　　減</v>
          </cell>
          <cell r="I4" t="str">
            <v>19年</v>
          </cell>
        </row>
        <row r="6">
          <cell r="B6" t="str">
            <v>合　　　計</v>
          </cell>
          <cell r="C6">
            <v>7522</v>
          </cell>
          <cell r="D6">
            <v>6836</v>
          </cell>
          <cell r="E6">
            <v>-686</v>
          </cell>
          <cell r="F6">
            <v>60</v>
          </cell>
          <cell r="G6">
            <v>48</v>
          </cell>
          <cell r="H6">
            <v>-12</v>
          </cell>
          <cell r="I6">
            <v>9680</v>
          </cell>
        </row>
        <row r="7">
          <cell r="B7" t="str">
            <v>市  部  計</v>
          </cell>
          <cell r="C7">
            <v>6148</v>
          </cell>
          <cell r="D7">
            <v>5526</v>
          </cell>
          <cell r="E7">
            <v>-622</v>
          </cell>
          <cell r="F7">
            <v>49</v>
          </cell>
          <cell r="G7">
            <v>34</v>
          </cell>
          <cell r="H7">
            <v>-15</v>
          </cell>
          <cell r="I7">
            <v>7861</v>
          </cell>
        </row>
        <row r="8">
          <cell r="B8" t="str">
            <v>奈  良  市</v>
          </cell>
          <cell r="C8">
            <v>1905</v>
          </cell>
          <cell r="D8">
            <v>1703</v>
          </cell>
          <cell r="E8">
            <v>-202</v>
          </cell>
          <cell r="F8">
            <v>14</v>
          </cell>
          <cell r="G8">
            <v>12</v>
          </cell>
          <cell r="H8">
            <v>-2</v>
          </cell>
          <cell r="I8">
            <v>2383</v>
          </cell>
        </row>
        <row r="9">
          <cell r="B9" t="str">
            <v>大和高田市</v>
          </cell>
          <cell r="C9">
            <v>384</v>
          </cell>
          <cell r="D9">
            <v>382</v>
          </cell>
          <cell r="E9">
            <v>-2</v>
          </cell>
          <cell r="F9">
            <v>2</v>
          </cell>
          <cell r="G9">
            <v>0</v>
          </cell>
          <cell r="H9">
            <v>-2</v>
          </cell>
          <cell r="I9">
            <v>478</v>
          </cell>
        </row>
        <row r="10">
          <cell r="B10" t="str">
            <v>大和郡山市</v>
          </cell>
          <cell r="C10">
            <v>643</v>
          </cell>
          <cell r="D10">
            <v>583</v>
          </cell>
          <cell r="E10">
            <v>-60</v>
          </cell>
          <cell r="F10">
            <v>4</v>
          </cell>
          <cell r="G10">
            <v>4</v>
          </cell>
          <cell r="H10">
            <v>0</v>
          </cell>
          <cell r="I10">
            <v>798</v>
          </cell>
        </row>
        <row r="11">
          <cell r="B11" t="str">
            <v>天  理  市</v>
          </cell>
          <cell r="C11">
            <v>449</v>
          </cell>
          <cell r="D11">
            <v>354</v>
          </cell>
          <cell r="E11">
            <v>-95</v>
          </cell>
          <cell r="F11">
            <v>2</v>
          </cell>
          <cell r="G11">
            <v>3</v>
          </cell>
          <cell r="H11">
            <v>1</v>
          </cell>
          <cell r="I11">
            <v>589</v>
          </cell>
        </row>
        <row r="12">
          <cell r="B12" t="str">
            <v>橿  原  市</v>
          </cell>
          <cell r="C12">
            <v>843</v>
          </cell>
          <cell r="D12">
            <v>761</v>
          </cell>
          <cell r="E12">
            <v>-82</v>
          </cell>
          <cell r="F12">
            <v>7</v>
          </cell>
          <cell r="G12">
            <v>3</v>
          </cell>
          <cell r="H12">
            <v>-4</v>
          </cell>
          <cell r="I12">
            <v>1103</v>
          </cell>
        </row>
        <row r="13">
          <cell r="B13" t="str">
            <v>桜　井　市</v>
          </cell>
          <cell r="C13">
            <v>398</v>
          </cell>
          <cell r="D13">
            <v>317</v>
          </cell>
          <cell r="E13">
            <v>-81</v>
          </cell>
          <cell r="F13">
            <v>5</v>
          </cell>
          <cell r="G13">
            <v>0</v>
          </cell>
          <cell r="H13">
            <v>-5</v>
          </cell>
          <cell r="I13">
            <v>496</v>
          </cell>
        </row>
        <row r="14">
          <cell r="B14" t="str">
            <v>五  條  市</v>
          </cell>
          <cell r="C14">
            <v>159</v>
          </cell>
          <cell r="D14">
            <v>170</v>
          </cell>
          <cell r="E14">
            <v>11</v>
          </cell>
          <cell r="F14">
            <v>4</v>
          </cell>
          <cell r="G14">
            <v>5</v>
          </cell>
          <cell r="H14">
            <v>1</v>
          </cell>
          <cell r="I14">
            <v>212</v>
          </cell>
        </row>
        <row r="15">
          <cell r="B15" t="str">
            <v>御  所  市</v>
          </cell>
          <cell r="C15">
            <v>161</v>
          </cell>
          <cell r="D15">
            <v>163</v>
          </cell>
          <cell r="E15">
            <v>2</v>
          </cell>
          <cell r="F15">
            <v>3</v>
          </cell>
          <cell r="G15">
            <v>3</v>
          </cell>
          <cell r="H15">
            <v>0</v>
          </cell>
          <cell r="I15">
            <v>228</v>
          </cell>
        </row>
        <row r="16">
          <cell r="B16" t="str">
            <v>生  駒  市</v>
          </cell>
          <cell r="C16">
            <v>447</v>
          </cell>
          <cell r="D16">
            <v>390</v>
          </cell>
          <cell r="E16">
            <v>-57</v>
          </cell>
          <cell r="F16">
            <v>2</v>
          </cell>
          <cell r="G16">
            <v>1</v>
          </cell>
          <cell r="H16">
            <v>-1</v>
          </cell>
          <cell r="I16">
            <v>565</v>
          </cell>
        </row>
        <row r="17">
          <cell r="B17" t="str">
            <v>香　芝　市</v>
          </cell>
          <cell r="C17">
            <v>371</v>
          </cell>
          <cell r="D17">
            <v>349</v>
          </cell>
          <cell r="E17">
            <v>-22</v>
          </cell>
          <cell r="F17">
            <v>3</v>
          </cell>
          <cell r="G17">
            <v>0</v>
          </cell>
          <cell r="H17">
            <v>-3</v>
          </cell>
          <cell r="I17">
            <v>469</v>
          </cell>
        </row>
        <row r="18">
          <cell r="B18" t="str">
            <v>葛城市　</v>
          </cell>
          <cell r="C18">
            <v>274</v>
          </cell>
          <cell r="D18">
            <v>236</v>
          </cell>
          <cell r="E18">
            <v>-38</v>
          </cell>
          <cell r="F18">
            <v>1</v>
          </cell>
          <cell r="G18">
            <v>2</v>
          </cell>
          <cell r="H18">
            <v>1</v>
          </cell>
          <cell r="I18">
            <v>396</v>
          </cell>
        </row>
        <row r="19">
          <cell r="B19" t="str">
            <v>宇陀市</v>
          </cell>
          <cell r="C19">
            <v>114</v>
          </cell>
          <cell r="D19">
            <v>118</v>
          </cell>
          <cell r="E19">
            <v>4</v>
          </cell>
          <cell r="F19">
            <v>2</v>
          </cell>
          <cell r="G19">
            <v>1</v>
          </cell>
          <cell r="H19">
            <v>-1</v>
          </cell>
          <cell r="I19">
            <v>144</v>
          </cell>
        </row>
        <row r="21">
          <cell r="B21" t="str">
            <v>郡  部  計</v>
          </cell>
          <cell r="C21">
            <v>1374</v>
          </cell>
          <cell r="D21">
            <v>1310</v>
          </cell>
          <cell r="E21">
            <v>-64</v>
          </cell>
          <cell r="F21">
            <v>11</v>
          </cell>
          <cell r="G21">
            <v>14</v>
          </cell>
          <cell r="H21">
            <v>3</v>
          </cell>
          <cell r="I21">
            <v>1819</v>
          </cell>
        </row>
        <row r="22">
          <cell r="B22" t="str">
            <v>山  辺  郡</v>
          </cell>
          <cell r="C22">
            <v>29</v>
          </cell>
          <cell r="D22">
            <v>19</v>
          </cell>
          <cell r="E22">
            <v>-10</v>
          </cell>
          <cell r="F22">
            <v>0</v>
          </cell>
          <cell r="G22">
            <v>1</v>
          </cell>
          <cell r="H22">
            <v>1</v>
          </cell>
          <cell r="I22">
            <v>53</v>
          </cell>
        </row>
        <row r="23">
          <cell r="B23" t="str">
            <v>山 添 村</v>
          </cell>
          <cell r="C23">
            <v>29</v>
          </cell>
          <cell r="D23">
            <v>19</v>
          </cell>
          <cell r="E23">
            <v>-10</v>
          </cell>
          <cell r="F23">
            <v>0</v>
          </cell>
          <cell r="G23">
            <v>1</v>
          </cell>
          <cell r="H23">
            <v>1</v>
          </cell>
          <cell r="I23">
            <v>53</v>
          </cell>
        </row>
        <row r="24">
          <cell r="B24" t="str">
            <v>生  駒  郡</v>
          </cell>
          <cell r="C24">
            <v>272</v>
          </cell>
          <cell r="D24">
            <v>238</v>
          </cell>
          <cell r="E24">
            <v>-34</v>
          </cell>
          <cell r="F24">
            <v>1</v>
          </cell>
          <cell r="G24">
            <v>2</v>
          </cell>
          <cell r="H24">
            <v>1</v>
          </cell>
          <cell r="I24">
            <v>359</v>
          </cell>
        </row>
        <row r="25">
          <cell r="B25" t="str">
            <v>平 群 町</v>
          </cell>
          <cell r="C25">
            <v>52</v>
          </cell>
          <cell r="D25">
            <v>57</v>
          </cell>
          <cell r="E25">
            <v>5</v>
          </cell>
          <cell r="F25">
            <v>0</v>
          </cell>
          <cell r="G25">
            <v>1</v>
          </cell>
          <cell r="H25">
            <v>1</v>
          </cell>
          <cell r="I25">
            <v>70</v>
          </cell>
        </row>
        <row r="26">
          <cell r="B26" t="str">
            <v>三 郷 町</v>
          </cell>
          <cell r="C26">
            <v>72</v>
          </cell>
          <cell r="D26">
            <v>49</v>
          </cell>
          <cell r="E26">
            <v>-23</v>
          </cell>
          <cell r="F26">
            <v>0</v>
          </cell>
          <cell r="G26">
            <v>0</v>
          </cell>
          <cell r="H26">
            <v>0</v>
          </cell>
          <cell r="I26">
            <v>103</v>
          </cell>
        </row>
        <row r="27">
          <cell r="B27" t="str">
            <v>斑 鳩 町</v>
          </cell>
          <cell r="C27">
            <v>125</v>
          </cell>
          <cell r="D27">
            <v>111</v>
          </cell>
          <cell r="E27">
            <v>-14</v>
          </cell>
          <cell r="F27">
            <v>1</v>
          </cell>
          <cell r="G27">
            <v>1</v>
          </cell>
          <cell r="H27">
            <v>0</v>
          </cell>
          <cell r="I27">
            <v>158</v>
          </cell>
        </row>
        <row r="28">
          <cell r="B28" t="str">
            <v>安 堵 町</v>
          </cell>
          <cell r="C28">
            <v>23</v>
          </cell>
          <cell r="D28">
            <v>21</v>
          </cell>
          <cell r="E28">
            <v>-2</v>
          </cell>
          <cell r="F28">
            <v>0</v>
          </cell>
          <cell r="G28">
            <v>0</v>
          </cell>
          <cell r="H28">
            <v>0</v>
          </cell>
          <cell r="I28">
            <v>28</v>
          </cell>
        </row>
        <row r="29">
          <cell r="B29" t="str">
            <v>磯  城  郡</v>
          </cell>
          <cell r="C29">
            <v>296</v>
          </cell>
          <cell r="D29">
            <v>285</v>
          </cell>
          <cell r="E29">
            <v>-11</v>
          </cell>
          <cell r="F29">
            <v>2</v>
          </cell>
          <cell r="G29">
            <v>2</v>
          </cell>
          <cell r="H29">
            <v>0</v>
          </cell>
          <cell r="I29">
            <v>374</v>
          </cell>
        </row>
        <row r="30">
          <cell r="B30" t="str">
            <v>川 西 町</v>
          </cell>
          <cell r="C30">
            <v>37</v>
          </cell>
          <cell r="D30">
            <v>35</v>
          </cell>
          <cell r="E30">
            <v>-2</v>
          </cell>
          <cell r="F30">
            <v>0</v>
          </cell>
          <cell r="G30">
            <v>0</v>
          </cell>
          <cell r="H30">
            <v>0</v>
          </cell>
          <cell r="I30">
            <v>45</v>
          </cell>
        </row>
        <row r="31">
          <cell r="B31" t="str">
            <v>三 宅 町</v>
          </cell>
          <cell r="C31">
            <v>15</v>
          </cell>
          <cell r="D31">
            <v>18</v>
          </cell>
          <cell r="E31">
            <v>3</v>
          </cell>
          <cell r="F31">
            <v>0</v>
          </cell>
          <cell r="G31">
            <v>0</v>
          </cell>
          <cell r="H31">
            <v>0</v>
          </cell>
          <cell r="I31">
            <v>17</v>
          </cell>
        </row>
        <row r="32">
          <cell r="B32" t="str">
            <v>田原本町</v>
          </cell>
          <cell r="C32">
            <v>244</v>
          </cell>
          <cell r="D32">
            <v>232</v>
          </cell>
          <cell r="E32">
            <v>-12</v>
          </cell>
          <cell r="F32">
            <v>2</v>
          </cell>
          <cell r="G32">
            <v>2</v>
          </cell>
          <cell r="H32">
            <v>0</v>
          </cell>
          <cell r="I32">
            <v>312</v>
          </cell>
        </row>
        <row r="33">
          <cell r="B33" t="str">
            <v>宇  陀  郡</v>
          </cell>
          <cell r="C33">
            <v>4</v>
          </cell>
          <cell r="D33">
            <v>10</v>
          </cell>
          <cell r="E33">
            <v>6</v>
          </cell>
          <cell r="F33">
            <v>0</v>
          </cell>
          <cell r="G33">
            <v>2</v>
          </cell>
          <cell r="H33">
            <v>2</v>
          </cell>
          <cell r="I33">
            <v>4</v>
          </cell>
        </row>
        <row r="34">
          <cell r="B34" t="str">
            <v>曽 爾 村</v>
          </cell>
          <cell r="C34">
            <v>3</v>
          </cell>
          <cell r="D34">
            <v>6</v>
          </cell>
          <cell r="E34">
            <v>3</v>
          </cell>
          <cell r="F34">
            <v>0</v>
          </cell>
          <cell r="G34">
            <v>2</v>
          </cell>
          <cell r="H34">
            <v>2</v>
          </cell>
          <cell r="I34">
            <v>3</v>
          </cell>
        </row>
        <row r="35">
          <cell r="B35" t="str">
            <v>御 杖 村</v>
          </cell>
          <cell r="C35">
            <v>1</v>
          </cell>
          <cell r="D35">
            <v>4</v>
          </cell>
          <cell r="E35">
            <v>3</v>
          </cell>
          <cell r="F35">
            <v>0</v>
          </cell>
          <cell r="G35">
            <v>0</v>
          </cell>
          <cell r="H35">
            <v>0</v>
          </cell>
          <cell r="I35">
            <v>1</v>
          </cell>
        </row>
        <row r="36">
          <cell r="B36" t="str">
            <v>高  市  郡</v>
          </cell>
          <cell r="C36">
            <v>68</v>
          </cell>
          <cell r="D36">
            <v>67</v>
          </cell>
          <cell r="E36">
            <v>-1</v>
          </cell>
          <cell r="F36">
            <v>1</v>
          </cell>
          <cell r="G36">
            <v>1</v>
          </cell>
          <cell r="H36">
            <v>0</v>
          </cell>
          <cell r="I36">
            <v>100</v>
          </cell>
        </row>
        <row r="37">
          <cell r="B37" t="str">
            <v>高 取 町</v>
          </cell>
          <cell r="C37">
            <v>43</v>
          </cell>
          <cell r="D37">
            <v>37</v>
          </cell>
          <cell r="E37">
            <v>-6</v>
          </cell>
          <cell r="F37">
            <v>1</v>
          </cell>
          <cell r="G37">
            <v>1</v>
          </cell>
          <cell r="H37">
            <v>0</v>
          </cell>
          <cell r="I37">
            <v>61</v>
          </cell>
        </row>
        <row r="38">
          <cell r="B38" t="str">
            <v>明日香村</v>
          </cell>
          <cell r="C38">
            <v>25</v>
          </cell>
          <cell r="D38">
            <v>30</v>
          </cell>
          <cell r="E38">
            <v>5</v>
          </cell>
          <cell r="F38">
            <v>0</v>
          </cell>
          <cell r="G38">
            <v>0</v>
          </cell>
          <cell r="H38">
            <v>0</v>
          </cell>
          <cell r="I38">
            <v>39</v>
          </cell>
        </row>
        <row r="39">
          <cell r="B39" t="str">
            <v>北 葛 城 郡</v>
          </cell>
          <cell r="C39">
            <v>496</v>
          </cell>
          <cell r="D39">
            <v>501</v>
          </cell>
          <cell r="E39">
            <v>5</v>
          </cell>
          <cell r="F39">
            <v>3</v>
          </cell>
          <cell r="G39">
            <v>5</v>
          </cell>
          <cell r="H39">
            <v>2</v>
          </cell>
          <cell r="I39">
            <v>643</v>
          </cell>
        </row>
        <row r="40">
          <cell r="B40" t="str">
            <v>上 牧 町</v>
          </cell>
          <cell r="C40">
            <v>93</v>
          </cell>
          <cell r="D40">
            <v>93</v>
          </cell>
          <cell r="E40">
            <v>0</v>
          </cell>
          <cell r="F40">
            <v>0</v>
          </cell>
          <cell r="G40">
            <v>2</v>
          </cell>
          <cell r="H40">
            <v>2</v>
          </cell>
          <cell r="I40">
            <v>121</v>
          </cell>
        </row>
        <row r="41">
          <cell r="B41" t="str">
            <v>王 寺 町</v>
          </cell>
          <cell r="C41">
            <v>107</v>
          </cell>
          <cell r="D41">
            <v>125</v>
          </cell>
          <cell r="E41">
            <v>18</v>
          </cell>
          <cell r="F41">
            <v>1</v>
          </cell>
          <cell r="G41">
            <v>0</v>
          </cell>
          <cell r="H41">
            <v>-1</v>
          </cell>
          <cell r="I41">
            <v>129</v>
          </cell>
        </row>
        <row r="42">
          <cell r="B42" t="str">
            <v>広 陵 町</v>
          </cell>
          <cell r="C42">
            <v>185</v>
          </cell>
          <cell r="D42">
            <v>184</v>
          </cell>
          <cell r="E42">
            <v>-1</v>
          </cell>
          <cell r="F42">
            <v>1</v>
          </cell>
          <cell r="G42">
            <v>2</v>
          </cell>
          <cell r="H42">
            <v>1</v>
          </cell>
          <cell r="I42">
            <v>246</v>
          </cell>
        </row>
        <row r="43">
          <cell r="B43" t="str">
            <v>河 合 町</v>
          </cell>
          <cell r="C43">
            <v>111</v>
          </cell>
          <cell r="D43">
            <v>99</v>
          </cell>
          <cell r="E43">
            <v>-12</v>
          </cell>
          <cell r="F43">
            <v>1</v>
          </cell>
          <cell r="G43">
            <v>1</v>
          </cell>
          <cell r="H43">
            <v>0</v>
          </cell>
          <cell r="I43">
            <v>147</v>
          </cell>
        </row>
        <row r="44">
          <cell r="B44" t="str">
            <v>吉  野  郡</v>
          </cell>
          <cell r="C44">
            <v>209</v>
          </cell>
          <cell r="D44">
            <v>190</v>
          </cell>
          <cell r="E44">
            <v>-19</v>
          </cell>
          <cell r="F44">
            <v>4</v>
          </cell>
          <cell r="G44">
            <v>1</v>
          </cell>
          <cell r="H44">
            <v>-3</v>
          </cell>
          <cell r="I44">
            <v>286</v>
          </cell>
        </row>
        <row r="45">
          <cell r="B45" t="str">
            <v>吉 野 町</v>
          </cell>
          <cell r="C45">
            <v>35</v>
          </cell>
          <cell r="D45">
            <v>27</v>
          </cell>
          <cell r="E45">
            <v>-8</v>
          </cell>
          <cell r="F45">
            <v>0</v>
          </cell>
          <cell r="G45">
            <v>0</v>
          </cell>
          <cell r="H45">
            <v>0</v>
          </cell>
          <cell r="I45">
            <v>53</v>
          </cell>
        </row>
        <row r="46">
          <cell r="B46" t="str">
            <v>大 淀 町</v>
          </cell>
          <cell r="C46">
            <v>106</v>
          </cell>
          <cell r="D46">
            <v>105</v>
          </cell>
          <cell r="E46">
            <v>-1</v>
          </cell>
          <cell r="F46">
            <v>2</v>
          </cell>
          <cell r="G46">
            <v>0</v>
          </cell>
          <cell r="H46">
            <v>-2</v>
          </cell>
          <cell r="I46">
            <v>133</v>
          </cell>
        </row>
        <row r="47">
          <cell r="B47" t="str">
            <v>下 市 町</v>
          </cell>
          <cell r="C47">
            <v>25</v>
          </cell>
          <cell r="D47">
            <v>20</v>
          </cell>
          <cell r="E47">
            <v>-5</v>
          </cell>
          <cell r="F47">
            <v>0</v>
          </cell>
          <cell r="G47">
            <v>0</v>
          </cell>
          <cell r="H47">
            <v>0</v>
          </cell>
          <cell r="I47">
            <v>34</v>
          </cell>
        </row>
        <row r="48">
          <cell r="B48" t="str">
            <v>黒 滝 村</v>
          </cell>
          <cell r="C48">
            <v>1</v>
          </cell>
          <cell r="D48">
            <v>2</v>
          </cell>
          <cell r="E48">
            <v>1</v>
          </cell>
          <cell r="F48">
            <v>0</v>
          </cell>
          <cell r="G48">
            <v>0</v>
          </cell>
          <cell r="H48">
            <v>0</v>
          </cell>
          <cell r="I48">
            <v>1</v>
          </cell>
        </row>
        <row r="49">
          <cell r="B49" t="str">
            <v>天 川 村</v>
          </cell>
          <cell r="C49">
            <v>4</v>
          </cell>
          <cell r="D49">
            <v>3</v>
          </cell>
          <cell r="E49">
            <v>-1</v>
          </cell>
          <cell r="F49">
            <v>0</v>
          </cell>
          <cell r="G49">
            <v>0</v>
          </cell>
          <cell r="H49">
            <v>0</v>
          </cell>
          <cell r="I49">
            <v>5</v>
          </cell>
        </row>
        <row r="50">
          <cell r="B50" t="str">
            <v>野迫川村</v>
          </cell>
          <cell r="C50">
            <v>0</v>
          </cell>
          <cell r="D50">
            <v>1</v>
          </cell>
          <cell r="E50">
            <v>1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</row>
        <row r="51">
          <cell r="B51" t="str">
            <v>十津川村</v>
          </cell>
          <cell r="C51">
            <v>18</v>
          </cell>
          <cell r="D51">
            <v>15</v>
          </cell>
          <cell r="E51">
            <v>-3</v>
          </cell>
          <cell r="F51">
            <v>1</v>
          </cell>
          <cell r="G51">
            <v>0</v>
          </cell>
          <cell r="H51">
            <v>-1</v>
          </cell>
          <cell r="I51">
            <v>25</v>
          </cell>
        </row>
        <row r="52">
          <cell r="B52" t="str">
            <v>下北山村</v>
          </cell>
          <cell r="C52">
            <v>5</v>
          </cell>
          <cell r="D52">
            <v>2</v>
          </cell>
          <cell r="E52">
            <v>-3</v>
          </cell>
          <cell r="F52">
            <v>0</v>
          </cell>
          <cell r="G52">
            <v>0</v>
          </cell>
          <cell r="H52">
            <v>0</v>
          </cell>
          <cell r="I52">
            <v>8</v>
          </cell>
        </row>
        <row r="53">
          <cell r="B53" t="str">
            <v>上北山村</v>
          </cell>
          <cell r="C53">
            <v>6</v>
          </cell>
          <cell r="D53">
            <v>1</v>
          </cell>
          <cell r="E53">
            <v>-5</v>
          </cell>
          <cell r="F53">
            <v>1</v>
          </cell>
          <cell r="G53">
            <v>0</v>
          </cell>
          <cell r="H53">
            <v>-1</v>
          </cell>
          <cell r="I53">
            <v>16</v>
          </cell>
        </row>
        <row r="54">
          <cell r="B54" t="str">
            <v>川 上 村</v>
          </cell>
          <cell r="C54">
            <v>7</v>
          </cell>
          <cell r="D54">
            <v>10</v>
          </cell>
          <cell r="E54">
            <v>3</v>
          </cell>
          <cell r="F54">
            <v>0</v>
          </cell>
          <cell r="G54">
            <v>1</v>
          </cell>
          <cell r="H54">
            <v>1</v>
          </cell>
          <cell r="I54">
            <v>7</v>
          </cell>
        </row>
        <row r="55">
          <cell r="B55" t="str">
            <v>東吉野村</v>
          </cell>
          <cell r="C55">
            <v>2</v>
          </cell>
          <cell r="D55">
            <v>4</v>
          </cell>
          <cell r="E55">
            <v>2</v>
          </cell>
          <cell r="F55">
            <v>0</v>
          </cell>
          <cell r="G55">
            <v>0</v>
          </cell>
          <cell r="H55">
            <v>0</v>
          </cell>
          <cell r="I55">
            <v>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16"/>
  <sheetViews>
    <sheetView tabSelected="1" workbookViewId="0" topLeftCell="A1">
      <selection activeCell="A1" sqref="A1"/>
    </sheetView>
  </sheetViews>
  <sheetFormatPr defaultColWidth="8.796875" defaultRowHeight="15"/>
  <cols>
    <col min="1" max="1" width="3.69921875" style="33" customWidth="1"/>
    <col min="2" max="2" width="3.69921875" style="42" customWidth="1"/>
    <col min="3" max="3" width="10.59765625" style="9" customWidth="1"/>
    <col min="4" max="9" width="11.09765625" style="9" customWidth="1"/>
    <col min="10" max="15" width="12" style="9" customWidth="1"/>
    <col min="16" max="16" width="12.8984375" style="10" customWidth="1"/>
    <col min="17" max="16384" width="8.69921875" style="9" customWidth="1"/>
  </cols>
  <sheetData>
    <row r="1" spans="1:13" s="2" customFormat="1" ht="21" customHeight="1">
      <c r="A1" s="1"/>
      <c r="F1" s="3" t="s">
        <v>15</v>
      </c>
      <c r="G1" s="4"/>
      <c r="H1" s="4"/>
      <c r="I1" s="4"/>
      <c r="J1" s="4"/>
      <c r="K1" s="4"/>
      <c r="L1" s="4"/>
      <c r="M1" s="4"/>
    </row>
    <row r="2" spans="1:13" ht="16.5" customHeight="1" thickBot="1">
      <c r="A2" s="5" t="s">
        <v>16</v>
      </c>
      <c r="B2" s="6"/>
      <c r="C2" s="7"/>
      <c r="D2" s="7"/>
      <c r="E2" s="7"/>
      <c r="F2" s="7"/>
      <c r="G2" s="8"/>
      <c r="H2" s="7"/>
      <c r="I2" s="7"/>
      <c r="J2" s="7"/>
      <c r="K2" s="7"/>
      <c r="L2" s="7"/>
      <c r="M2" s="7"/>
    </row>
    <row r="3" spans="1:16" s="19" customFormat="1" ht="18.75" customHeight="1">
      <c r="A3" s="11" t="s">
        <v>17</v>
      </c>
      <c r="B3" s="12"/>
      <c r="C3" s="13"/>
      <c r="D3" s="14" t="s">
        <v>0</v>
      </c>
      <c r="E3" s="14" t="s">
        <v>1</v>
      </c>
      <c r="F3" s="14" t="s">
        <v>2</v>
      </c>
      <c r="G3" s="14" t="s">
        <v>3</v>
      </c>
      <c r="H3" s="15" t="s">
        <v>4</v>
      </c>
      <c r="I3" s="16" t="s">
        <v>5</v>
      </c>
      <c r="J3" s="17" t="s">
        <v>6</v>
      </c>
      <c r="K3" s="16" t="s">
        <v>7</v>
      </c>
      <c r="L3" s="14" t="s">
        <v>8</v>
      </c>
      <c r="M3" s="14" t="s">
        <v>9</v>
      </c>
      <c r="N3" s="14" t="s">
        <v>10</v>
      </c>
      <c r="O3" s="14" t="s">
        <v>11</v>
      </c>
      <c r="P3" s="18" t="s">
        <v>18</v>
      </c>
    </row>
    <row r="4" spans="1:16" ht="17.25" customHeight="1">
      <c r="A4" s="20" t="s">
        <v>12</v>
      </c>
      <c r="B4" s="21"/>
      <c r="C4" s="22" t="s">
        <v>19</v>
      </c>
      <c r="D4" s="9">
        <v>655</v>
      </c>
      <c r="E4" s="9">
        <v>600</v>
      </c>
      <c r="F4" s="9">
        <v>745</v>
      </c>
      <c r="G4" s="9">
        <v>617</v>
      </c>
      <c r="H4" s="9">
        <v>672</v>
      </c>
      <c r="I4" s="9">
        <v>632</v>
      </c>
      <c r="J4" s="9">
        <v>629</v>
      </c>
      <c r="K4" s="9">
        <v>722</v>
      </c>
      <c r="L4" s="9">
        <v>608</v>
      </c>
      <c r="M4" s="9">
        <v>698</v>
      </c>
      <c r="N4" s="9">
        <v>699</v>
      </c>
      <c r="O4" s="9">
        <v>786</v>
      </c>
      <c r="P4" s="23">
        <f>SUM(D4:O4)</f>
        <v>8063</v>
      </c>
    </row>
    <row r="5" spans="1:16" ht="17.25" customHeight="1">
      <c r="A5" s="24"/>
      <c r="B5" s="25"/>
      <c r="C5" s="26" t="s">
        <v>20</v>
      </c>
      <c r="D5" s="9">
        <v>613</v>
      </c>
      <c r="E5" s="9">
        <v>582</v>
      </c>
      <c r="F5" s="9">
        <v>662</v>
      </c>
      <c r="G5" s="9">
        <v>595</v>
      </c>
      <c r="H5" s="9">
        <v>657</v>
      </c>
      <c r="I5" s="9">
        <v>573</v>
      </c>
      <c r="J5" s="9">
        <v>579</v>
      </c>
      <c r="K5" s="9">
        <v>670</v>
      </c>
      <c r="L5" s="9">
        <v>585</v>
      </c>
      <c r="M5" s="9">
        <v>675</v>
      </c>
      <c r="N5" s="9">
        <v>673</v>
      </c>
      <c r="O5" s="9">
        <v>658</v>
      </c>
      <c r="P5" s="23">
        <v>7522</v>
      </c>
    </row>
    <row r="6" spans="1:16" s="30" customFormat="1" ht="17.25" customHeight="1">
      <c r="A6" s="27"/>
      <c r="B6" s="28"/>
      <c r="C6" s="29" t="s">
        <v>21</v>
      </c>
      <c r="D6" s="30">
        <v>558</v>
      </c>
      <c r="E6" s="30">
        <v>518</v>
      </c>
      <c r="F6" s="30">
        <v>562</v>
      </c>
      <c r="G6" s="30">
        <v>575</v>
      </c>
      <c r="H6" s="30">
        <v>529</v>
      </c>
      <c r="I6" s="30">
        <v>545</v>
      </c>
      <c r="J6" s="30">
        <v>576</v>
      </c>
      <c r="K6" s="30">
        <v>592</v>
      </c>
      <c r="L6" s="30">
        <v>554</v>
      </c>
      <c r="M6" s="30">
        <v>547</v>
      </c>
      <c r="N6" s="30">
        <v>593</v>
      </c>
      <c r="O6" s="30">
        <v>687</v>
      </c>
      <c r="P6" s="23">
        <v>6836</v>
      </c>
    </row>
    <row r="7" spans="1:16" ht="17.25" customHeight="1">
      <c r="A7" s="20" t="s">
        <v>13</v>
      </c>
      <c r="B7" s="21"/>
      <c r="C7" s="22" t="s">
        <v>19</v>
      </c>
      <c r="D7" s="9">
        <v>4</v>
      </c>
      <c r="E7" s="9">
        <v>6</v>
      </c>
      <c r="F7" s="9">
        <v>7</v>
      </c>
      <c r="G7" s="9">
        <v>5</v>
      </c>
      <c r="H7" s="9">
        <v>3</v>
      </c>
      <c r="I7" s="9">
        <v>3</v>
      </c>
      <c r="J7" s="9">
        <v>9</v>
      </c>
      <c r="K7" s="9">
        <v>6</v>
      </c>
      <c r="L7" s="31">
        <v>5</v>
      </c>
      <c r="M7" s="9">
        <v>6</v>
      </c>
      <c r="N7" s="9">
        <v>10</v>
      </c>
      <c r="O7" s="9">
        <v>2</v>
      </c>
      <c r="P7" s="23">
        <f>SUM(D7:O7)</f>
        <v>66</v>
      </c>
    </row>
    <row r="8" spans="1:16" ht="17.25" customHeight="1">
      <c r="A8" s="24"/>
      <c r="B8" s="25"/>
      <c r="C8" s="26" t="s">
        <v>20</v>
      </c>
      <c r="D8" s="9">
        <v>1</v>
      </c>
      <c r="E8" s="9">
        <v>4</v>
      </c>
      <c r="F8" s="9">
        <v>4</v>
      </c>
      <c r="G8" s="9">
        <v>8</v>
      </c>
      <c r="H8" s="9">
        <v>4</v>
      </c>
      <c r="I8" s="9">
        <v>5</v>
      </c>
      <c r="J8" s="9">
        <v>3</v>
      </c>
      <c r="K8" s="9">
        <v>3</v>
      </c>
      <c r="L8" s="31">
        <v>8</v>
      </c>
      <c r="M8" s="9">
        <v>6</v>
      </c>
      <c r="N8" s="9">
        <v>6</v>
      </c>
      <c r="O8" s="9">
        <v>8</v>
      </c>
      <c r="P8" s="23">
        <v>60</v>
      </c>
    </row>
    <row r="9" spans="1:16" ht="17.25" customHeight="1">
      <c r="A9" s="27"/>
      <c r="B9" s="28"/>
      <c r="C9" s="29" t="s">
        <v>21</v>
      </c>
      <c r="D9" s="30">
        <v>3</v>
      </c>
      <c r="E9" s="30">
        <v>7</v>
      </c>
      <c r="F9" s="30">
        <v>4</v>
      </c>
      <c r="G9" s="30">
        <v>5</v>
      </c>
      <c r="H9" s="30">
        <v>1</v>
      </c>
      <c r="I9" s="30">
        <v>5</v>
      </c>
      <c r="J9" s="30">
        <v>2</v>
      </c>
      <c r="K9" s="30">
        <v>6</v>
      </c>
      <c r="L9" s="32">
        <v>2</v>
      </c>
      <c r="M9" s="30">
        <v>6</v>
      </c>
      <c r="N9" s="30">
        <v>3</v>
      </c>
      <c r="O9" s="30">
        <v>4</v>
      </c>
      <c r="P9" s="23">
        <v>48</v>
      </c>
    </row>
    <row r="10" spans="1:16" ht="17.25" customHeight="1">
      <c r="A10" s="20" t="s">
        <v>14</v>
      </c>
      <c r="B10" s="21"/>
      <c r="C10" s="22" t="s">
        <v>19</v>
      </c>
      <c r="D10" s="9">
        <v>771</v>
      </c>
      <c r="E10" s="9">
        <v>698</v>
      </c>
      <c r="F10" s="9">
        <v>883</v>
      </c>
      <c r="G10" s="9">
        <v>706</v>
      </c>
      <c r="H10" s="9">
        <v>774</v>
      </c>
      <c r="I10" s="9">
        <v>733</v>
      </c>
      <c r="J10" s="9">
        <v>733</v>
      </c>
      <c r="K10" s="10">
        <v>848</v>
      </c>
      <c r="L10" s="9">
        <v>701</v>
      </c>
      <c r="M10" s="9">
        <v>810</v>
      </c>
      <c r="N10" s="9">
        <v>798</v>
      </c>
      <c r="O10" s="10">
        <v>885</v>
      </c>
      <c r="P10" s="23">
        <f>SUM(D10:O10)</f>
        <v>9340</v>
      </c>
    </row>
    <row r="11" spans="1:21" ht="17.25" customHeight="1">
      <c r="A11" s="24"/>
      <c r="B11" s="25"/>
      <c r="C11" s="26" t="s">
        <v>20</v>
      </c>
      <c r="D11" s="9">
        <v>805</v>
      </c>
      <c r="E11" s="9">
        <v>732</v>
      </c>
      <c r="F11" s="9">
        <v>820</v>
      </c>
      <c r="G11" s="9">
        <v>770</v>
      </c>
      <c r="H11" s="9">
        <v>867</v>
      </c>
      <c r="I11" s="9">
        <v>755</v>
      </c>
      <c r="J11" s="9">
        <v>731</v>
      </c>
      <c r="K11" s="10">
        <v>884</v>
      </c>
      <c r="L11" s="9">
        <v>746</v>
      </c>
      <c r="M11" s="9">
        <v>872</v>
      </c>
      <c r="N11" s="9">
        <v>864</v>
      </c>
      <c r="O11" s="10">
        <v>834</v>
      </c>
      <c r="P11" s="23">
        <v>9680</v>
      </c>
      <c r="Q11" s="33"/>
      <c r="R11" s="33"/>
      <c r="S11" s="33"/>
      <c r="T11" s="33"/>
      <c r="U11" s="33"/>
    </row>
    <row r="12" spans="1:16" ht="17.25" customHeight="1" thickBot="1">
      <c r="A12" s="34"/>
      <c r="B12" s="35"/>
      <c r="C12" s="29" t="s">
        <v>21</v>
      </c>
      <c r="D12" s="30">
        <v>707</v>
      </c>
      <c r="E12" s="30">
        <v>665</v>
      </c>
      <c r="F12" s="30">
        <v>725</v>
      </c>
      <c r="G12" s="30">
        <v>721</v>
      </c>
      <c r="H12" s="30">
        <v>683</v>
      </c>
      <c r="I12" s="30">
        <v>692</v>
      </c>
      <c r="J12" s="30">
        <v>721</v>
      </c>
      <c r="K12" s="23">
        <v>824</v>
      </c>
      <c r="L12" s="30">
        <v>721</v>
      </c>
      <c r="M12" s="30">
        <v>721</v>
      </c>
      <c r="N12" s="30">
        <v>744</v>
      </c>
      <c r="O12" s="23">
        <v>877</v>
      </c>
      <c r="P12" s="23">
        <v>8801</v>
      </c>
    </row>
    <row r="13" spans="1:16" ht="15.75" customHeight="1">
      <c r="A13" s="36" t="s">
        <v>22</v>
      </c>
      <c r="B13" s="37"/>
      <c r="C13" s="36"/>
      <c r="D13" s="38"/>
      <c r="E13" s="36"/>
      <c r="F13" s="36"/>
      <c r="G13" s="36"/>
      <c r="H13" s="36"/>
      <c r="I13" s="36"/>
      <c r="J13" s="36"/>
      <c r="K13" s="36"/>
      <c r="L13" s="36"/>
      <c r="M13" s="36"/>
      <c r="N13" s="39"/>
      <c r="O13" s="39"/>
      <c r="P13" s="40"/>
    </row>
    <row r="14" spans="1:7" ht="15" customHeight="1">
      <c r="A14" s="41"/>
      <c r="B14" s="6"/>
      <c r="C14" s="7"/>
      <c r="D14" s="7"/>
      <c r="E14" s="7"/>
      <c r="F14" s="7"/>
      <c r="G14" s="7"/>
    </row>
    <row r="15" spans="1:7" ht="15" customHeight="1">
      <c r="A15" s="41"/>
      <c r="B15" s="6"/>
      <c r="C15" s="7"/>
      <c r="D15" s="7"/>
      <c r="E15" s="7"/>
      <c r="F15" s="7"/>
      <c r="G15" s="7"/>
    </row>
    <row r="16" spans="1:7" ht="15" customHeight="1">
      <c r="A16" s="41"/>
      <c r="B16" s="6"/>
      <c r="C16" s="7"/>
      <c r="D16" s="7"/>
      <c r="E16" s="7"/>
      <c r="F16" s="7"/>
      <c r="G16" s="7"/>
    </row>
    <row r="17" ht="15" customHeight="1"/>
  </sheetData>
  <mergeCells count="4">
    <mergeCell ref="A3:C3"/>
    <mergeCell ref="A4:B6"/>
    <mergeCell ref="A7:B9"/>
    <mergeCell ref="A10:B12"/>
  </mergeCells>
  <printOptions/>
  <pageMargins left="0.5905511811023623" right="0.5905511811023623" top="0.5905511811023623" bottom="0.5905511811023623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奈良県</dc:creator>
  <cp:keywords/>
  <dc:description/>
  <cp:lastModifiedBy>奈良県</cp:lastModifiedBy>
  <dcterms:created xsi:type="dcterms:W3CDTF">2010-08-18T08:11:47Z</dcterms:created>
  <dcterms:modified xsi:type="dcterms:W3CDTF">2010-08-18T08:13:34Z</dcterms:modified>
  <cp:category/>
  <cp:version/>
  <cp:contentType/>
  <cp:contentStatus/>
</cp:coreProperties>
</file>