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5235" windowHeight="8550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'4'!$A$1:$R$39</definedName>
  </definedNames>
  <calcPr fullCalcOnLoad="1"/>
</workbook>
</file>

<file path=xl/sharedStrings.xml><?xml version="1.0" encoding="utf-8"?>
<sst xmlns="http://schemas.openxmlformats.org/spreadsheetml/2006/main" count="60" uniqueCount="59">
  <si>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</si>
  <si>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</si>
  <si>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</si>
  <si>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</si>
  <si>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</si>
  <si>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</si>
  <si>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</si>
  <si>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</si>
  <si>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</si>
  <si>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</si>
  <si>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</si>
  <si>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</si>
  <si>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</si>
  <si>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</si>
  <si>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</si>
  <si>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</si>
  <si>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</si>
  <si>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</si>
  <si>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</si>
  <si>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</si>
  <si>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</si>
  <si>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</si>
  <si>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</si>
  <si>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</si>
  <si>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</si>
  <si>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</si>
  <si>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</si>
  <si>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</si>
  <si>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</si>
  <si>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</si>
  <si>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</si>
  <si>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</si>
  <si>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</si>
  <si>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</si>
  <si>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</si>
  <si>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</si>
  <si>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</si>
  <si>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</si>
  <si>
    <t>市街化区域</t>
  </si>
  <si>
    <t>１種低層　　　　住居専用</t>
  </si>
  <si>
    <t>２種低層　　住居専用</t>
  </si>
  <si>
    <t>１種中高層　　　住居専用</t>
  </si>
  <si>
    <t>２種中高層住居専用</t>
  </si>
  <si>
    <t>１種住居　　　　地域</t>
  </si>
  <si>
    <t>２種住居　　　地域</t>
  </si>
  <si>
    <t>準 住 居　　　地域</t>
  </si>
  <si>
    <t>近隣商業　　　　地域</t>
  </si>
  <si>
    <t>商業地域</t>
  </si>
  <si>
    <t>準工業地域</t>
  </si>
  <si>
    <t>工業地域</t>
  </si>
  <si>
    <t>工業専用　　　　地域</t>
  </si>
  <si>
    <t>４.  都　市　計　画　区　域　・　用　途　地　域　面　積　</t>
  </si>
  <si>
    <t>（単位：ha）</t>
  </si>
  <si>
    <t>市街化
調整区域</t>
  </si>
  <si>
    <t>葛城市</t>
  </si>
  <si>
    <t>宇陀市</t>
  </si>
  <si>
    <t>大和都市計画</t>
  </si>
  <si>
    <t>資料：県都市計画室</t>
  </si>
  <si>
    <t xml:space="preserve">       （平成22年３月31日現在）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</si>
</sst>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;\-"/>
    <numFmt numFmtId="178" formatCode="0.0_);[Red]\(0.0\)"/>
    <numFmt numFmtId="179" formatCode="0.00_);[Red]\(0.00\)"/>
    <numFmt numFmtId="180" formatCode="#,##0.0_);[Red]\(#,##0.0\)"/>
    <numFmt numFmtId="181" formatCode="0.0_ "/>
    <numFmt numFmtId="182" formatCode="0_ "/>
    <numFmt numFmtId="183" formatCode="yyyy&quot;年&quot;m&quot;月&quot;d&quot;日&quot;"/>
    <numFmt numFmtId="184" formatCode="[&lt;=999]000;[&lt;=9999]000\-00;000\-0000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6"/>
      <name val="標準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 vertical="center"/>
    </xf>
    <xf numFmtId="177" fontId="12" fillId="0" borderId="9" xfId="0" applyNumberFormat="1" applyFont="1" applyBorder="1" applyAlignment="1">
      <alignment horizontal="right" vertical="center"/>
    </xf>
    <xf numFmtId="180" fontId="12" fillId="2" borderId="0" xfId="0" applyNumberFormat="1" applyFont="1" applyFill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distributed" vertical="distributed" textRotation="255" indent="1"/>
    </xf>
    <xf numFmtId="0" fontId="10" fillId="0" borderId="12" xfId="0" applyFont="1" applyBorder="1" applyAlignment="1">
      <alignment horizontal="distributed" vertical="distributed" textRotation="255" indent="1"/>
    </xf>
    <xf numFmtId="0" fontId="10" fillId="0" borderId="13" xfId="0" applyFont="1" applyBorder="1" applyAlignment="1">
      <alignment horizontal="distributed" vertical="distributed" textRotation="255" indent="1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80" fontId="10" fillId="2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-1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48"/>
  <sheetViews>
    <sheetView tabSelected="1" view="pageBreakPreview" zoomScale="60" workbookViewId="0" topLeftCell="A1">
      <selection activeCell="F40" sqref="F40"/>
    </sheetView>
  </sheetViews>
  <sheetFormatPr defaultColWidth="8.796875" defaultRowHeight="24" customHeight="1"/>
  <cols>
    <col min="1" max="1" width="6" style="6" customWidth="1"/>
    <col min="2" max="2" width="10.5" style="6" customWidth="1"/>
    <col min="3" max="9" width="9.69921875" style="6" customWidth="1"/>
    <col min="10" max="12" width="9.5" style="6" customWidth="1"/>
    <col min="13" max="13" width="9.19921875" style="6" customWidth="1"/>
    <col min="14" max="14" width="9.5" style="6" customWidth="1"/>
    <col min="15" max="15" width="9.3984375" style="6" customWidth="1"/>
    <col min="16" max="16" width="9.5" style="6" customWidth="1"/>
    <col min="17" max="18" width="9.3984375" style="6" customWidth="1"/>
    <col min="19" max="16384" width="9" style="6" customWidth="1"/>
  </cols>
  <sheetData>
    <row r="1" spans="1:33" s="2" customFormat="1" ht="27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3"/>
      <c r="B2" s="4"/>
      <c r="C2" s="4"/>
      <c r="D2" s="4"/>
      <c r="E2" s="5"/>
      <c r="F2" s="3"/>
      <c r="G2" s="3"/>
      <c r="H2" s="3"/>
      <c r="I2" s="3"/>
      <c r="J2" s="3"/>
      <c r="K2" s="3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19" ht="24" customHeight="1" thickBot="1">
      <c r="A3" s="6" t="s">
        <v>52</v>
      </c>
      <c r="P3" s="7"/>
      <c r="Q3" s="8"/>
      <c r="R3" s="9" t="s">
        <v>58</v>
      </c>
      <c r="S3" s="7"/>
    </row>
    <row r="4" spans="1:18" ht="27.75" customHeight="1">
      <c r="A4" s="41" t="s">
        <v>37</v>
      </c>
      <c r="B4" s="43" t="s">
        <v>0</v>
      </c>
      <c r="C4" s="45" t="s">
        <v>1</v>
      </c>
      <c r="D4" s="46"/>
      <c r="E4" s="47"/>
      <c r="F4" s="45" t="s">
        <v>2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37.5" customHeight="1">
      <c r="A5" s="42"/>
      <c r="B5" s="44"/>
      <c r="C5" s="10" t="s">
        <v>3</v>
      </c>
      <c r="D5" s="11" t="s">
        <v>38</v>
      </c>
      <c r="E5" s="12" t="s">
        <v>53</v>
      </c>
      <c r="F5" s="10" t="s">
        <v>3</v>
      </c>
      <c r="G5" s="11" t="s">
        <v>39</v>
      </c>
      <c r="H5" s="11" t="s">
        <v>40</v>
      </c>
      <c r="I5" s="12" t="s">
        <v>41</v>
      </c>
      <c r="J5" s="13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 t="s">
        <v>50</v>
      </c>
    </row>
    <row r="6" spans="1:18" s="17" customFormat="1" ht="15.75" customHeight="1">
      <c r="A6" s="37" t="s">
        <v>56</v>
      </c>
      <c r="B6" s="15"/>
      <c r="C6" s="14"/>
      <c r="D6" s="16"/>
      <c r="E6" s="16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22.5" customHeight="1">
      <c r="A7" s="38"/>
      <c r="B7" s="18" t="s">
        <v>4</v>
      </c>
      <c r="C7" s="19">
        <v>21160</v>
      </c>
      <c r="D7" s="19">
        <v>4801.5</v>
      </c>
      <c r="E7" s="19">
        <v>16358.5</v>
      </c>
      <c r="F7" s="20">
        <v>4801.5</v>
      </c>
      <c r="G7" s="19">
        <v>2312.9</v>
      </c>
      <c r="H7" s="19">
        <v>18.7</v>
      </c>
      <c r="I7" s="20">
        <v>534.5</v>
      </c>
      <c r="J7" s="20">
        <v>49.8</v>
      </c>
      <c r="K7" s="20">
        <v>1118.7</v>
      </c>
      <c r="L7" s="20">
        <v>137</v>
      </c>
      <c r="M7" s="20">
        <v>32.3</v>
      </c>
      <c r="N7" s="20">
        <v>85.9</v>
      </c>
      <c r="O7" s="20">
        <v>304.9</v>
      </c>
      <c r="P7" s="20">
        <v>142.4</v>
      </c>
      <c r="Q7" s="20">
        <v>64.4</v>
      </c>
      <c r="R7" s="20">
        <v>0</v>
      </c>
      <c r="S7" s="20"/>
    </row>
    <row r="8" spans="1:19" ht="22.5" customHeight="1">
      <c r="A8" s="38"/>
      <c r="B8" s="18" t="s">
        <v>5</v>
      </c>
      <c r="C8" s="19">
        <v>1648</v>
      </c>
      <c r="D8" s="19">
        <v>782.2</v>
      </c>
      <c r="E8" s="19">
        <v>865.8</v>
      </c>
      <c r="F8" s="20">
        <v>782.2</v>
      </c>
      <c r="G8" s="20">
        <v>0</v>
      </c>
      <c r="H8" s="20">
        <v>0</v>
      </c>
      <c r="I8" s="20">
        <v>113.4</v>
      </c>
      <c r="J8" s="20">
        <v>23.4</v>
      </c>
      <c r="K8" s="20">
        <v>482.9</v>
      </c>
      <c r="L8" s="20">
        <v>5.7</v>
      </c>
      <c r="M8" s="20">
        <v>0</v>
      </c>
      <c r="N8" s="20">
        <v>20</v>
      </c>
      <c r="O8" s="20">
        <v>75.5</v>
      </c>
      <c r="P8" s="20">
        <v>44.9</v>
      </c>
      <c r="Q8" s="20">
        <v>16.4</v>
      </c>
      <c r="R8" s="20">
        <v>0</v>
      </c>
      <c r="S8" s="20"/>
    </row>
    <row r="9" spans="1:19" ht="22.5" customHeight="1">
      <c r="A9" s="38"/>
      <c r="B9" s="18" t="s">
        <v>6</v>
      </c>
      <c r="C9" s="19">
        <v>4268</v>
      </c>
      <c r="D9" s="19">
        <v>1139</v>
      </c>
      <c r="E9" s="19">
        <v>3129</v>
      </c>
      <c r="F9" s="20">
        <v>1139</v>
      </c>
      <c r="G9" s="19">
        <v>110.8</v>
      </c>
      <c r="H9" s="20">
        <v>0</v>
      </c>
      <c r="I9" s="20">
        <v>71.5</v>
      </c>
      <c r="J9" s="20">
        <v>0</v>
      </c>
      <c r="K9" s="20">
        <v>557.4</v>
      </c>
      <c r="L9" s="20">
        <v>7.8</v>
      </c>
      <c r="M9" s="20">
        <v>0.7</v>
      </c>
      <c r="N9" s="20">
        <v>10</v>
      </c>
      <c r="O9" s="20">
        <v>106.8</v>
      </c>
      <c r="P9" s="20">
        <v>78.9</v>
      </c>
      <c r="Q9" s="20">
        <v>61.5</v>
      </c>
      <c r="R9" s="20">
        <v>133.6</v>
      </c>
      <c r="S9" s="20"/>
    </row>
    <row r="10" spans="1:19" ht="22.5" customHeight="1">
      <c r="A10" s="38"/>
      <c r="B10" s="18" t="s">
        <v>7</v>
      </c>
      <c r="C10" s="19">
        <v>8637</v>
      </c>
      <c r="D10" s="19">
        <v>1230.2</v>
      </c>
      <c r="E10" s="19">
        <v>7406.8</v>
      </c>
      <c r="F10" s="20">
        <v>1230.2</v>
      </c>
      <c r="G10" s="19">
        <v>25.8</v>
      </c>
      <c r="H10" s="20">
        <v>0</v>
      </c>
      <c r="I10" s="20">
        <v>362.7</v>
      </c>
      <c r="J10" s="20">
        <v>6.1</v>
      </c>
      <c r="K10" s="20">
        <v>410.6</v>
      </c>
      <c r="L10" s="20">
        <v>1</v>
      </c>
      <c r="M10" s="20">
        <v>13.2</v>
      </c>
      <c r="N10" s="20">
        <v>87</v>
      </c>
      <c r="O10" s="20">
        <v>37.4</v>
      </c>
      <c r="P10" s="20">
        <v>235.4</v>
      </c>
      <c r="Q10" s="20">
        <v>51</v>
      </c>
      <c r="R10" s="20">
        <v>0</v>
      </c>
      <c r="S10" s="20"/>
    </row>
    <row r="11" spans="1:19" ht="22.5" customHeight="1">
      <c r="A11" s="38"/>
      <c r="B11" s="18" t="s">
        <v>8</v>
      </c>
      <c r="C11" s="19">
        <v>3952</v>
      </c>
      <c r="D11" s="19">
        <v>1725.7</v>
      </c>
      <c r="E11" s="19">
        <v>2226.3</v>
      </c>
      <c r="F11" s="20">
        <v>1725.7</v>
      </c>
      <c r="G11" s="19">
        <v>244.9</v>
      </c>
      <c r="H11" s="20">
        <v>0</v>
      </c>
      <c r="I11" s="20">
        <v>314.4</v>
      </c>
      <c r="J11" s="20">
        <v>0</v>
      </c>
      <c r="K11" s="20">
        <v>638.6</v>
      </c>
      <c r="L11" s="20">
        <v>7.7</v>
      </c>
      <c r="M11" s="20">
        <v>3.9</v>
      </c>
      <c r="N11" s="20">
        <v>129.1</v>
      </c>
      <c r="O11" s="20">
        <v>95.1</v>
      </c>
      <c r="P11" s="20">
        <v>261.5</v>
      </c>
      <c r="Q11" s="20">
        <v>30.5</v>
      </c>
      <c r="R11" s="20">
        <v>0</v>
      </c>
      <c r="S11" s="20"/>
    </row>
    <row r="12" spans="1:19" ht="22.5" customHeight="1">
      <c r="A12" s="38"/>
      <c r="B12" s="18" t="s">
        <v>9</v>
      </c>
      <c r="C12" s="19">
        <v>9892</v>
      </c>
      <c r="D12" s="19">
        <v>1010.7</v>
      </c>
      <c r="E12" s="19">
        <v>8881.3</v>
      </c>
      <c r="F12" s="20">
        <v>1010.7</v>
      </c>
      <c r="G12" s="19">
        <v>72.2</v>
      </c>
      <c r="H12" s="20">
        <v>0</v>
      </c>
      <c r="I12" s="20">
        <v>131.8</v>
      </c>
      <c r="J12" s="20">
        <v>0</v>
      </c>
      <c r="K12" s="20">
        <v>493.8</v>
      </c>
      <c r="L12" s="20">
        <v>14.2</v>
      </c>
      <c r="M12" s="20">
        <v>8.1</v>
      </c>
      <c r="N12" s="20">
        <v>61.3</v>
      </c>
      <c r="O12" s="20">
        <v>36.7</v>
      </c>
      <c r="P12" s="20">
        <v>143.6</v>
      </c>
      <c r="Q12" s="20">
        <v>49</v>
      </c>
      <c r="R12" s="20">
        <v>0</v>
      </c>
      <c r="S12" s="20"/>
    </row>
    <row r="13" spans="1:19" ht="22.5" customHeight="1">
      <c r="A13" s="38"/>
      <c r="B13" s="18" t="s">
        <v>10</v>
      </c>
      <c r="C13" s="19">
        <v>7283</v>
      </c>
      <c r="D13" s="19">
        <v>789</v>
      </c>
      <c r="E13" s="19">
        <v>6494</v>
      </c>
      <c r="F13" s="20">
        <v>789</v>
      </c>
      <c r="G13" s="19">
        <v>209.3</v>
      </c>
      <c r="H13" s="19">
        <v>0.3</v>
      </c>
      <c r="I13" s="20">
        <v>9.1</v>
      </c>
      <c r="J13" s="20">
        <v>16.2</v>
      </c>
      <c r="K13" s="20">
        <v>265.9</v>
      </c>
      <c r="L13" s="20">
        <v>16.5</v>
      </c>
      <c r="M13" s="20">
        <v>2.3</v>
      </c>
      <c r="N13" s="20">
        <v>14.6</v>
      </c>
      <c r="O13" s="20">
        <v>52.6</v>
      </c>
      <c r="P13" s="20">
        <v>77.4</v>
      </c>
      <c r="Q13" s="20">
        <v>124.8</v>
      </c>
      <c r="R13" s="20">
        <v>0</v>
      </c>
      <c r="S13" s="20"/>
    </row>
    <row r="14" spans="1:19" ht="22.5" customHeight="1">
      <c r="A14" s="38"/>
      <c r="B14" s="18" t="s">
        <v>11</v>
      </c>
      <c r="C14" s="19">
        <v>6058</v>
      </c>
      <c r="D14" s="19">
        <v>428.4</v>
      </c>
      <c r="E14" s="19">
        <v>5629.6</v>
      </c>
      <c r="F14" s="20">
        <v>428.4</v>
      </c>
      <c r="G14" s="20">
        <v>0</v>
      </c>
      <c r="H14" s="20">
        <v>0</v>
      </c>
      <c r="I14" s="20">
        <v>0</v>
      </c>
      <c r="J14" s="20">
        <v>0</v>
      </c>
      <c r="K14" s="20">
        <v>253.5</v>
      </c>
      <c r="L14" s="20">
        <v>2.2</v>
      </c>
      <c r="M14" s="20">
        <v>0</v>
      </c>
      <c r="N14" s="20">
        <v>34.3</v>
      </c>
      <c r="O14" s="20">
        <v>22.7</v>
      </c>
      <c r="P14" s="20">
        <v>81.2</v>
      </c>
      <c r="Q14" s="20">
        <v>14</v>
      </c>
      <c r="R14" s="20">
        <v>20.5</v>
      </c>
      <c r="S14" s="20"/>
    </row>
    <row r="15" spans="1:19" ht="22.5" customHeight="1">
      <c r="A15" s="38"/>
      <c r="B15" s="18" t="s">
        <v>12</v>
      </c>
      <c r="C15" s="19">
        <v>5318</v>
      </c>
      <c r="D15" s="19">
        <v>2124.8</v>
      </c>
      <c r="E15" s="19">
        <v>3193.2</v>
      </c>
      <c r="F15" s="20">
        <v>2124.8</v>
      </c>
      <c r="G15" s="19">
        <v>1238.5</v>
      </c>
      <c r="H15" s="19">
        <v>5.7</v>
      </c>
      <c r="I15" s="20">
        <v>110.7</v>
      </c>
      <c r="J15" s="20">
        <v>6.6</v>
      </c>
      <c r="K15" s="20">
        <v>461.6</v>
      </c>
      <c r="L15" s="20">
        <v>12.8</v>
      </c>
      <c r="M15" s="20">
        <v>15.9</v>
      </c>
      <c r="N15" s="20">
        <v>74.7</v>
      </c>
      <c r="O15" s="20">
        <v>39.5</v>
      </c>
      <c r="P15" s="20">
        <v>158.8</v>
      </c>
      <c r="Q15" s="20">
        <v>0</v>
      </c>
      <c r="R15" s="20">
        <v>0</v>
      </c>
      <c r="S15" s="20"/>
    </row>
    <row r="16" spans="1:19" ht="22.5" customHeight="1">
      <c r="A16" s="38"/>
      <c r="B16" s="18" t="s">
        <v>13</v>
      </c>
      <c r="C16" s="19">
        <v>2423</v>
      </c>
      <c r="D16" s="19">
        <v>1242.8</v>
      </c>
      <c r="E16" s="19">
        <v>1180.2</v>
      </c>
      <c r="F16" s="20">
        <v>1242.8</v>
      </c>
      <c r="G16" s="19">
        <v>133.5</v>
      </c>
      <c r="H16" s="20">
        <v>0</v>
      </c>
      <c r="I16" s="20">
        <v>276.2</v>
      </c>
      <c r="J16" s="20">
        <v>12.1</v>
      </c>
      <c r="K16" s="20">
        <v>645.7</v>
      </c>
      <c r="L16" s="20">
        <v>0</v>
      </c>
      <c r="M16" s="20">
        <v>7.3</v>
      </c>
      <c r="N16" s="20">
        <v>39.8</v>
      </c>
      <c r="O16" s="20">
        <v>31.7</v>
      </c>
      <c r="P16" s="20">
        <v>96.5</v>
      </c>
      <c r="Q16" s="20">
        <v>0</v>
      </c>
      <c r="R16" s="20">
        <v>0</v>
      </c>
      <c r="S16" s="20"/>
    </row>
    <row r="17" spans="1:19" ht="22.5" customHeight="1">
      <c r="A17" s="38"/>
      <c r="B17" s="18" t="s">
        <v>54</v>
      </c>
      <c r="C17" s="19">
        <v>3373</v>
      </c>
      <c r="D17" s="19">
        <v>482.3</v>
      </c>
      <c r="E17" s="19">
        <v>2890.7</v>
      </c>
      <c r="F17" s="20">
        <v>482.3</v>
      </c>
      <c r="G17" s="19">
        <v>3.7</v>
      </c>
      <c r="H17" s="20">
        <v>0</v>
      </c>
      <c r="I17" s="20">
        <v>76.7</v>
      </c>
      <c r="J17" s="20">
        <v>52.8</v>
      </c>
      <c r="K17" s="20">
        <v>249.5</v>
      </c>
      <c r="L17" s="20">
        <v>0</v>
      </c>
      <c r="M17" s="20">
        <v>21.6</v>
      </c>
      <c r="N17" s="20">
        <v>5</v>
      </c>
      <c r="O17" s="20">
        <v>0</v>
      </c>
      <c r="P17" s="20">
        <v>30.7</v>
      </c>
      <c r="Q17" s="20">
        <v>42.3</v>
      </c>
      <c r="R17" s="20">
        <v>0</v>
      </c>
      <c r="S17" s="20"/>
    </row>
    <row r="18" spans="1:19" ht="22.5" customHeight="1">
      <c r="A18" s="38"/>
      <c r="B18" s="18" t="s">
        <v>55</v>
      </c>
      <c r="C18" s="19">
        <v>13963</v>
      </c>
      <c r="D18" s="19">
        <v>608.1</v>
      </c>
      <c r="E18" s="19">
        <v>13354.9</v>
      </c>
      <c r="F18" s="20">
        <v>608.1</v>
      </c>
      <c r="G18" s="20">
        <v>108.8</v>
      </c>
      <c r="H18" s="20">
        <v>0</v>
      </c>
      <c r="I18" s="20">
        <v>119.7</v>
      </c>
      <c r="J18" s="20">
        <v>0</v>
      </c>
      <c r="K18" s="20">
        <v>272.7</v>
      </c>
      <c r="L18" s="20">
        <v>1.4</v>
      </c>
      <c r="M18" s="20">
        <v>0</v>
      </c>
      <c r="N18" s="20">
        <v>29</v>
      </c>
      <c r="O18" s="20">
        <v>11.1</v>
      </c>
      <c r="P18" s="20">
        <v>65.4</v>
      </c>
      <c r="Q18" s="20">
        <v>0</v>
      </c>
      <c r="R18" s="20">
        <v>0</v>
      </c>
      <c r="S18" s="20"/>
    </row>
    <row r="19" spans="1:18" ht="22.5" customHeight="1">
      <c r="A19" s="38"/>
      <c r="B19" s="18" t="s">
        <v>14</v>
      </c>
      <c r="C19" s="19">
        <v>2390</v>
      </c>
      <c r="D19" s="19">
        <v>354.2</v>
      </c>
      <c r="E19" s="19">
        <v>2035.8</v>
      </c>
      <c r="F19" s="20">
        <v>354.2</v>
      </c>
      <c r="G19" s="20">
        <v>248.6</v>
      </c>
      <c r="H19" s="20">
        <v>0</v>
      </c>
      <c r="I19" s="19">
        <v>7.3</v>
      </c>
      <c r="J19" s="20">
        <v>0</v>
      </c>
      <c r="K19" s="19">
        <v>80.5</v>
      </c>
      <c r="L19" s="20">
        <v>3.3</v>
      </c>
      <c r="M19" s="20">
        <v>0</v>
      </c>
      <c r="N19" s="20">
        <v>14.5</v>
      </c>
      <c r="O19" s="20">
        <v>0</v>
      </c>
      <c r="P19" s="20">
        <v>0</v>
      </c>
      <c r="Q19" s="20">
        <v>0</v>
      </c>
      <c r="R19" s="20">
        <v>0</v>
      </c>
    </row>
    <row r="20" spans="1:18" ht="22.5" customHeight="1">
      <c r="A20" s="38"/>
      <c r="B20" s="18" t="s">
        <v>15</v>
      </c>
      <c r="C20" s="19">
        <v>880</v>
      </c>
      <c r="D20" s="19">
        <v>367.8</v>
      </c>
      <c r="E20" s="19">
        <v>512.2</v>
      </c>
      <c r="F20" s="20">
        <v>367.8</v>
      </c>
      <c r="G20" s="20">
        <v>168.4</v>
      </c>
      <c r="H20" s="20">
        <v>0</v>
      </c>
      <c r="I20" s="19">
        <v>53.2</v>
      </c>
      <c r="J20" s="20">
        <v>1.7</v>
      </c>
      <c r="K20" s="19">
        <v>110.5</v>
      </c>
      <c r="L20" s="20">
        <v>0</v>
      </c>
      <c r="M20" s="20">
        <v>0</v>
      </c>
      <c r="N20" s="20">
        <v>12.4</v>
      </c>
      <c r="O20" s="20">
        <v>0</v>
      </c>
      <c r="P20" s="20">
        <v>21.6</v>
      </c>
      <c r="Q20" s="20">
        <v>0</v>
      </c>
      <c r="R20" s="20">
        <v>0</v>
      </c>
    </row>
    <row r="21" spans="1:18" ht="22.5" customHeight="1">
      <c r="A21" s="38"/>
      <c r="B21" s="18" t="s">
        <v>16</v>
      </c>
      <c r="C21" s="19">
        <v>1427</v>
      </c>
      <c r="D21" s="19">
        <v>415.6</v>
      </c>
      <c r="E21" s="19">
        <v>1011.4</v>
      </c>
      <c r="F21" s="20">
        <v>415.6</v>
      </c>
      <c r="G21" s="20">
        <v>94.2</v>
      </c>
      <c r="H21" s="20">
        <v>0</v>
      </c>
      <c r="I21" s="19">
        <v>129.2</v>
      </c>
      <c r="J21" s="20">
        <v>0</v>
      </c>
      <c r="K21" s="19">
        <v>150.3</v>
      </c>
      <c r="L21" s="20">
        <v>0</v>
      </c>
      <c r="M21" s="20">
        <v>0</v>
      </c>
      <c r="N21" s="20">
        <v>28</v>
      </c>
      <c r="O21" s="20">
        <v>0</v>
      </c>
      <c r="P21" s="20">
        <v>13.9</v>
      </c>
      <c r="Q21" s="20">
        <v>0</v>
      </c>
      <c r="R21" s="20">
        <v>0</v>
      </c>
    </row>
    <row r="22" spans="1:18" ht="22.5" customHeight="1">
      <c r="A22" s="38"/>
      <c r="B22" s="18" t="s">
        <v>17</v>
      </c>
      <c r="C22" s="19">
        <v>433</v>
      </c>
      <c r="D22" s="19">
        <v>109</v>
      </c>
      <c r="E22" s="19">
        <v>324</v>
      </c>
      <c r="F22" s="20">
        <v>109</v>
      </c>
      <c r="G22" s="20">
        <v>0</v>
      </c>
      <c r="H22" s="20">
        <v>0</v>
      </c>
      <c r="I22" s="19">
        <v>22.1</v>
      </c>
      <c r="J22" s="20">
        <v>0</v>
      </c>
      <c r="K22" s="19">
        <v>66.4</v>
      </c>
      <c r="L22" s="20">
        <v>0</v>
      </c>
      <c r="M22" s="20">
        <v>0</v>
      </c>
      <c r="N22" s="20">
        <v>0</v>
      </c>
      <c r="O22" s="20">
        <v>0</v>
      </c>
      <c r="P22" s="20">
        <v>20.5</v>
      </c>
      <c r="Q22" s="20">
        <v>0</v>
      </c>
      <c r="R22" s="20">
        <v>0</v>
      </c>
    </row>
    <row r="23" spans="1:18" ht="22.5" customHeight="1">
      <c r="A23" s="38"/>
      <c r="B23" s="18" t="s">
        <v>18</v>
      </c>
      <c r="C23" s="19">
        <v>594</v>
      </c>
      <c r="D23" s="19">
        <v>102.8</v>
      </c>
      <c r="E23" s="19">
        <v>491.2</v>
      </c>
      <c r="F23" s="20">
        <v>102.8</v>
      </c>
      <c r="G23" s="20">
        <v>0</v>
      </c>
      <c r="H23" s="20">
        <v>0</v>
      </c>
      <c r="I23" s="19">
        <v>24.3</v>
      </c>
      <c r="J23" s="20">
        <v>41.1</v>
      </c>
      <c r="K23" s="19">
        <v>16.1</v>
      </c>
      <c r="L23" s="20">
        <v>1.1</v>
      </c>
      <c r="M23" s="20">
        <v>0</v>
      </c>
      <c r="N23" s="20">
        <v>0</v>
      </c>
      <c r="O23" s="20">
        <v>0</v>
      </c>
      <c r="P23" s="20">
        <v>0</v>
      </c>
      <c r="Q23" s="20">
        <v>20.2</v>
      </c>
      <c r="R23" s="20">
        <v>0</v>
      </c>
    </row>
    <row r="24" spans="1:18" ht="22.5" customHeight="1">
      <c r="A24" s="38"/>
      <c r="B24" s="18" t="s">
        <v>19</v>
      </c>
      <c r="C24" s="19">
        <v>407</v>
      </c>
      <c r="D24" s="19">
        <v>154.6</v>
      </c>
      <c r="E24" s="19">
        <v>252.4</v>
      </c>
      <c r="F24" s="20">
        <v>154.6</v>
      </c>
      <c r="G24" s="20">
        <v>10.1</v>
      </c>
      <c r="H24" s="20">
        <v>0</v>
      </c>
      <c r="I24" s="20">
        <v>0</v>
      </c>
      <c r="J24" s="20">
        <v>0</v>
      </c>
      <c r="K24" s="19">
        <v>137.6</v>
      </c>
      <c r="L24" s="20">
        <v>0</v>
      </c>
      <c r="M24" s="20">
        <v>0</v>
      </c>
      <c r="N24" s="20">
        <v>0</v>
      </c>
      <c r="O24" s="20">
        <v>0</v>
      </c>
      <c r="P24" s="20">
        <v>6.9</v>
      </c>
      <c r="Q24" s="20">
        <v>0</v>
      </c>
      <c r="R24" s="20">
        <v>0</v>
      </c>
    </row>
    <row r="25" spans="1:18" ht="22.5" customHeight="1">
      <c r="A25" s="38"/>
      <c r="B25" s="18" t="s">
        <v>20</v>
      </c>
      <c r="C25" s="19">
        <v>2110</v>
      </c>
      <c r="D25" s="19">
        <v>377.7</v>
      </c>
      <c r="E25" s="19">
        <v>1732.3</v>
      </c>
      <c r="F25" s="20">
        <v>377.7</v>
      </c>
      <c r="G25" s="20">
        <v>42.1</v>
      </c>
      <c r="H25" s="20">
        <v>0</v>
      </c>
      <c r="I25" s="20">
        <v>87.6</v>
      </c>
      <c r="J25" s="20">
        <v>0</v>
      </c>
      <c r="K25" s="19">
        <v>183.7</v>
      </c>
      <c r="L25" s="20">
        <v>0</v>
      </c>
      <c r="M25" s="20">
        <v>0</v>
      </c>
      <c r="N25" s="20">
        <v>36</v>
      </c>
      <c r="O25" s="20">
        <v>12</v>
      </c>
      <c r="P25" s="20">
        <v>16.3</v>
      </c>
      <c r="Q25" s="20">
        <v>0</v>
      </c>
      <c r="R25" s="20">
        <v>0</v>
      </c>
    </row>
    <row r="26" spans="1:18" ht="22.5" customHeight="1">
      <c r="A26" s="38"/>
      <c r="B26" s="18" t="s">
        <v>21</v>
      </c>
      <c r="C26" s="19">
        <v>2577</v>
      </c>
      <c r="D26" s="19">
        <v>118.8</v>
      </c>
      <c r="E26" s="19">
        <v>2458.2</v>
      </c>
      <c r="F26" s="20">
        <v>118.8</v>
      </c>
      <c r="G26" s="20">
        <v>16.4</v>
      </c>
      <c r="H26" s="20">
        <v>0</v>
      </c>
      <c r="I26" s="20">
        <v>20.1</v>
      </c>
      <c r="J26" s="20">
        <v>0</v>
      </c>
      <c r="K26" s="19">
        <v>72.6</v>
      </c>
      <c r="L26" s="20">
        <v>0</v>
      </c>
      <c r="M26" s="20">
        <v>0</v>
      </c>
      <c r="N26" s="20">
        <v>9.7</v>
      </c>
      <c r="O26" s="20">
        <v>0</v>
      </c>
      <c r="P26" s="20">
        <v>0</v>
      </c>
      <c r="Q26" s="20">
        <v>0</v>
      </c>
      <c r="R26" s="20">
        <v>0</v>
      </c>
    </row>
    <row r="27" spans="1:18" ht="22.5" customHeight="1">
      <c r="A27" s="38"/>
      <c r="B27" s="18" t="s">
        <v>22</v>
      </c>
      <c r="C27" s="19">
        <v>2408</v>
      </c>
      <c r="D27" s="19">
        <v>106.4</v>
      </c>
      <c r="E27" s="19">
        <v>2301.6</v>
      </c>
      <c r="F27" s="20">
        <v>106.4</v>
      </c>
      <c r="G27" s="20">
        <v>82.9</v>
      </c>
      <c r="H27" s="20">
        <v>0</v>
      </c>
      <c r="I27" s="20">
        <v>0</v>
      </c>
      <c r="J27" s="20">
        <v>0</v>
      </c>
      <c r="K27" s="19">
        <v>23.5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</row>
    <row r="28" spans="1:18" ht="22.5" customHeight="1">
      <c r="A28" s="38"/>
      <c r="B28" s="18" t="s">
        <v>23</v>
      </c>
      <c r="C28" s="19">
        <v>614</v>
      </c>
      <c r="D28" s="19">
        <v>383.9</v>
      </c>
      <c r="E28" s="19">
        <v>230.1</v>
      </c>
      <c r="F28" s="20">
        <v>383.9</v>
      </c>
      <c r="G28" s="20">
        <v>102.1</v>
      </c>
      <c r="H28" s="20">
        <v>0</v>
      </c>
      <c r="I28" s="19">
        <v>38.2</v>
      </c>
      <c r="J28" s="20">
        <v>0</v>
      </c>
      <c r="K28" s="19">
        <v>220.8</v>
      </c>
      <c r="L28" s="20">
        <v>0</v>
      </c>
      <c r="M28" s="20">
        <v>0</v>
      </c>
      <c r="N28" s="20">
        <v>7.2</v>
      </c>
      <c r="O28" s="20">
        <v>1.1</v>
      </c>
      <c r="P28" s="20">
        <v>14.5</v>
      </c>
      <c r="Q28" s="20">
        <v>0</v>
      </c>
      <c r="R28" s="20">
        <v>0</v>
      </c>
    </row>
    <row r="29" spans="1:18" ht="22.5" customHeight="1">
      <c r="A29" s="38"/>
      <c r="B29" s="18" t="s">
        <v>24</v>
      </c>
      <c r="C29" s="19">
        <v>700</v>
      </c>
      <c r="D29" s="19">
        <v>447.1</v>
      </c>
      <c r="E29" s="19">
        <v>252.9</v>
      </c>
      <c r="F29" s="20">
        <v>447.1</v>
      </c>
      <c r="G29" s="20">
        <v>245.4</v>
      </c>
      <c r="H29" s="20">
        <v>0</v>
      </c>
      <c r="I29" s="19">
        <v>38.9</v>
      </c>
      <c r="J29" s="20">
        <v>4.5</v>
      </c>
      <c r="K29" s="19">
        <v>78.2</v>
      </c>
      <c r="L29" s="20">
        <v>0</v>
      </c>
      <c r="M29" s="20">
        <v>8.8</v>
      </c>
      <c r="N29" s="20">
        <v>12.2</v>
      </c>
      <c r="O29" s="20">
        <v>41</v>
      </c>
      <c r="P29" s="20">
        <v>9.3</v>
      </c>
      <c r="Q29" s="20">
        <v>8.8</v>
      </c>
      <c r="R29" s="20">
        <v>0</v>
      </c>
    </row>
    <row r="30" spans="1:18" ht="22.5" customHeight="1">
      <c r="A30" s="38"/>
      <c r="B30" s="18" t="s">
        <v>25</v>
      </c>
      <c r="C30" s="19">
        <v>1634</v>
      </c>
      <c r="D30" s="19">
        <v>452.2</v>
      </c>
      <c r="E30" s="19">
        <v>1181.8</v>
      </c>
      <c r="F30" s="20">
        <v>452.2</v>
      </c>
      <c r="G30" s="20">
        <v>0</v>
      </c>
      <c r="H30" s="20">
        <v>0</v>
      </c>
      <c r="I30" s="19">
        <v>244.6</v>
      </c>
      <c r="J30" s="20">
        <v>0</v>
      </c>
      <c r="K30" s="19">
        <v>136.6</v>
      </c>
      <c r="L30" s="20">
        <v>0</v>
      </c>
      <c r="M30" s="20">
        <v>0</v>
      </c>
      <c r="N30" s="20">
        <v>14.5</v>
      </c>
      <c r="O30" s="20">
        <v>0</v>
      </c>
      <c r="P30" s="20">
        <v>56.5</v>
      </c>
      <c r="Q30" s="20">
        <v>0</v>
      </c>
      <c r="R30" s="20">
        <v>0</v>
      </c>
    </row>
    <row r="31" spans="1:18" ht="22.5" customHeight="1">
      <c r="A31" s="38"/>
      <c r="B31" s="18" t="s">
        <v>26</v>
      </c>
      <c r="C31" s="19">
        <v>827</v>
      </c>
      <c r="D31" s="19">
        <v>341.9</v>
      </c>
      <c r="E31" s="19">
        <v>485.1</v>
      </c>
      <c r="F31" s="20">
        <v>341.9</v>
      </c>
      <c r="G31" s="20">
        <v>122.3</v>
      </c>
      <c r="H31" s="20">
        <v>0</v>
      </c>
      <c r="I31" s="19">
        <v>9.3</v>
      </c>
      <c r="J31" s="20">
        <v>0</v>
      </c>
      <c r="K31" s="19">
        <v>194.9</v>
      </c>
      <c r="L31" s="20">
        <v>0</v>
      </c>
      <c r="M31" s="20">
        <v>0</v>
      </c>
      <c r="N31" s="20">
        <v>2.5</v>
      </c>
      <c r="O31" s="20">
        <v>7</v>
      </c>
      <c r="P31" s="20">
        <v>5.9</v>
      </c>
      <c r="Q31" s="20">
        <v>0</v>
      </c>
      <c r="R31" s="20">
        <v>0</v>
      </c>
    </row>
    <row r="32" spans="1:18" s="25" customFormat="1" ht="22.5" customHeight="1">
      <c r="A32" s="39"/>
      <c r="B32" s="22" t="s">
        <v>27</v>
      </c>
      <c r="C32" s="33">
        <v>104976</v>
      </c>
      <c r="D32" s="24">
        <v>20096.7</v>
      </c>
      <c r="E32" s="24">
        <v>84879.3</v>
      </c>
      <c r="F32" s="24">
        <v>20096.7</v>
      </c>
      <c r="G32" s="24">
        <v>5592.9</v>
      </c>
      <c r="H32" s="23">
        <v>24.7</v>
      </c>
      <c r="I32" s="23">
        <v>2795.5</v>
      </c>
      <c r="J32" s="24">
        <v>214.3</v>
      </c>
      <c r="K32" s="23">
        <v>7322.6</v>
      </c>
      <c r="L32" s="24">
        <v>210.7</v>
      </c>
      <c r="M32" s="24">
        <v>114.1</v>
      </c>
      <c r="N32" s="24">
        <v>727.7</v>
      </c>
      <c r="O32" s="24">
        <v>875.1</v>
      </c>
      <c r="P32" s="24">
        <v>1582.1</v>
      </c>
      <c r="Q32" s="24">
        <v>482.9</v>
      </c>
      <c r="R32" s="24">
        <v>154.1</v>
      </c>
    </row>
    <row r="33" spans="1:18" ht="22.5" customHeight="1">
      <c r="A33" s="26" t="s">
        <v>28</v>
      </c>
      <c r="B33" s="27" t="s">
        <v>29</v>
      </c>
      <c r="C33" s="54">
        <v>4406</v>
      </c>
      <c r="D33" s="6">
        <v>143.7</v>
      </c>
      <c r="E33" s="6">
        <v>4262.3</v>
      </c>
      <c r="F33" s="6">
        <v>143.7</v>
      </c>
      <c r="G33" s="20">
        <v>0</v>
      </c>
      <c r="H33" s="20">
        <v>0</v>
      </c>
      <c r="I33" s="20">
        <v>0</v>
      </c>
      <c r="J33" s="20">
        <v>0</v>
      </c>
      <c r="K33" s="6">
        <v>90.3</v>
      </c>
      <c r="L33" s="20">
        <v>0</v>
      </c>
      <c r="M33" s="20">
        <v>0</v>
      </c>
      <c r="N33" s="6">
        <v>18.1</v>
      </c>
      <c r="O33" s="20">
        <v>0</v>
      </c>
      <c r="P33" s="6">
        <v>35.3</v>
      </c>
      <c r="Q33" s="20">
        <v>0</v>
      </c>
      <c r="R33" s="20">
        <v>0</v>
      </c>
    </row>
    <row r="34" spans="1:18" ht="22.5" customHeight="1">
      <c r="A34" s="21" t="s">
        <v>30</v>
      </c>
      <c r="B34" s="18" t="s">
        <v>31</v>
      </c>
      <c r="C34" s="54">
        <v>3806</v>
      </c>
      <c r="D34" s="6">
        <v>579.1</v>
      </c>
      <c r="E34" s="6">
        <v>3226.9</v>
      </c>
      <c r="F34" s="6">
        <v>579.1</v>
      </c>
      <c r="G34" s="6">
        <v>211.5</v>
      </c>
      <c r="H34" s="20">
        <v>0</v>
      </c>
      <c r="I34" s="23">
        <v>62</v>
      </c>
      <c r="J34" s="20">
        <v>0</v>
      </c>
      <c r="K34" s="51">
        <v>198</v>
      </c>
      <c r="L34" s="6">
        <v>3.9</v>
      </c>
      <c r="M34" s="6">
        <v>10.8</v>
      </c>
      <c r="N34" s="6">
        <v>20.1</v>
      </c>
      <c r="O34" s="6">
        <v>4.4</v>
      </c>
      <c r="P34" s="6">
        <v>68.8</v>
      </c>
      <c r="Q34" s="20">
        <v>0</v>
      </c>
      <c r="R34" s="20">
        <v>0</v>
      </c>
    </row>
    <row r="35" spans="1:18" ht="22.5" customHeight="1">
      <c r="A35" s="21" t="s">
        <v>32</v>
      </c>
      <c r="B35" s="18" t="s">
        <v>33</v>
      </c>
      <c r="C35" s="54">
        <v>2671</v>
      </c>
      <c r="D35" s="6">
        <v>195.3</v>
      </c>
      <c r="E35" s="6">
        <v>2475.7</v>
      </c>
      <c r="F35" s="6">
        <v>195.3</v>
      </c>
      <c r="G35" s="6">
        <v>11.1</v>
      </c>
      <c r="H35" s="20">
        <v>0</v>
      </c>
      <c r="I35" s="6">
        <v>15.1</v>
      </c>
      <c r="J35" s="20">
        <v>0</v>
      </c>
      <c r="K35" s="6">
        <v>128.3</v>
      </c>
      <c r="L35" s="20">
        <v>0</v>
      </c>
      <c r="M35" s="20">
        <v>0</v>
      </c>
      <c r="N35" s="6">
        <v>7.2</v>
      </c>
      <c r="O35" s="20">
        <v>0</v>
      </c>
      <c r="P35" s="6">
        <v>27.4</v>
      </c>
      <c r="Q35" s="6">
        <v>6.2</v>
      </c>
      <c r="R35" s="20">
        <v>0</v>
      </c>
    </row>
    <row r="36" spans="1:18" s="25" customFormat="1" ht="22.5" customHeight="1">
      <c r="A36" s="21" t="s">
        <v>34</v>
      </c>
      <c r="B36" s="22" t="s">
        <v>35</v>
      </c>
      <c r="C36" s="33">
        <f>SUM(C33:C35)</f>
        <v>10883</v>
      </c>
      <c r="D36" s="24">
        <f>SUM(D33:D35)</f>
        <v>918.0999999999999</v>
      </c>
      <c r="E36" s="24">
        <f>SUM(E33:E35)</f>
        <v>9964.900000000001</v>
      </c>
      <c r="F36" s="24">
        <f>SUM(F33:F35)</f>
        <v>918.0999999999999</v>
      </c>
      <c r="G36" s="24">
        <f>SUM(G33:G35)</f>
        <v>222.6</v>
      </c>
      <c r="H36" s="24">
        <f>SUM(H33:H35)</f>
        <v>0</v>
      </c>
      <c r="I36" s="24">
        <f>SUM(I33:I35)</f>
        <v>77.1</v>
      </c>
      <c r="J36" s="24">
        <f>SUM(J33:J35)</f>
        <v>0</v>
      </c>
      <c r="K36" s="24">
        <f>SUM(K33:K35)</f>
        <v>416.6</v>
      </c>
      <c r="L36" s="24">
        <f>SUM(L33:L35)</f>
        <v>3.9</v>
      </c>
      <c r="M36" s="24">
        <f>SUM(M33:M35)</f>
        <v>10.8</v>
      </c>
      <c r="N36" s="24">
        <f>SUM(N33:N35)</f>
        <v>45.400000000000006</v>
      </c>
      <c r="O36" s="24">
        <f>SUM(O33:O35)</f>
        <v>4.4</v>
      </c>
      <c r="P36" s="24">
        <f>SUM(P33:P35)</f>
        <v>131.5</v>
      </c>
      <c r="Q36" s="24">
        <f>SUM(Q33:Q35)</f>
        <v>6.2</v>
      </c>
      <c r="R36" s="24">
        <f>SUM(R33:R35)</f>
        <v>0</v>
      </c>
    </row>
    <row r="37" spans="1:18" s="25" customFormat="1" ht="22.5" customHeight="1" thickBot="1">
      <c r="A37" s="28" t="s">
        <v>36</v>
      </c>
      <c r="B37" s="29"/>
      <c r="C37" s="35">
        <f>C32+C36</f>
        <v>115859</v>
      </c>
      <c r="D37" s="36">
        <f>D32+D36</f>
        <v>21014.8</v>
      </c>
      <c r="E37" s="36">
        <f aca="true" t="shared" si="0" ref="E37:R37">E32+E36</f>
        <v>94844.20000000001</v>
      </c>
      <c r="F37" s="36">
        <f t="shared" si="0"/>
        <v>21014.8</v>
      </c>
      <c r="G37" s="36">
        <f t="shared" si="0"/>
        <v>5815.5</v>
      </c>
      <c r="H37" s="36">
        <f t="shared" si="0"/>
        <v>24.7</v>
      </c>
      <c r="I37" s="36">
        <f t="shared" si="0"/>
        <v>2872.6</v>
      </c>
      <c r="J37" s="36">
        <f t="shared" si="0"/>
        <v>214.3</v>
      </c>
      <c r="K37" s="36">
        <f t="shared" si="0"/>
        <v>7739.200000000001</v>
      </c>
      <c r="L37" s="36">
        <f t="shared" si="0"/>
        <v>214.6</v>
      </c>
      <c r="M37" s="36">
        <f t="shared" si="0"/>
        <v>124.89999999999999</v>
      </c>
      <c r="N37" s="36">
        <f t="shared" si="0"/>
        <v>773.1</v>
      </c>
      <c r="O37" s="36">
        <f t="shared" si="0"/>
        <v>879.5</v>
      </c>
      <c r="P37" s="36">
        <f t="shared" si="0"/>
        <v>1713.6</v>
      </c>
      <c r="Q37" s="36">
        <f t="shared" si="0"/>
        <v>489.09999999999997</v>
      </c>
      <c r="R37" s="36">
        <f t="shared" si="0"/>
        <v>154.1</v>
      </c>
    </row>
    <row r="38" spans="1:18" s="31" customFormat="1" ht="20.25" customHeight="1">
      <c r="A38" s="32" t="s">
        <v>57</v>
      </c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ht="24" customHeight="1">
      <c r="C39" s="50"/>
    </row>
    <row r="40" spans="3:11" ht="24" customHeight="1">
      <c r="C40" s="50"/>
      <c r="I40" s="49"/>
      <c r="K40" s="49"/>
    </row>
    <row r="41" ht="24" customHeight="1">
      <c r="C41" s="50"/>
    </row>
    <row r="42" ht="24" customHeight="1">
      <c r="C42" s="50"/>
    </row>
    <row r="43" spans="3:18" ht="24" customHeight="1">
      <c r="C43" s="52"/>
      <c r="D43" s="48"/>
      <c r="E43" s="48"/>
      <c r="F43" s="48"/>
      <c r="G43" s="20"/>
      <c r="H43" s="20"/>
      <c r="I43" s="20"/>
      <c r="J43" s="20"/>
      <c r="K43" s="48"/>
      <c r="L43" s="20"/>
      <c r="M43" s="20"/>
      <c r="N43" s="48"/>
      <c r="O43" s="20"/>
      <c r="P43" s="48"/>
      <c r="Q43" s="20"/>
      <c r="R43" s="20"/>
    </row>
    <row r="44" spans="3:18" ht="24" customHeight="1">
      <c r="C44" s="53"/>
      <c r="D44" s="48"/>
      <c r="E44" s="48"/>
      <c r="F44" s="48"/>
      <c r="G44" s="48"/>
      <c r="H44" s="20"/>
      <c r="I44" s="48"/>
      <c r="J44" s="20"/>
      <c r="K44" s="48"/>
      <c r="L44" s="48"/>
      <c r="M44" s="48"/>
      <c r="N44" s="48"/>
      <c r="O44" s="48"/>
      <c r="P44" s="48"/>
      <c r="Q44" s="20"/>
      <c r="R44" s="20"/>
    </row>
    <row r="45" spans="3:18" ht="24" customHeight="1">
      <c r="C45" s="53"/>
      <c r="D45" s="48"/>
      <c r="E45" s="48"/>
      <c r="F45" s="48"/>
      <c r="G45" s="48"/>
      <c r="H45" s="20"/>
      <c r="I45" s="48"/>
      <c r="J45" s="20"/>
      <c r="K45" s="48"/>
      <c r="L45" s="20"/>
      <c r="M45" s="20"/>
      <c r="N45" s="48"/>
      <c r="O45" s="20"/>
      <c r="P45" s="48"/>
      <c r="Q45" s="48"/>
      <c r="R45" s="20"/>
    </row>
    <row r="46" spans="3:18" ht="24" customHeight="1">
      <c r="C46" s="34"/>
      <c r="D46" s="34"/>
      <c r="E46" s="34"/>
      <c r="F46" s="34"/>
      <c r="G46" s="34"/>
      <c r="H46" s="24"/>
      <c r="I46" s="34"/>
      <c r="J46" s="24"/>
      <c r="K46" s="34"/>
      <c r="L46" s="34"/>
      <c r="M46" s="34"/>
      <c r="N46" s="34"/>
      <c r="O46" s="34"/>
      <c r="P46" s="34"/>
      <c r="Q46" s="34"/>
      <c r="R46" s="24"/>
    </row>
    <row r="47" spans="3:13" ht="24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24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6">
    <mergeCell ref="A6:A32"/>
    <mergeCell ref="A1:R1"/>
    <mergeCell ref="A4:A5"/>
    <mergeCell ref="B4:B5"/>
    <mergeCell ref="C4:E4"/>
    <mergeCell ref="F4:R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2011-01-18T06:29:28Z</cp:lastPrinted>
  <dcterms:created xsi:type="dcterms:W3CDTF">2003-01-23T00:23:31Z</dcterms:created>
  <dcterms:modified xsi:type="dcterms:W3CDTF">2011-01-18T06:30:29Z</dcterms:modified>
  <cp:category/>
  <cp:version/>
  <cp:contentType/>
  <cp:contentStatus/>
</cp:coreProperties>
</file>