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100" activeTab="0"/>
  </bookViews>
  <sheets>
    <sheet name="31" sheetId="1" r:id="rId1"/>
  </sheets>
  <definedNames/>
  <calcPr fullCalcOnLoad="1"/>
</workbook>
</file>

<file path=xl/sharedStrings.xml><?xml version="1.0" encoding="utf-8"?>
<sst xmlns="http://schemas.openxmlformats.org/spreadsheetml/2006/main" count="100" uniqueCount="59">
  <si>
    <t>６．地方消費税清算金収入状況</t>
  </si>
  <si>
    <t>(単位：千円)</t>
  </si>
  <si>
    <t>平成17年度</t>
  </si>
  <si>
    <t>平成18年度</t>
  </si>
  <si>
    <t>平成19年度</t>
  </si>
  <si>
    <t>地方消費税精算金</t>
  </si>
  <si>
    <t>21,046,810</t>
  </si>
  <si>
    <t>22,009,594</t>
  </si>
  <si>
    <t>21,669,292</t>
  </si>
  <si>
    <t>　　　　       ７．税外収入状況</t>
  </si>
  <si>
    <t xml:space="preserve">  地方消費税清算</t>
  </si>
  <si>
    <t xml:space="preserve">  金収入は除く</t>
  </si>
  <si>
    <t>不申告加算金</t>
  </si>
  <si>
    <t>過少申告加算金</t>
  </si>
  <si>
    <t>納税証明手数料</t>
  </si>
  <si>
    <t>利子割精算金収入</t>
  </si>
  <si>
    <t>計</t>
  </si>
  <si>
    <t>８．地方譲与税収入状況</t>
  </si>
  <si>
    <t>(1) 地方法人特別譲与税</t>
  </si>
  <si>
    <t>６　月</t>
  </si>
  <si>
    <t>計</t>
  </si>
  <si>
    <t>全国対比
　　　％</t>
  </si>
  <si>
    <t>(2) 地方揮発油譲与税</t>
  </si>
  <si>
    <t>３　月</t>
  </si>
  <si>
    <t>前年度対比
　　　　％</t>
  </si>
  <si>
    <t>(3) 地方道路譲与税</t>
  </si>
  <si>
    <t>97.5</t>
  </si>
  <si>
    <t>1.06</t>
  </si>
  <si>
    <t>102.6</t>
  </si>
  <si>
    <t>1.09</t>
  </si>
  <si>
    <t>平成20年度</t>
  </si>
  <si>
    <t>(4) 石油ガス譲与税</t>
  </si>
  <si>
    <t>11月</t>
  </si>
  <si>
    <t>97.0</t>
  </si>
  <si>
    <t>1.17</t>
  </si>
  <si>
    <t>97.3</t>
  </si>
  <si>
    <t>1.15</t>
  </si>
  <si>
    <t>94.2</t>
  </si>
  <si>
    <t>1.12</t>
  </si>
  <si>
    <t xml:space="preserve">          年 度</t>
  </si>
  <si>
    <t>平成20年度</t>
  </si>
  <si>
    <t>平成21年度</t>
  </si>
  <si>
    <t xml:space="preserve"> 科 目</t>
  </si>
  <si>
    <t>平成17年度</t>
  </si>
  <si>
    <t>平成18年度</t>
  </si>
  <si>
    <t>平成19年度</t>
  </si>
  <si>
    <t>延滞金</t>
  </si>
  <si>
    <t>重加算金</t>
  </si>
  <si>
    <t>滞納処分費</t>
  </si>
  <si>
    <t>　　　　　　　月</t>
  </si>
  <si>
    <t>８  月</t>
  </si>
  <si>
    <t>11  月</t>
  </si>
  <si>
    <t>２　月</t>
  </si>
  <si>
    <t>前年度対比％</t>
  </si>
  <si>
    <t xml:space="preserve"> 年 度</t>
  </si>
  <si>
    <t>平成21年度</t>
  </si>
  <si>
    <t>-</t>
  </si>
  <si>
    <t xml:space="preserve"> 年 度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</si>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</sst>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_ ;[Red]\-0\ "/>
    <numFmt numFmtId="180" formatCode="#,##0.0;[Red]\-#,##0.0"/>
    <numFmt numFmtId="181" formatCode="#,##0.000;[Red]\-#,##0.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25"/>
      <color indexed="8"/>
      <name val="ＭＳ ゴシック"/>
      <family val="3"/>
    </font>
    <font>
      <sz val="18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color indexed="8"/>
      <name val="ＭＳ ゴシック"/>
      <family val="3"/>
    </font>
    <font>
      <sz val="9"/>
      <color indexed="8"/>
      <name val="ＭＳ ゴシック"/>
      <family val="3"/>
    </font>
    <font>
      <sz val="15"/>
      <color indexed="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3" fontId="6" fillId="0" borderId="0" xfId="0" applyFont="1" applyFill="1" applyBorder="1" applyAlignment="1">
      <alignment horizontal="right" vertical="center" wrapText="1"/>
    </xf>
    <xf numFmtId="177" fontId="7" fillId="0" borderId="0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38" fontId="5" fillId="0" borderId="0" xfId="16" applyFont="1" applyBorder="1" applyAlignment="1">
      <alignment horizontal="right" vertical="center"/>
    </xf>
    <xf numFmtId="180" fontId="5" fillId="0" borderId="0" xfId="16" applyNumberFormat="1" applyFont="1" applyBorder="1" applyAlignment="1">
      <alignment horizontal="right" vertical="center"/>
    </xf>
    <xf numFmtId="180" fontId="5" fillId="0" borderId="1" xfId="16" applyNumberFormat="1" applyFont="1" applyBorder="1" applyAlignment="1">
      <alignment horizontal="right" vertical="center"/>
    </xf>
    <xf numFmtId="40" fontId="5" fillId="0" borderId="1" xfId="16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180" fontId="5" fillId="0" borderId="2" xfId="16" applyNumberFormat="1" applyFont="1" applyBorder="1" applyAlignment="1">
      <alignment horizontal="right" vertical="center"/>
    </xf>
    <xf numFmtId="40" fontId="5" fillId="0" borderId="2" xfId="16" applyNumberFormat="1" applyFont="1" applyBorder="1" applyAlignment="1">
      <alignment horizontal="right" vertical="center"/>
    </xf>
    <xf numFmtId="40" fontId="5" fillId="0" borderId="3" xfId="16" applyNumberFormat="1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38" fontId="4" fillId="0" borderId="4" xfId="16" applyFont="1" applyBorder="1" applyAlignment="1">
      <alignment horizontal="right" vertical="center"/>
    </xf>
    <xf numFmtId="38" fontId="5" fillId="0" borderId="5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38" fontId="4" fillId="0" borderId="7" xfId="16" applyFont="1" applyBorder="1" applyAlignment="1">
      <alignment horizontal="right" vertical="center"/>
    </xf>
    <xf numFmtId="38" fontId="4" fillId="0" borderId="8" xfId="16" applyFont="1" applyBorder="1" applyAlignment="1">
      <alignment horizontal="right" vertical="center"/>
    </xf>
    <xf numFmtId="38" fontId="5" fillId="0" borderId="7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38" fontId="5" fillId="0" borderId="9" xfId="16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80" fontId="5" fillId="0" borderId="7" xfId="16" applyNumberFormat="1" applyFont="1" applyBorder="1" applyAlignment="1">
      <alignment horizontal="right" vertical="center"/>
    </xf>
    <xf numFmtId="180" fontId="5" fillId="0" borderId="11" xfId="16" applyNumberFormat="1" applyFont="1" applyBorder="1" applyAlignment="1">
      <alignment horizontal="right" vertical="center"/>
    </xf>
    <xf numFmtId="180" fontId="4" fillId="0" borderId="4" xfId="16" applyNumberFormat="1" applyFont="1" applyBorder="1" applyAlignment="1">
      <alignment horizontal="right" vertical="center"/>
    </xf>
    <xf numFmtId="40" fontId="4" fillId="0" borderId="4" xfId="16" applyNumberFormat="1" applyFont="1" applyBorder="1" applyAlignment="1">
      <alignment horizontal="right" vertical="center"/>
    </xf>
    <xf numFmtId="40" fontId="4" fillId="0" borderId="1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12" xfId="0" applyNumberFormat="1" applyFont="1" applyFill="1" applyBorder="1" applyAlignment="1">
      <alignment horizontal="right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11" fillId="0" borderId="20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5" xfId="0" applyNumberFormat="1" applyFont="1" applyFill="1" applyBorder="1" applyAlignment="1">
      <alignment horizontal="distributed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Fill="1" applyBorder="1" applyAlignment="1">
      <alignment horizontal="right" vertical="center" wrapText="1"/>
    </xf>
    <xf numFmtId="3" fontId="4" fillId="0" borderId="26" xfId="0" applyNumberFormat="1" applyFont="1" applyFill="1" applyBorder="1" applyAlignment="1">
      <alignment horizontal="right" vertical="center" wrapText="1"/>
    </xf>
    <xf numFmtId="177" fontId="4" fillId="0" borderId="24" xfId="0" applyNumberFormat="1" applyFont="1" applyFill="1" applyBorder="1" applyAlignment="1">
      <alignment horizontal="right" vertical="center" wrapText="1"/>
    </xf>
    <xf numFmtId="177" fontId="4" fillId="0" borderId="25" xfId="0" applyNumberFormat="1" applyFont="1" applyFill="1" applyBorder="1" applyAlignment="1">
      <alignment horizontal="right" vertical="center" wrapText="1"/>
    </xf>
    <xf numFmtId="177" fontId="4" fillId="0" borderId="26" xfId="0" applyNumberFormat="1" applyFont="1" applyFill="1" applyBorder="1" applyAlignment="1">
      <alignment horizontal="right" vertical="center" wrapText="1"/>
    </xf>
    <xf numFmtId="38" fontId="4" fillId="0" borderId="24" xfId="16" applyFont="1" applyFill="1" applyBorder="1" applyAlignment="1">
      <alignment horizontal="right" vertical="center" wrapText="1"/>
    </xf>
    <xf numFmtId="38" fontId="4" fillId="0" borderId="25" xfId="16" applyFont="1" applyFill="1" applyBorder="1" applyAlignment="1">
      <alignment horizontal="right" vertical="center" wrapText="1"/>
    </xf>
    <xf numFmtId="38" fontId="4" fillId="0" borderId="26" xfId="16" applyFont="1" applyFill="1" applyBorder="1" applyAlignment="1">
      <alignment horizontal="right" vertical="center" wrapText="1"/>
    </xf>
    <xf numFmtId="0" fontId="12" fillId="0" borderId="22" xfId="0" applyNumberFormat="1" applyFont="1" applyFill="1" applyBorder="1" applyAlignment="1">
      <alignment horizontal="distributed" vertical="center" wrapText="1"/>
    </xf>
    <xf numFmtId="0" fontId="12" fillId="0" borderId="2" xfId="0" applyNumberFormat="1" applyFont="1" applyFill="1" applyBorder="1" applyAlignment="1">
      <alignment horizontal="distributed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2" fillId="0" borderId="0" xfId="0" applyNumberFormat="1" applyFont="1" applyFill="1" applyBorder="1" applyAlignment="1">
      <alignment horizontal="distributed" vertical="center" wrapText="1"/>
    </xf>
    <xf numFmtId="177" fontId="12" fillId="0" borderId="0" xfId="0" applyNumberFormat="1" applyFont="1" applyFill="1" applyBorder="1" applyAlignment="1">
      <alignment horizontal="right" vertical="center" wrapText="1"/>
    </xf>
    <xf numFmtId="0" fontId="11" fillId="0" borderId="27" xfId="0" applyNumberFormat="1" applyFont="1" applyFill="1" applyBorder="1" applyAlignment="1">
      <alignment horizontal="left" vertical="center" wrapText="1"/>
    </xf>
    <xf numFmtId="0" fontId="11" fillId="0" borderId="28" xfId="0" applyNumberFormat="1" applyFont="1" applyFill="1" applyBorder="1" applyAlignment="1">
      <alignment horizontal="left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1" fillId="0" borderId="30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38" fontId="12" fillId="0" borderId="22" xfId="16" applyFont="1" applyFill="1" applyBorder="1" applyAlignment="1">
      <alignment horizontal="distributed" vertical="center" wrapText="1"/>
    </xf>
    <xf numFmtId="38" fontId="12" fillId="0" borderId="2" xfId="16" applyFont="1" applyFill="1" applyBorder="1" applyAlignment="1">
      <alignment horizontal="distributed" vertical="center" wrapText="1"/>
    </xf>
    <xf numFmtId="38" fontId="12" fillId="0" borderId="0" xfId="16" applyFont="1" applyFill="1" applyBorder="1" applyAlignment="1">
      <alignment horizontal="distributed" vertical="center" wrapText="1"/>
    </xf>
    <xf numFmtId="38" fontId="5" fillId="0" borderId="0" xfId="16" applyFont="1" applyFill="1" applyBorder="1" applyAlignment="1">
      <alignment horizontal="right" vertical="center" wrapText="1"/>
    </xf>
    <xf numFmtId="38" fontId="5" fillId="0" borderId="2" xfId="16" applyFont="1" applyFill="1" applyBorder="1" applyAlignment="1">
      <alignment horizontal="right" vertical="center" wrapText="1"/>
    </xf>
    <xf numFmtId="2" fontId="4" fillId="0" borderId="24" xfId="0" applyNumberFormat="1" applyFont="1" applyFill="1" applyBorder="1" applyAlignment="1">
      <alignment horizontal="right" vertical="center" wrapText="1"/>
    </xf>
    <xf numFmtId="2" fontId="4" fillId="0" borderId="25" xfId="0" applyNumberFormat="1" applyFont="1" applyFill="1" applyBorder="1" applyAlignment="1">
      <alignment horizontal="right" vertical="center" wrapText="1"/>
    </xf>
    <xf numFmtId="2" fontId="4" fillId="0" borderId="26" xfId="0" applyNumberFormat="1" applyFont="1" applyFill="1" applyBorder="1" applyAlignment="1">
      <alignment horizontal="right" vertical="center" wrapText="1"/>
    </xf>
    <xf numFmtId="2" fontId="4" fillId="0" borderId="31" xfId="0" applyNumberFormat="1" applyFont="1" applyFill="1" applyBorder="1" applyAlignment="1">
      <alignment horizontal="right" vertical="center" wrapText="1"/>
    </xf>
    <xf numFmtId="38" fontId="4" fillId="0" borderId="4" xfId="16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133350</xdr:colOff>
      <xdr:row>2</xdr:row>
      <xdr:rowOff>0</xdr:rowOff>
    </xdr:from>
    <xdr:to>
      <xdr:col>24</xdr:col>
      <xdr:colOff>219075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343775" y="3429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11</xdr:row>
      <xdr:rowOff>323850</xdr:rowOff>
    </xdr:from>
    <xdr:to>
      <xdr:col>24</xdr:col>
      <xdr:colOff>219075</xdr:colOff>
      <xdr:row>11</xdr:row>
      <xdr:rowOff>323850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343775" y="2533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228600</xdr:colOff>
      <xdr:row>27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" y="64770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4</xdr:col>
      <xdr:colOff>247650</xdr:colOff>
      <xdr:row>27</xdr:row>
      <xdr:rowOff>0</xdr:rowOff>
    </xdr:from>
    <xdr:to>
      <xdr:col>13</xdr:col>
      <xdr:colOff>314325</xdr:colOff>
      <xdr:row>27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38250" y="6477000"/>
          <a:ext cx="2828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８。地方譲与税収入状況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38</xdr:row>
      <xdr:rowOff>190500</xdr:rowOff>
    </xdr:from>
    <xdr:to>
      <xdr:col>24</xdr:col>
      <xdr:colOff>219075</xdr:colOff>
      <xdr:row>38</xdr:row>
      <xdr:rowOff>295275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343775" y="935355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48</xdr:row>
      <xdr:rowOff>0</xdr:rowOff>
    </xdr:from>
    <xdr:to>
      <xdr:col>4</xdr:col>
      <xdr:colOff>228600</xdr:colOff>
      <xdr:row>48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（3）石油ガス譲与税</a:t>
          </a:r>
        </a:p>
      </xdr:txBody>
    </xdr:sp>
    <xdr:clientData/>
  </xdr:twoCellAnchor>
  <xdr:twoCellAnchor>
    <xdr:from>
      <xdr:col>24</xdr:col>
      <xdr:colOff>133350</xdr:colOff>
      <xdr:row>48</xdr:row>
      <xdr:rowOff>0</xdr:rowOff>
    </xdr:from>
    <xdr:to>
      <xdr:col>24</xdr:col>
      <xdr:colOff>219075</xdr:colOff>
      <xdr:row>48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14</xdr:col>
      <xdr:colOff>57150</xdr:colOff>
      <xdr:row>9</xdr:row>
      <xdr:rowOff>28575</xdr:rowOff>
    </xdr:from>
    <xdr:to>
      <xdr:col>14</xdr:col>
      <xdr:colOff>133350</xdr:colOff>
      <xdr:row>10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4124325" y="1895475"/>
          <a:ext cx="76200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180975</xdr:colOff>
      <xdr:row>9</xdr:row>
      <xdr:rowOff>19050</xdr:rowOff>
    </xdr:from>
    <xdr:to>
      <xdr:col>17</xdr:col>
      <xdr:colOff>247650</xdr:colOff>
      <xdr:row>10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5191125" y="1885950"/>
          <a:ext cx="66675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9525</xdr:rowOff>
    </xdr:from>
    <xdr:to>
      <xdr:col>5</xdr:col>
      <xdr:colOff>9525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2543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</xdr:row>
      <xdr:rowOff>323850</xdr:rowOff>
    </xdr:from>
    <xdr:to>
      <xdr:col>24</xdr:col>
      <xdr:colOff>219075</xdr:colOff>
      <xdr:row>2</xdr:row>
      <xdr:rowOff>323850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7343775" y="6667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27</xdr:row>
      <xdr:rowOff>0</xdr:rowOff>
    </xdr:from>
    <xdr:to>
      <xdr:col>24</xdr:col>
      <xdr:colOff>219075</xdr:colOff>
      <xdr:row>27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343775" y="64770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39</xdr:row>
      <xdr:rowOff>9525</xdr:rowOff>
    </xdr:from>
    <xdr:to>
      <xdr:col>5</xdr:col>
      <xdr:colOff>0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19050" y="948690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38</xdr:row>
      <xdr:rowOff>314325</xdr:rowOff>
    </xdr:from>
    <xdr:to>
      <xdr:col>24</xdr:col>
      <xdr:colOff>219075</xdr:colOff>
      <xdr:row>38</xdr:row>
      <xdr:rowOff>314325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343775" y="94773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38</xdr:row>
      <xdr:rowOff>314325</xdr:rowOff>
    </xdr:from>
    <xdr:to>
      <xdr:col>4</xdr:col>
      <xdr:colOff>228600</xdr:colOff>
      <xdr:row>38</xdr:row>
      <xdr:rowOff>314325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90600" y="94773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19050</xdr:colOff>
      <xdr:row>48</xdr:row>
      <xdr:rowOff>9525</xdr:rowOff>
    </xdr:from>
    <xdr:to>
      <xdr:col>5</xdr:col>
      <xdr:colOff>0</xdr:colOff>
      <xdr:row>50</xdr:row>
      <xdr:rowOff>0</xdr:rowOff>
    </xdr:to>
    <xdr:sp>
      <xdr:nvSpPr>
        <xdr:cNvPr id="18" name="Line 18"/>
        <xdr:cNvSpPr>
          <a:spLocks/>
        </xdr:cNvSpPr>
      </xdr:nvSpPr>
      <xdr:spPr>
        <a:xfrm>
          <a:off x="19050" y="1208722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47</xdr:row>
      <xdr:rowOff>190500</xdr:rowOff>
    </xdr:from>
    <xdr:to>
      <xdr:col>24</xdr:col>
      <xdr:colOff>219075</xdr:colOff>
      <xdr:row>47</xdr:row>
      <xdr:rowOff>295275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343775" y="1195387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47</xdr:row>
      <xdr:rowOff>314325</xdr:rowOff>
    </xdr:from>
    <xdr:to>
      <xdr:col>24</xdr:col>
      <xdr:colOff>219075</xdr:colOff>
      <xdr:row>47</xdr:row>
      <xdr:rowOff>314325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47</xdr:row>
      <xdr:rowOff>314325</xdr:rowOff>
    </xdr:from>
    <xdr:to>
      <xdr:col>24</xdr:col>
      <xdr:colOff>219075</xdr:colOff>
      <xdr:row>47</xdr:row>
      <xdr:rowOff>314325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7343775" y="120777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47</xdr:row>
      <xdr:rowOff>314325</xdr:rowOff>
    </xdr:from>
    <xdr:to>
      <xdr:col>4</xdr:col>
      <xdr:colOff>228600</xdr:colOff>
      <xdr:row>47</xdr:row>
      <xdr:rowOff>314325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990600" y="1207770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0</xdr:col>
      <xdr:colOff>28575</xdr:colOff>
      <xdr:row>3</xdr:row>
      <xdr:rowOff>9525</xdr:rowOff>
    </xdr:from>
    <xdr:to>
      <xdr:col>5</xdr:col>
      <xdr:colOff>9525</xdr:colOff>
      <xdr:row>5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6762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190500</xdr:rowOff>
    </xdr:from>
    <xdr:to>
      <xdr:col>24</xdr:col>
      <xdr:colOff>219075</xdr:colOff>
      <xdr:row>28</xdr:row>
      <xdr:rowOff>295275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7343775" y="6896100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29</xdr:row>
      <xdr:rowOff>9525</xdr:rowOff>
    </xdr:from>
    <xdr:to>
      <xdr:col>5</xdr:col>
      <xdr:colOff>0</xdr:colOff>
      <xdr:row>31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7029450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28</xdr:row>
      <xdr:rowOff>314325</xdr:rowOff>
    </xdr:from>
    <xdr:to>
      <xdr:col>24</xdr:col>
      <xdr:colOff>219075</xdr:colOff>
      <xdr:row>28</xdr:row>
      <xdr:rowOff>314325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7343775" y="70199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28</xdr:row>
      <xdr:rowOff>314325</xdr:rowOff>
    </xdr:from>
    <xdr:to>
      <xdr:col>4</xdr:col>
      <xdr:colOff>228600</xdr:colOff>
      <xdr:row>28</xdr:row>
      <xdr:rowOff>314325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90600" y="701992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  <xdr:twoCellAnchor>
    <xdr:from>
      <xdr:col>24</xdr:col>
      <xdr:colOff>133350</xdr:colOff>
      <xdr:row>33</xdr:row>
      <xdr:rowOff>190500</xdr:rowOff>
    </xdr:from>
    <xdr:to>
      <xdr:col>24</xdr:col>
      <xdr:colOff>219075</xdr:colOff>
      <xdr:row>33</xdr:row>
      <xdr:rowOff>295275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7343775" y="8124825"/>
          <a:ext cx="85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0</xdr:col>
      <xdr:colOff>19050</xdr:colOff>
      <xdr:row>34</xdr:row>
      <xdr:rowOff>9525</xdr:rowOff>
    </xdr:from>
    <xdr:to>
      <xdr:col>5</xdr:col>
      <xdr:colOff>0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>
          <a:off x="19050" y="8258175"/>
          <a:ext cx="12192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24</xdr:col>
      <xdr:colOff>133350</xdr:colOff>
      <xdr:row>33</xdr:row>
      <xdr:rowOff>314325</xdr:rowOff>
    </xdr:from>
    <xdr:to>
      <xdr:col>24</xdr:col>
      <xdr:colOff>219075</xdr:colOff>
      <xdr:row>33</xdr:row>
      <xdr:rowOff>314325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7343775" y="82486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（単位:千円）</a:t>
          </a:r>
        </a:p>
      </xdr:txBody>
    </xdr:sp>
    <xdr:clientData/>
  </xdr:twoCellAnchor>
  <xdr:twoCellAnchor>
    <xdr:from>
      <xdr:col>4</xdr:col>
      <xdr:colOff>0</xdr:colOff>
      <xdr:row>33</xdr:row>
      <xdr:rowOff>314325</xdr:rowOff>
    </xdr:from>
    <xdr:to>
      <xdr:col>4</xdr:col>
      <xdr:colOff>228600</xdr:colOff>
      <xdr:row>33</xdr:row>
      <xdr:rowOff>314325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90600" y="8248650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（１）所得譲与税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Y55"/>
  <sheetViews>
    <sheetView tabSelected="1" view="pageBreakPreview" zoomScaleSheetLayoutView="100" workbookViewId="0" topLeftCell="A1">
      <selection activeCell="B3" sqref="B3"/>
    </sheetView>
  </sheetViews>
  <sheetFormatPr defaultColWidth="9.00390625" defaultRowHeight="13.5"/>
  <cols>
    <col min="1" max="5" width="3.25390625" style="0" customWidth="1"/>
    <col min="6" max="25" width="4.125" style="0" customWidth="1"/>
    <col min="26" max="16384" width="2.625" style="0" customWidth="1"/>
  </cols>
  <sheetData>
    <row r="1" spans="1:25" ht="13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3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5.5" customHeight="1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 t="s">
        <v>1</v>
      </c>
      <c r="W3" s="33"/>
      <c r="X3" s="33"/>
      <c r="Y3" s="33"/>
    </row>
    <row r="4" spans="1:25" ht="13.5" customHeight="1">
      <c r="A4" s="34" t="s">
        <v>39</v>
      </c>
      <c r="B4" s="35"/>
      <c r="C4" s="35"/>
      <c r="D4" s="35"/>
      <c r="E4" s="36"/>
      <c r="F4" s="37" t="s">
        <v>2</v>
      </c>
      <c r="G4" s="35"/>
      <c r="H4" s="35"/>
      <c r="I4" s="36"/>
      <c r="J4" s="37" t="s">
        <v>3</v>
      </c>
      <c r="K4" s="35"/>
      <c r="L4" s="35"/>
      <c r="M4" s="36"/>
      <c r="N4" s="38" t="s">
        <v>4</v>
      </c>
      <c r="O4" s="38"/>
      <c r="P4" s="38"/>
      <c r="Q4" s="38"/>
      <c r="R4" s="38" t="s">
        <v>40</v>
      </c>
      <c r="S4" s="38"/>
      <c r="T4" s="38"/>
      <c r="U4" s="38"/>
      <c r="V4" s="39" t="s">
        <v>41</v>
      </c>
      <c r="W4" s="39"/>
      <c r="X4" s="39"/>
      <c r="Y4" s="40"/>
    </row>
    <row r="5" spans="1:25" ht="13.5" customHeight="1">
      <c r="A5" s="41" t="s">
        <v>42</v>
      </c>
      <c r="B5" s="42"/>
      <c r="C5" s="42"/>
      <c r="D5" s="42"/>
      <c r="E5" s="43"/>
      <c r="F5" s="44"/>
      <c r="G5" s="45"/>
      <c r="H5" s="45"/>
      <c r="I5" s="46"/>
      <c r="J5" s="44"/>
      <c r="K5" s="45"/>
      <c r="L5" s="45"/>
      <c r="M5" s="46"/>
      <c r="N5" s="47"/>
      <c r="O5" s="47"/>
      <c r="P5" s="47"/>
      <c r="Q5" s="47"/>
      <c r="R5" s="47"/>
      <c r="S5" s="47"/>
      <c r="T5" s="47"/>
      <c r="U5" s="47"/>
      <c r="V5" s="48"/>
      <c r="W5" s="48"/>
      <c r="X5" s="48"/>
      <c r="Y5" s="49"/>
    </row>
    <row r="6" spans="1:25" ht="27" customHeight="1" thickBot="1">
      <c r="A6" s="50" t="s">
        <v>5</v>
      </c>
      <c r="B6" s="51"/>
      <c r="C6" s="51"/>
      <c r="D6" s="51"/>
      <c r="E6" s="51"/>
      <c r="F6" s="52" t="s">
        <v>6</v>
      </c>
      <c r="G6" s="53"/>
      <c r="H6" s="53"/>
      <c r="I6" s="54"/>
      <c r="J6" s="52" t="s">
        <v>7</v>
      </c>
      <c r="K6" s="53"/>
      <c r="L6" s="53"/>
      <c r="M6" s="54"/>
      <c r="N6" s="52" t="s">
        <v>8</v>
      </c>
      <c r="O6" s="53"/>
      <c r="P6" s="53"/>
      <c r="Q6" s="54"/>
      <c r="R6" s="18">
        <v>20459515</v>
      </c>
      <c r="S6" s="19"/>
      <c r="T6" s="19"/>
      <c r="U6" s="19"/>
      <c r="V6" s="20">
        <v>21782208</v>
      </c>
      <c r="W6" s="21"/>
      <c r="X6" s="21"/>
      <c r="Y6" s="22"/>
    </row>
    <row r="7" spans="1:25" ht="13.5" customHeight="1">
      <c r="A7" s="55"/>
      <c r="B7" s="55"/>
      <c r="C7" s="55"/>
      <c r="D7" s="55"/>
      <c r="E7" s="55"/>
      <c r="F7" s="56"/>
      <c r="G7" s="56"/>
      <c r="H7" s="56"/>
      <c r="I7" s="1"/>
      <c r="J7" s="56"/>
      <c r="K7" s="56"/>
      <c r="L7" s="56"/>
      <c r="M7" s="1"/>
      <c r="N7" s="56"/>
      <c r="O7" s="56"/>
      <c r="P7" s="56"/>
      <c r="Q7" s="1"/>
      <c r="R7" s="56"/>
      <c r="S7" s="56"/>
      <c r="T7" s="56"/>
      <c r="U7" s="1"/>
      <c r="V7" s="56"/>
      <c r="W7" s="56"/>
      <c r="X7" s="56"/>
      <c r="Y7" s="1"/>
    </row>
    <row r="8" spans="1:25" ht="13.5" customHeight="1">
      <c r="A8" s="55"/>
      <c r="B8" s="55"/>
      <c r="C8" s="55"/>
      <c r="D8" s="55"/>
      <c r="E8" s="55"/>
      <c r="F8" s="56"/>
      <c r="G8" s="56"/>
      <c r="H8" s="56"/>
      <c r="I8" s="1"/>
      <c r="J8" s="56"/>
      <c r="K8" s="56"/>
      <c r="L8" s="56"/>
      <c r="M8" s="1"/>
      <c r="N8" s="56"/>
      <c r="O8" s="56"/>
      <c r="P8" s="56"/>
      <c r="Q8" s="1"/>
      <c r="R8" s="56"/>
      <c r="S8" s="56"/>
      <c r="T8" s="56"/>
      <c r="U8" s="1"/>
      <c r="V8" s="56"/>
      <c r="W8" s="56"/>
      <c r="X8" s="56"/>
      <c r="Y8" s="1"/>
    </row>
    <row r="9" spans="1:25" ht="13.5" customHeight="1">
      <c r="A9" s="55"/>
      <c r="B9" s="55"/>
      <c r="C9" s="55"/>
      <c r="D9" s="55"/>
      <c r="E9" s="55"/>
      <c r="F9" s="56"/>
      <c r="G9" s="56"/>
      <c r="H9" s="56"/>
      <c r="I9" s="1"/>
      <c r="J9" s="56"/>
      <c r="K9" s="56"/>
      <c r="L9" s="56"/>
      <c r="M9" s="1"/>
      <c r="N9" s="56"/>
      <c r="O9" s="56"/>
      <c r="P9" s="56"/>
      <c r="Q9" s="1"/>
      <c r="R9" s="56"/>
      <c r="S9" s="56"/>
      <c r="T9" s="56"/>
      <c r="U9" s="1"/>
      <c r="V9" s="56"/>
      <c r="W9" s="56"/>
      <c r="X9" s="56"/>
      <c r="Y9" s="1"/>
    </row>
    <row r="10" spans="1:25" ht="13.5" customHeight="1">
      <c r="A10" s="57" t="s">
        <v>9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58"/>
      <c r="Y10" s="58"/>
    </row>
    <row r="11" spans="1:25" ht="13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8" t="s">
        <v>11</v>
      </c>
      <c r="P11" s="58"/>
      <c r="Q11" s="58"/>
      <c r="R11" s="58"/>
      <c r="S11" s="58"/>
      <c r="T11" s="58"/>
      <c r="U11" s="58"/>
      <c r="V11" s="58"/>
      <c r="W11" s="58"/>
      <c r="X11" s="58"/>
      <c r="Y11" s="58"/>
    </row>
    <row r="12" spans="1:25" ht="25.5" customHeight="1" thickBo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33" t="s">
        <v>1</v>
      </c>
      <c r="W12" s="33"/>
      <c r="X12" s="33"/>
      <c r="Y12" s="33"/>
    </row>
    <row r="13" spans="1:25" ht="13.5" customHeight="1">
      <c r="A13" s="34" t="s">
        <v>39</v>
      </c>
      <c r="B13" s="35"/>
      <c r="C13" s="35"/>
      <c r="D13" s="35"/>
      <c r="E13" s="36"/>
      <c r="F13" s="38" t="s">
        <v>43</v>
      </c>
      <c r="G13" s="38"/>
      <c r="H13" s="38"/>
      <c r="I13" s="38"/>
      <c r="J13" s="38" t="s">
        <v>44</v>
      </c>
      <c r="K13" s="38"/>
      <c r="L13" s="38"/>
      <c r="M13" s="38"/>
      <c r="N13" s="38" t="s">
        <v>45</v>
      </c>
      <c r="O13" s="38"/>
      <c r="P13" s="38"/>
      <c r="Q13" s="38"/>
      <c r="R13" s="38" t="s">
        <v>40</v>
      </c>
      <c r="S13" s="38"/>
      <c r="T13" s="38"/>
      <c r="U13" s="38"/>
      <c r="V13" s="39" t="s">
        <v>41</v>
      </c>
      <c r="W13" s="39"/>
      <c r="X13" s="39"/>
      <c r="Y13" s="40"/>
    </row>
    <row r="14" spans="1:25" ht="13.5" customHeight="1">
      <c r="A14" s="41" t="s">
        <v>42</v>
      </c>
      <c r="B14" s="42"/>
      <c r="C14" s="42"/>
      <c r="D14" s="42"/>
      <c r="E14" s="43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9"/>
    </row>
    <row r="15" spans="1:25" ht="27" customHeight="1">
      <c r="A15" s="60" t="s">
        <v>46</v>
      </c>
      <c r="B15" s="61"/>
      <c r="C15" s="61"/>
      <c r="D15" s="61"/>
      <c r="E15" s="61"/>
      <c r="F15" s="62">
        <v>155567</v>
      </c>
      <c r="G15" s="63"/>
      <c r="H15" s="63"/>
      <c r="I15" s="64"/>
      <c r="J15" s="62">
        <v>160979</v>
      </c>
      <c r="K15" s="63"/>
      <c r="L15" s="63"/>
      <c r="M15" s="64"/>
      <c r="N15" s="62">
        <v>176609</v>
      </c>
      <c r="O15" s="63"/>
      <c r="P15" s="63"/>
      <c r="Q15" s="64"/>
      <c r="R15" s="62">
        <v>199429</v>
      </c>
      <c r="S15" s="63"/>
      <c r="T15" s="63"/>
      <c r="U15" s="64"/>
      <c r="V15" s="15">
        <v>216689</v>
      </c>
      <c r="W15" s="15"/>
      <c r="X15" s="15"/>
      <c r="Y15" s="16"/>
    </row>
    <row r="16" spans="1:25" ht="27" customHeight="1">
      <c r="A16" s="60" t="s">
        <v>12</v>
      </c>
      <c r="B16" s="61"/>
      <c r="C16" s="61"/>
      <c r="D16" s="61"/>
      <c r="E16" s="61"/>
      <c r="F16" s="65">
        <v>1893</v>
      </c>
      <c r="G16" s="66"/>
      <c r="H16" s="66"/>
      <c r="I16" s="67"/>
      <c r="J16" s="62">
        <v>706</v>
      </c>
      <c r="K16" s="63"/>
      <c r="L16" s="63"/>
      <c r="M16" s="64"/>
      <c r="N16" s="65">
        <v>8903</v>
      </c>
      <c r="O16" s="66"/>
      <c r="P16" s="66"/>
      <c r="Q16" s="67"/>
      <c r="R16" s="62">
        <v>1936</v>
      </c>
      <c r="S16" s="63"/>
      <c r="T16" s="63"/>
      <c r="U16" s="64"/>
      <c r="V16" s="15">
        <v>2205</v>
      </c>
      <c r="W16" s="15"/>
      <c r="X16" s="15"/>
      <c r="Y16" s="16"/>
    </row>
    <row r="17" spans="1:25" ht="27" customHeight="1">
      <c r="A17" s="60" t="s">
        <v>13</v>
      </c>
      <c r="B17" s="61"/>
      <c r="C17" s="61"/>
      <c r="D17" s="61"/>
      <c r="E17" s="61"/>
      <c r="F17" s="62">
        <v>6317</v>
      </c>
      <c r="G17" s="63"/>
      <c r="H17" s="63"/>
      <c r="I17" s="64"/>
      <c r="J17" s="62">
        <v>3364</v>
      </c>
      <c r="K17" s="63"/>
      <c r="L17" s="63"/>
      <c r="M17" s="64"/>
      <c r="N17" s="62">
        <v>2049</v>
      </c>
      <c r="O17" s="63"/>
      <c r="P17" s="63"/>
      <c r="Q17" s="64"/>
      <c r="R17" s="62">
        <v>3295</v>
      </c>
      <c r="S17" s="63"/>
      <c r="T17" s="63"/>
      <c r="U17" s="64"/>
      <c r="V17" s="15">
        <v>1660</v>
      </c>
      <c r="W17" s="15"/>
      <c r="X17" s="15"/>
      <c r="Y17" s="16"/>
    </row>
    <row r="18" spans="1:25" ht="27" customHeight="1">
      <c r="A18" s="60" t="s">
        <v>47</v>
      </c>
      <c r="B18" s="61"/>
      <c r="C18" s="61"/>
      <c r="D18" s="61"/>
      <c r="E18" s="61"/>
      <c r="F18" s="62">
        <v>48750</v>
      </c>
      <c r="G18" s="63"/>
      <c r="H18" s="63"/>
      <c r="I18" s="64"/>
      <c r="J18" s="62">
        <v>32549</v>
      </c>
      <c r="K18" s="63"/>
      <c r="L18" s="63"/>
      <c r="M18" s="64"/>
      <c r="N18" s="62">
        <v>60747</v>
      </c>
      <c r="O18" s="63"/>
      <c r="P18" s="63"/>
      <c r="Q18" s="64"/>
      <c r="R18" s="62">
        <v>71662</v>
      </c>
      <c r="S18" s="63"/>
      <c r="T18" s="63"/>
      <c r="U18" s="64"/>
      <c r="V18" s="15">
        <v>87208</v>
      </c>
      <c r="W18" s="15"/>
      <c r="X18" s="15"/>
      <c r="Y18" s="16"/>
    </row>
    <row r="19" spans="1:25" ht="27" customHeight="1">
      <c r="A19" s="60" t="s">
        <v>48</v>
      </c>
      <c r="B19" s="61"/>
      <c r="C19" s="61"/>
      <c r="D19" s="61"/>
      <c r="E19" s="61"/>
      <c r="F19" s="65">
        <v>49</v>
      </c>
      <c r="G19" s="66"/>
      <c r="H19" s="66"/>
      <c r="I19" s="67"/>
      <c r="J19" s="65">
        <v>338</v>
      </c>
      <c r="K19" s="66"/>
      <c r="L19" s="66"/>
      <c r="M19" s="67"/>
      <c r="N19" s="65">
        <v>821</v>
      </c>
      <c r="O19" s="66"/>
      <c r="P19" s="66"/>
      <c r="Q19" s="67"/>
      <c r="R19" s="65">
        <v>3078</v>
      </c>
      <c r="S19" s="66"/>
      <c r="T19" s="66"/>
      <c r="U19" s="67"/>
      <c r="V19" s="15">
        <v>73</v>
      </c>
      <c r="W19" s="15"/>
      <c r="X19" s="15"/>
      <c r="Y19" s="16"/>
    </row>
    <row r="20" spans="1:25" ht="27" customHeight="1">
      <c r="A20" s="60" t="s">
        <v>14</v>
      </c>
      <c r="B20" s="61"/>
      <c r="C20" s="61"/>
      <c r="D20" s="61"/>
      <c r="E20" s="61"/>
      <c r="F20" s="62">
        <v>8542</v>
      </c>
      <c r="G20" s="63"/>
      <c r="H20" s="63"/>
      <c r="I20" s="64"/>
      <c r="J20" s="62">
        <v>6764</v>
      </c>
      <c r="K20" s="63"/>
      <c r="L20" s="63"/>
      <c r="M20" s="64"/>
      <c r="N20" s="62">
        <v>7819</v>
      </c>
      <c r="O20" s="63"/>
      <c r="P20" s="63"/>
      <c r="Q20" s="64"/>
      <c r="R20" s="68">
        <v>6348</v>
      </c>
      <c r="S20" s="69"/>
      <c r="T20" s="69"/>
      <c r="U20" s="70"/>
      <c r="V20" s="15">
        <v>7950</v>
      </c>
      <c r="W20" s="15"/>
      <c r="X20" s="15"/>
      <c r="Y20" s="16"/>
    </row>
    <row r="21" spans="1:25" ht="27" customHeight="1">
      <c r="A21" s="60" t="s">
        <v>15</v>
      </c>
      <c r="B21" s="61"/>
      <c r="C21" s="61"/>
      <c r="D21" s="61"/>
      <c r="E21" s="61"/>
      <c r="F21" s="62">
        <v>6705</v>
      </c>
      <c r="G21" s="63"/>
      <c r="H21" s="63"/>
      <c r="I21" s="64"/>
      <c r="J21" s="62">
        <v>6107</v>
      </c>
      <c r="K21" s="63"/>
      <c r="L21" s="63"/>
      <c r="M21" s="64"/>
      <c r="N21" s="62">
        <v>11997</v>
      </c>
      <c r="O21" s="63"/>
      <c r="P21" s="63"/>
      <c r="Q21" s="64"/>
      <c r="R21" s="62">
        <v>11095</v>
      </c>
      <c r="S21" s="63"/>
      <c r="T21" s="63"/>
      <c r="U21" s="64"/>
      <c r="V21" s="15">
        <v>10682</v>
      </c>
      <c r="W21" s="15"/>
      <c r="X21" s="15"/>
      <c r="Y21" s="16"/>
    </row>
    <row r="22" spans="1:25" ht="27" customHeight="1" thickBot="1">
      <c r="A22" s="71" t="s">
        <v>16</v>
      </c>
      <c r="B22" s="72"/>
      <c r="C22" s="72"/>
      <c r="D22" s="72"/>
      <c r="E22" s="72"/>
      <c r="F22" s="73">
        <f>SUM(F15:I21)</f>
        <v>227823</v>
      </c>
      <c r="G22" s="73"/>
      <c r="H22" s="73"/>
      <c r="I22" s="73"/>
      <c r="J22" s="73">
        <f>SUM(J15:M21)</f>
        <v>210807</v>
      </c>
      <c r="K22" s="73"/>
      <c r="L22" s="73"/>
      <c r="M22" s="73"/>
      <c r="N22" s="73">
        <f>SUM(N15:Q21)</f>
        <v>268945</v>
      </c>
      <c r="O22" s="73"/>
      <c r="P22" s="73"/>
      <c r="Q22" s="73"/>
      <c r="R22" s="73">
        <f>SUM(R15:U21)</f>
        <v>296843</v>
      </c>
      <c r="S22" s="73"/>
      <c r="T22" s="73"/>
      <c r="U22" s="73"/>
      <c r="V22" s="73">
        <f>SUM(V15:Y21)</f>
        <v>326467</v>
      </c>
      <c r="W22" s="73"/>
      <c r="X22" s="73"/>
      <c r="Y22" s="74"/>
    </row>
    <row r="23" spans="1:25" ht="13.5" customHeight="1">
      <c r="A23" s="75"/>
      <c r="B23" s="75"/>
      <c r="C23" s="75"/>
      <c r="D23" s="75"/>
      <c r="E23" s="75"/>
      <c r="F23" s="56"/>
      <c r="G23" s="56"/>
      <c r="H23" s="56"/>
      <c r="I23" s="1"/>
      <c r="J23" s="56"/>
      <c r="K23" s="56"/>
      <c r="L23" s="56"/>
      <c r="M23" s="1"/>
      <c r="N23" s="56"/>
      <c r="O23" s="56"/>
      <c r="P23" s="56"/>
      <c r="Q23" s="1"/>
      <c r="R23" s="56"/>
      <c r="S23" s="56"/>
      <c r="T23" s="56"/>
      <c r="U23" s="1"/>
      <c r="V23" s="56"/>
      <c r="W23" s="56"/>
      <c r="X23" s="56"/>
      <c r="Y23" s="1"/>
    </row>
    <row r="24" spans="1:25" ht="13.5" customHeight="1">
      <c r="A24" s="75"/>
      <c r="B24" s="75"/>
      <c r="C24" s="75"/>
      <c r="D24" s="75"/>
      <c r="E24" s="75"/>
      <c r="F24" s="56"/>
      <c r="G24" s="56"/>
      <c r="H24" s="56"/>
      <c r="I24" s="1"/>
      <c r="J24" s="56"/>
      <c r="K24" s="56"/>
      <c r="L24" s="56"/>
      <c r="M24" s="1"/>
      <c r="N24" s="56"/>
      <c r="O24" s="56"/>
      <c r="P24" s="56"/>
      <c r="Q24" s="1"/>
      <c r="R24" s="56"/>
      <c r="S24" s="56"/>
      <c r="T24" s="56"/>
      <c r="U24" s="1"/>
      <c r="V24" s="56"/>
      <c r="W24" s="56"/>
      <c r="X24" s="56"/>
      <c r="Y24" s="1"/>
    </row>
    <row r="25" spans="1:25" ht="13.5" customHeight="1">
      <c r="A25" s="75"/>
      <c r="B25" s="75"/>
      <c r="C25" s="75"/>
      <c r="D25" s="75"/>
      <c r="E25" s="75"/>
      <c r="F25" s="56"/>
      <c r="G25" s="56"/>
      <c r="H25" s="56"/>
      <c r="I25" s="1"/>
      <c r="J25" s="56"/>
      <c r="K25" s="56"/>
      <c r="L25" s="56"/>
      <c r="M25" s="1"/>
      <c r="N25" s="56"/>
      <c r="O25" s="56"/>
      <c r="P25" s="56"/>
      <c r="Q25" s="1"/>
      <c r="R25" s="56"/>
      <c r="S25" s="56"/>
      <c r="T25" s="56"/>
      <c r="U25" s="1"/>
      <c r="V25" s="56"/>
      <c r="W25" s="56"/>
      <c r="X25" s="56"/>
      <c r="Y25" s="1"/>
    </row>
    <row r="26" spans="1:25" ht="13.5" customHeight="1">
      <c r="A26" s="57" t="s">
        <v>17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</row>
    <row r="27" spans="1:25" ht="13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</row>
    <row r="28" spans="1:25" ht="18" customHeight="1">
      <c r="A28" s="76"/>
      <c r="B28" s="76"/>
      <c r="C28" s="76"/>
      <c r="D28" s="76"/>
      <c r="E28" s="76"/>
      <c r="F28" s="77"/>
      <c r="G28" s="77"/>
      <c r="H28" s="77"/>
      <c r="I28" s="2"/>
      <c r="J28" s="77"/>
      <c r="K28" s="77"/>
      <c r="L28" s="77"/>
      <c r="M28" s="2"/>
      <c r="N28" s="77"/>
      <c r="O28" s="77"/>
      <c r="P28" s="77"/>
      <c r="Q28" s="2"/>
      <c r="R28" s="77"/>
      <c r="S28" s="77"/>
      <c r="T28" s="77"/>
      <c r="U28" s="2"/>
      <c r="V28" s="77"/>
      <c r="W28" s="77"/>
      <c r="X28" s="77"/>
      <c r="Y28" s="2"/>
    </row>
    <row r="29" spans="1:25" ht="24.75" customHeight="1" thickBot="1">
      <c r="A29" s="13" t="s">
        <v>18</v>
      </c>
      <c r="B29" s="13"/>
      <c r="C29" s="13"/>
      <c r="D29" s="13"/>
      <c r="E29" s="13"/>
      <c r="F29" s="13"/>
      <c r="G29" s="13"/>
      <c r="H29" s="1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3" t="s">
        <v>1</v>
      </c>
      <c r="W29" s="33"/>
      <c r="X29" s="33"/>
      <c r="Y29" s="33"/>
    </row>
    <row r="30" spans="1:25" ht="13.5" customHeight="1">
      <c r="A30" s="78" t="s">
        <v>49</v>
      </c>
      <c r="B30" s="79"/>
      <c r="C30" s="79"/>
      <c r="D30" s="79"/>
      <c r="E30" s="79"/>
      <c r="F30" s="38" t="s">
        <v>19</v>
      </c>
      <c r="G30" s="38"/>
      <c r="H30" s="38"/>
      <c r="I30" s="38" t="s">
        <v>50</v>
      </c>
      <c r="J30" s="38"/>
      <c r="K30" s="38"/>
      <c r="L30" s="38" t="s">
        <v>51</v>
      </c>
      <c r="M30" s="38"/>
      <c r="N30" s="38"/>
      <c r="O30" s="38" t="s">
        <v>52</v>
      </c>
      <c r="P30" s="38"/>
      <c r="Q30" s="38"/>
      <c r="R30" s="38" t="s">
        <v>20</v>
      </c>
      <c r="S30" s="38"/>
      <c r="T30" s="38"/>
      <c r="U30" s="35" t="s">
        <v>53</v>
      </c>
      <c r="V30" s="36"/>
      <c r="W30" s="38" t="s">
        <v>21</v>
      </c>
      <c r="X30" s="38"/>
      <c r="Y30" s="80"/>
    </row>
    <row r="31" spans="1:25" ht="13.5" customHeight="1">
      <c r="A31" s="81" t="s">
        <v>54</v>
      </c>
      <c r="B31" s="82"/>
      <c r="C31" s="82"/>
      <c r="D31" s="82"/>
      <c r="E31" s="82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5"/>
      <c r="V31" s="46"/>
      <c r="W31" s="47"/>
      <c r="X31" s="47"/>
      <c r="Y31" s="83"/>
    </row>
    <row r="32" spans="1:25" ht="27" customHeight="1" thickBot="1">
      <c r="A32" s="84" t="s">
        <v>55</v>
      </c>
      <c r="B32" s="85"/>
      <c r="C32" s="85"/>
      <c r="D32" s="85"/>
      <c r="E32" s="85"/>
      <c r="F32" s="12">
        <v>187</v>
      </c>
      <c r="G32" s="12"/>
      <c r="H32" s="12"/>
      <c r="I32" s="12">
        <v>80616</v>
      </c>
      <c r="J32" s="12"/>
      <c r="K32" s="12"/>
      <c r="L32" s="12">
        <v>593864</v>
      </c>
      <c r="M32" s="12"/>
      <c r="N32" s="12"/>
      <c r="O32" s="12">
        <v>5427819</v>
      </c>
      <c r="P32" s="12"/>
      <c r="Q32" s="12"/>
      <c r="R32" s="12">
        <f>SUM(F32:Q32)</f>
        <v>6102486</v>
      </c>
      <c r="S32" s="12"/>
      <c r="T32" s="12"/>
      <c r="U32" s="27" t="s">
        <v>56</v>
      </c>
      <c r="V32" s="28"/>
      <c r="W32" s="10">
        <v>0.95</v>
      </c>
      <c r="X32" s="10"/>
      <c r="Y32" s="11"/>
    </row>
    <row r="33" spans="1:25" ht="18" customHeight="1">
      <c r="A33" s="86"/>
      <c r="B33" s="86"/>
      <c r="C33" s="86"/>
      <c r="D33" s="86"/>
      <c r="E33" s="86"/>
      <c r="F33" s="4"/>
      <c r="G33" s="4"/>
      <c r="H33" s="4"/>
      <c r="I33" s="4"/>
      <c r="J33" s="4"/>
      <c r="K33" s="4"/>
      <c r="L33" s="4"/>
      <c r="M33" s="4"/>
      <c r="N33" s="4"/>
      <c r="O33" s="87"/>
      <c r="P33" s="87"/>
      <c r="Q33" s="87"/>
      <c r="R33" s="87"/>
      <c r="S33" s="5"/>
      <c r="T33" s="5"/>
      <c r="U33" s="5"/>
      <c r="V33" s="6"/>
      <c r="W33" s="7"/>
      <c r="X33" s="7"/>
      <c r="Y33" s="7"/>
    </row>
    <row r="34" spans="1:25" ht="24.75" customHeight="1" thickBot="1">
      <c r="A34" s="13" t="s">
        <v>22</v>
      </c>
      <c r="B34" s="13"/>
      <c r="C34" s="13"/>
      <c r="D34" s="13"/>
      <c r="E34" s="13"/>
      <c r="F34" s="13"/>
      <c r="G34" s="13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3" t="s">
        <v>1</v>
      </c>
      <c r="W34" s="33"/>
      <c r="X34" s="33"/>
      <c r="Y34" s="33"/>
    </row>
    <row r="35" spans="1:25" ht="13.5" customHeight="1">
      <c r="A35" s="78" t="s">
        <v>49</v>
      </c>
      <c r="B35" s="79"/>
      <c r="C35" s="79"/>
      <c r="D35" s="79"/>
      <c r="E35" s="79"/>
      <c r="F35" s="38" t="s">
        <v>19</v>
      </c>
      <c r="G35" s="38"/>
      <c r="H35" s="38"/>
      <c r="I35" s="38" t="s">
        <v>51</v>
      </c>
      <c r="J35" s="38"/>
      <c r="K35" s="38"/>
      <c r="L35" s="38" t="s">
        <v>23</v>
      </c>
      <c r="M35" s="38"/>
      <c r="N35" s="38"/>
      <c r="O35" s="38" t="s">
        <v>16</v>
      </c>
      <c r="P35" s="38"/>
      <c r="Q35" s="38"/>
      <c r="R35" s="38"/>
      <c r="S35" s="38" t="s">
        <v>24</v>
      </c>
      <c r="T35" s="38"/>
      <c r="U35" s="38"/>
      <c r="V35" s="38"/>
      <c r="W35" s="38" t="s">
        <v>21</v>
      </c>
      <c r="X35" s="38"/>
      <c r="Y35" s="80"/>
    </row>
    <row r="36" spans="1:25" ht="13.5" customHeight="1">
      <c r="A36" s="81" t="s">
        <v>57</v>
      </c>
      <c r="B36" s="82"/>
      <c r="C36" s="82"/>
      <c r="D36" s="82"/>
      <c r="E36" s="82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83"/>
    </row>
    <row r="37" spans="1:25" ht="27" customHeight="1" thickBot="1">
      <c r="A37" s="84" t="s">
        <v>41</v>
      </c>
      <c r="B37" s="85"/>
      <c r="C37" s="85"/>
      <c r="D37" s="85"/>
      <c r="E37" s="85"/>
      <c r="F37" s="12">
        <v>557</v>
      </c>
      <c r="G37" s="12"/>
      <c r="H37" s="12"/>
      <c r="I37" s="12">
        <v>473788</v>
      </c>
      <c r="J37" s="12"/>
      <c r="K37" s="12"/>
      <c r="L37" s="12">
        <v>650007</v>
      </c>
      <c r="M37" s="12"/>
      <c r="N37" s="12"/>
      <c r="O37" s="88">
        <v>1124352</v>
      </c>
      <c r="P37" s="88"/>
      <c r="Q37" s="88"/>
      <c r="R37" s="88"/>
      <c r="S37" s="9" t="s">
        <v>58</v>
      </c>
      <c r="T37" s="9"/>
      <c r="U37" s="9"/>
      <c r="V37" s="9"/>
      <c r="W37" s="10">
        <v>1.12</v>
      </c>
      <c r="X37" s="10"/>
      <c r="Y37" s="11"/>
    </row>
    <row r="38" spans="1:25" ht="18" customHeight="1">
      <c r="A38" s="86"/>
      <c r="B38" s="86"/>
      <c r="C38" s="86"/>
      <c r="D38" s="86"/>
      <c r="E38" s="86"/>
      <c r="F38" s="4"/>
      <c r="G38" s="4"/>
      <c r="H38" s="4"/>
      <c r="I38" s="4"/>
      <c r="J38" s="4"/>
      <c r="K38" s="4"/>
      <c r="L38" s="4"/>
      <c r="M38" s="4"/>
      <c r="N38" s="4"/>
      <c r="O38" s="87"/>
      <c r="P38" s="87"/>
      <c r="Q38" s="87"/>
      <c r="R38" s="87"/>
      <c r="S38" s="5"/>
      <c r="T38" s="5"/>
      <c r="U38" s="5"/>
      <c r="V38" s="6"/>
      <c r="W38" s="7"/>
      <c r="X38" s="7"/>
      <c r="Y38" s="7"/>
    </row>
    <row r="39" spans="1:25" ht="24.75" customHeight="1" thickBot="1">
      <c r="A39" s="13" t="s">
        <v>25</v>
      </c>
      <c r="B39" s="13"/>
      <c r="C39" s="13"/>
      <c r="D39" s="13"/>
      <c r="E39" s="13"/>
      <c r="F39" s="13"/>
      <c r="G39" s="13"/>
      <c r="H39" s="1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3" t="s">
        <v>1</v>
      </c>
      <c r="W39" s="33"/>
      <c r="X39" s="33"/>
      <c r="Y39" s="33"/>
    </row>
    <row r="40" spans="1:25" ht="13.5" customHeight="1">
      <c r="A40" s="78" t="s">
        <v>49</v>
      </c>
      <c r="B40" s="79"/>
      <c r="C40" s="79"/>
      <c r="D40" s="79"/>
      <c r="E40" s="79"/>
      <c r="F40" s="38" t="s">
        <v>19</v>
      </c>
      <c r="G40" s="38"/>
      <c r="H40" s="38"/>
      <c r="I40" s="38" t="s">
        <v>51</v>
      </c>
      <c r="J40" s="38"/>
      <c r="K40" s="38"/>
      <c r="L40" s="38" t="s">
        <v>23</v>
      </c>
      <c r="M40" s="38"/>
      <c r="N40" s="38"/>
      <c r="O40" s="38" t="s">
        <v>16</v>
      </c>
      <c r="P40" s="38"/>
      <c r="Q40" s="38"/>
      <c r="R40" s="38"/>
      <c r="S40" s="38" t="s">
        <v>24</v>
      </c>
      <c r="T40" s="38"/>
      <c r="U40" s="38"/>
      <c r="V40" s="38"/>
      <c r="W40" s="38" t="s">
        <v>21</v>
      </c>
      <c r="X40" s="38"/>
      <c r="Y40" s="80"/>
    </row>
    <row r="41" spans="1:25" ht="13.5" customHeight="1">
      <c r="A41" s="81" t="s">
        <v>57</v>
      </c>
      <c r="B41" s="82"/>
      <c r="C41" s="82"/>
      <c r="D41" s="82"/>
      <c r="E41" s="82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83"/>
    </row>
    <row r="42" spans="1:25" ht="27" customHeight="1">
      <c r="A42" s="60" t="s">
        <v>43</v>
      </c>
      <c r="B42" s="61"/>
      <c r="C42" s="61"/>
      <c r="D42" s="61"/>
      <c r="E42" s="61"/>
      <c r="F42" s="62">
        <v>540434</v>
      </c>
      <c r="G42" s="63"/>
      <c r="H42" s="64"/>
      <c r="I42" s="62">
        <v>796099</v>
      </c>
      <c r="J42" s="63"/>
      <c r="K42" s="64"/>
      <c r="L42" s="62">
        <v>583740</v>
      </c>
      <c r="M42" s="63"/>
      <c r="N42" s="64"/>
      <c r="O42" s="62">
        <f>SUM(F42:N42)</f>
        <v>1920273</v>
      </c>
      <c r="P42" s="63"/>
      <c r="Q42" s="63"/>
      <c r="R42" s="64"/>
      <c r="S42" s="89" t="s">
        <v>26</v>
      </c>
      <c r="T42" s="90"/>
      <c r="U42" s="90"/>
      <c r="V42" s="91"/>
      <c r="W42" s="89" t="s">
        <v>27</v>
      </c>
      <c r="X42" s="90"/>
      <c r="Y42" s="92"/>
    </row>
    <row r="43" spans="1:25" ht="27" customHeight="1">
      <c r="A43" s="60" t="s">
        <v>3</v>
      </c>
      <c r="B43" s="61"/>
      <c r="C43" s="61"/>
      <c r="D43" s="61"/>
      <c r="E43" s="61"/>
      <c r="F43" s="62">
        <v>535477</v>
      </c>
      <c r="G43" s="63"/>
      <c r="H43" s="64"/>
      <c r="I43" s="62">
        <v>782641</v>
      </c>
      <c r="J43" s="63"/>
      <c r="K43" s="64"/>
      <c r="L43" s="62">
        <v>553664</v>
      </c>
      <c r="M43" s="63"/>
      <c r="N43" s="64"/>
      <c r="O43" s="62">
        <f>SUM(F43:N43)</f>
        <v>1871782</v>
      </c>
      <c r="P43" s="63"/>
      <c r="Q43" s="63"/>
      <c r="R43" s="64"/>
      <c r="S43" s="89" t="s">
        <v>26</v>
      </c>
      <c r="T43" s="90"/>
      <c r="U43" s="90"/>
      <c r="V43" s="91"/>
      <c r="W43" s="89" t="s">
        <v>27</v>
      </c>
      <c r="X43" s="90"/>
      <c r="Y43" s="92"/>
    </row>
    <row r="44" spans="1:25" ht="27" customHeight="1">
      <c r="A44" s="60" t="s">
        <v>4</v>
      </c>
      <c r="B44" s="61"/>
      <c r="C44" s="61"/>
      <c r="D44" s="61"/>
      <c r="E44" s="61"/>
      <c r="F44" s="62">
        <v>554180</v>
      </c>
      <c r="G44" s="63"/>
      <c r="H44" s="64"/>
      <c r="I44" s="62">
        <v>795393</v>
      </c>
      <c r="J44" s="63"/>
      <c r="K44" s="64"/>
      <c r="L44" s="62">
        <v>571414</v>
      </c>
      <c r="M44" s="63"/>
      <c r="N44" s="64"/>
      <c r="O44" s="62">
        <f>SUM(F44:N44)</f>
        <v>1920987</v>
      </c>
      <c r="P44" s="63"/>
      <c r="Q44" s="63"/>
      <c r="R44" s="64"/>
      <c r="S44" s="89" t="s">
        <v>28</v>
      </c>
      <c r="T44" s="90"/>
      <c r="U44" s="90"/>
      <c r="V44" s="91"/>
      <c r="W44" s="89" t="s">
        <v>29</v>
      </c>
      <c r="X44" s="90"/>
      <c r="Y44" s="92"/>
    </row>
    <row r="45" spans="1:25" ht="27" customHeight="1">
      <c r="A45" s="60" t="s">
        <v>30</v>
      </c>
      <c r="B45" s="61"/>
      <c r="C45" s="61"/>
      <c r="D45" s="61"/>
      <c r="E45" s="61"/>
      <c r="F45" s="14">
        <v>556303</v>
      </c>
      <c r="G45" s="14"/>
      <c r="H45" s="14"/>
      <c r="I45" s="14">
        <v>682321</v>
      </c>
      <c r="J45" s="14"/>
      <c r="K45" s="14"/>
      <c r="L45" s="14">
        <v>558308</v>
      </c>
      <c r="M45" s="14"/>
      <c r="N45" s="14"/>
      <c r="O45" s="93">
        <f>SUM(F45:N45)</f>
        <v>1796932</v>
      </c>
      <c r="P45" s="93"/>
      <c r="Q45" s="93"/>
      <c r="R45" s="93"/>
      <c r="S45" s="29">
        <v>93.5</v>
      </c>
      <c r="T45" s="29"/>
      <c r="U45" s="29"/>
      <c r="V45" s="29"/>
      <c r="W45" s="30">
        <v>1.12</v>
      </c>
      <c r="X45" s="30"/>
      <c r="Y45" s="31"/>
    </row>
    <row r="46" spans="1:25" ht="27" customHeight="1" thickBot="1">
      <c r="A46" s="84" t="s">
        <v>41</v>
      </c>
      <c r="B46" s="85"/>
      <c r="C46" s="85"/>
      <c r="D46" s="85"/>
      <c r="E46" s="85"/>
      <c r="F46" s="12">
        <v>611999</v>
      </c>
      <c r="G46" s="12"/>
      <c r="H46" s="12"/>
      <c r="I46" s="12">
        <v>160143</v>
      </c>
      <c r="J46" s="12"/>
      <c r="K46" s="12"/>
      <c r="L46" s="12">
        <v>17</v>
      </c>
      <c r="M46" s="12"/>
      <c r="N46" s="12"/>
      <c r="O46" s="88">
        <f>SUM(F46:N46)</f>
        <v>772159</v>
      </c>
      <c r="P46" s="88"/>
      <c r="Q46" s="88"/>
      <c r="R46" s="88"/>
      <c r="S46" s="9">
        <v>43</v>
      </c>
      <c r="T46" s="9"/>
      <c r="U46" s="9"/>
      <c r="V46" s="9"/>
      <c r="W46" s="10">
        <v>1.12</v>
      </c>
      <c r="X46" s="10"/>
      <c r="Y46" s="11"/>
    </row>
    <row r="47" spans="1:25" ht="18" customHeight="1">
      <c r="A47" s="76"/>
      <c r="B47" s="76"/>
      <c r="C47" s="76"/>
      <c r="D47" s="76"/>
      <c r="E47" s="76"/>
      <c r="F47" s="8"/>
      <c r="G47" s="8"/>
      <c r="H47" s="8"/>
      <c r="I47" s="8"/>
      <c r="J47" s="8"/>
      <c r="K47" s="8"/>
      <c r="L47" s="8"/>
      <c r="M47" s="8"/>
      <c r="N47" s="8"/>
      <c r="O47" s="94"/>
      <c r="P47" s="94"/>
      <c r="Q47" s="94"/>
      <c r="R47" s="94"/>
      <c r="S47" s="8"/>
      <c r="T47" s="8"/>
      <c r="U47" s="8"/>
      <c r="V47" s="8"/>
      <c r="W47" s="8"/>
      <c r="X47" s="8"/>
      <c r="Y47" s="8"/>
    </row>
    <row r="48" spans="1:25" ht="24.75" customHeight="1" thickBot="1">
      <c r="A48" s="13" t="s">
        <v>31</v>
      </c>
      <c r="B48" s="13"/>
      <c r="C48" s="13"/>
      <c r="D48" s="13"/>
      <c r="E48" s="13"/>
      <c r="F48" s="13"/>
      <c r="G48" s="13"/>
      <c r="H48" s="13"/>
      <c r="I48" s="8"/>
      <c r="J48" s="8"/>
      <c r="K48" s="8"/>
      <c r="L48" s="8"/>
      <c r="M48" s="8"/>
      <c r="N48" s="8"/>
      <c r="O48" s="94"/>
      <c r="P48" s="94"/>
      <c r="Q48" s="94"/>
      <c r="R48" s="94"/>
      <c r="S48" s="8"/>
      <c r="T48" s="8"/>
      <c r="U48" s="8"/>
      <c r="V48" s="33" t="s">
        <v>1</v>
      </c>
      <c r="W48" s="33"/>
      <c r="X48" s="33"/>
      <c r="Y48" s="33"/>
    </row>
    <row r="49" spans="1:25" ht="13.5" customHeight="1">
      <c r="A49" s="78" t="s">
        <v>49</v>
      </c>
      <c r="B49" s="79"/>
      <c r="C49" s="79"/>
      <c r="D49" s="79"/>
      <c r="E49" s="79"/>
      <c r="F49" s="38" t="s">
        <v>19</v>
      </c>
      <c r="G49" s="38"/>
      <c r="H49" s="38"/>
      <c r="I49" s="38" t="s">
        <v>32</v>
      </c>
      <c r="J49" s="38"/>
      <c r="K49" s="38"/>
      <c r="L49" s="38" t="s">
        <v>23</v>
      </c>
      <c r="M49" s="38"/>
      <c r="N49" s="38"/>
      <c r="O49" s="38" t="s">
        <v>16</v>
      </c>
      <c r="P49" s="38"/>
      <c r="Q49" s="38"/>
      <c r="R49" s="38"/>
      <c r="S49" s="38" t="s">
        <v>24</v>
      </c>
      <c r="T49" s="38"/>
      <c r="U49" s="38"/>
      <c r="V49" s="38"/>
      <c r="W49" s="38" t="s">
        <v>21</v>
      </c>
      <c r="X49" s="38"/>
      <c r="Y49" s="80"/>
    </row>
    <row r="50" spans="1:25" ht="13.5" customHeight="1">
      <c r="A50" s="81" t="s">
        <v>57</v>
      </c>
      <c r="B50" s="82"/>
      <c r="C50" s="82"/>
      <c r="D50" s="82"/>
      <c r="E50" s="82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83"/>
    </row>
    <row r="51" spans="1:25" ht="27" customHeight="1">
      <c r="A51" s="60" t="s">
        <v>43</v>
      </c>
      <c r="B51" s="61"/>
      <c r="C51" s="61"/>
      <c r="D51" s="61"/>
      <c r="E51" s="61"/>
      <c r="F51" s="62">
        <v>41082</v>
      </c>
      <c r="G51" s="63"/>
      <c r="H51" s="64"/>
      <c r="I51" s="62">
        <v>69997</v>
      </c>
      <c r="J51" s="63"/>
      <c r="K51" s="64"/>
      <c r="L51" s="62">
        <v>55927</v>
      </c>
      <c r="M51" s="63"/>
      <c r="N51" s="64"/>
      <c r="O51" s="62">
        <f>SUM(F51:N51)</f>
        <v>167006</v>
      </c>
      <c r="P51" s="63"/>
      <c r="Q51" s="63"/>
      <c r="R51" s="64"/>
      <c r="S51" s="89" t="s">
        <v>33</v>
      </c>
      <c r="T51" s="90"/>
      <c r="U51" s="90"/>
      <c r="V51" s="91"/>
      <c r="W51" s="89" t="s">
        <v>34</v>
      </c>
      <c r="X51" s="90"/>
      <c r="Y51" s="92"/>
    </row>
    <row r="52" spans="1:25" ht="27" customHeight="1">
      <c r="A52" s="60" t="s">
        <v>3</v>
      </c>
      <c r="B52" s="61"/>
      <c r="C52" s="61"/>
      <c r="D52" s="61"/>
      <c r="E52" s="61"/>
      <c r="F52" s="62">
        <v>40232</v>
      </c>
      <c r="G52" s="63"/>
      <c r="H52" s="64"/>
      <c r="I52" s="62">
        <v>67464</v>
      </c>
      <c r="J52" s="63"/>
      <c r="K52" s="64"/>
      <c r="L52" s="62">
        <v>54757</v>
      </c>
      <c r="M52" s="63"/>
      <c r="N52" s="64"/>
      <c r="O52" s="62">
        <f>SUM(F52:N52)</f>
        <v>162453</v>
      </c>
      <c r="P52" s="63"/>
      <c r="Q52" s="63"/>
      <c r="R52" s="64"/>
      <c r="S52" s="89" t="s">
        <v>35</v>
      </c>
      <c r="T52" s="90"/>
      <c r="U52" s="90"/>
      <c r="V52" s="91"/>
      <c r="W52" s="89" t="s">
        <v>36</v>
      </c>
      <c r="X52" s="90"/>
      <c r="Y52" s="92"/>
    </row>
    <row r="53" spans="1:25" ht="27" customHeight="1">
      <c r="A53" s="60" t="s">
        <v>4</v>
      </c>
      <c r="B53" s="61"/>
      <c r="C53" s="61"/>
      <c r="D53" s="61"/>
      <c r="E53" s="61"/>
      <c r="F53" s="62">
        <v>37881</v>
      </c>
      <c r="G53" s="63"/>
      <c r="H53" s="64"/>
      <c r="I53" s="62">
        <v>64111</v>
      </c>
      <c r="J53" s="63"/>
      <c r="K53" s="64"/>
      <c r="L53" s="62">
        <v>51063</v>
      </c>
      <c r="M53" s="63"/>
      <c r="N53" s="64"/>
      <c r="O53" s="62">
        <f>SUM(F53:N53)</f>
        <v>153055</v>
      </c>
      <c r="P53" s="63"/>
      <c r="Q53" s="63"/>
      <c r="R53" s="64"/>
      <c r="S53" s="89" t="s">
        <v>37</v>
      </c>
      <c r="T53" s="90"/>
      <c r="U53" s="90"/>
      <c r="V53" s="91"/>
      <c r="W53" s="89" t="s">
        <v>38</v>
      </c>
      <c r="X53" s="90"/>
      <c r="Y53" s="92"/>
    </row>
    <row r="54" spans="1:25" ht="27" customHeight="1">
      <c r="A54" s="60" t="s">
        <v>30</v>
      </c>
      <c r="B54" s="61"/>
      <c r="C54" s="61"/>
      <c r="D54" s="61"/>
      <c r="E54" s="61"/>
      <c r="F54" s="14">
        <v>37419</v>
      </c>
      <c r="G54" s="14"/>
      <c r="H54" s="14"/>
      <c r="I54" s="14">
        <v>61470</v>
      </c>
      <c r="J54" s="14"/>
      <c r="K54" s="14"/>
      <c r="L54" s="14">
        <v>44274</v>
      </c>
      <c r="M54" s="14"/>
      <c r="N54" s="14"/>
      <c r="O54" s="95">
        <f>SUM(F54:N54)</f>
        <v>143163</v>
      </c>
      <c r="P54" s="95"/>
      <c r="Q54" s="95"/>
      <c r="R54" s="95"/>
      <c r="S54" s="25">
        <v>93.5</v>
      </c>
      <c r="T54" s="25"/>
      <c r="U54" s="25"/>
      <c r="V54" s="25"/>
      <c r="W54" s="25">
        <v>1.11</v>
      </c>
      <c r="X54" s="25"/>
      <c r="Y54" s="26"/>
    </row>
    <row r="55" spans="1:25" ht="27" customHeight="1" thickBot="1">
      <c r="A55" s="71" t="s">
        <v>41</v>
      </c>
      <c r="B55" s="72"/>
      <c r="C55" s="72"/>
      <c r="D55" s="72"/>
      <c r="E55" s="72"/>
      <c r="F55" s="12">
        <v>37189</v>
      </c>
      <c r="G55" s="12"/>
      <c r="H55" s="12"/>
      <c r="I55" s="12">
        <v>52240</v>
      </c>
      <c r="J55" s="12"/>
      <c r="K55" s="12"/>
      <c r="L55" s="12">
        <v>43926</v>
      </c>
      <c r="M55" s="12"/>
      <c r="N55" s="12"/>
      <c r="O55" s="73">
        <v>133355</v>
      </c>
      <c r="P55" s="73"/>
      <c r="Q55" s="73"/>
      <c r="R55" s="73"/>
      <c r="S55" s="23">
        <v>93.1</v>
      </c>
      <c r="T55" s="23"/>
      <c r="U55" s="23"/>
      <c r="V55" s="23"/>
      <c r="W55" s="23">
        <v>1.08</v>
      </c>
      <c r="X55" s="23"/>
      <c r="Y55" s="24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mergeCells count="201">
    <mergeCell ref="W45:Y45"/>
    <mergeCell ref="W46:Y46"/>
    <mergeCell ref="S46:V46"/>
    <mergeCell ref="W52:Y52"/>
    <mergeCell ref="W51:Y51"/>
    <mergeCell ref="W49:Y50"/>
    <mergeCell ref="S49:V50"/>
    <mergeCell ref="O51:R51"/>
    <mergeCell ref="R30:T31"/>
    <mergeCell ref="R32:T32"/>
    <mergeCell ref="U32:V32"/>
    <mergeCell ref="V48:Y48"/>
    <mergeCell ref="O45:R45"/>
    <mergeCell ref="S45:V45"/>
    <mergeCell ref="W44:Y44"/>
    <mergeCell ref="W32:Y32"/>
    <mergeCell ref="O35:R36"/>
    <mergeCell ref="O49:R50"/>
    <mergeCell ref="W54:Y54"/>
    <mergeCell ref="O54:R54"/>
    <mergeCell ref="S54:V54"/>
    <mergeCell ref="O53:R53"/>
    <mergeCell ref="W53:Y53"/>
    <mergeCell ref="S53:V53"/>
    <mergeCell ref="S52:V52"/>
    <mergeCell ref="S51:V51"/>
    <mergeCell ref="O52:R52"/>
    <mergeCell ref="I55:K55"/>
    <mergeCell ref="L55:N55"/>
    <mergeCell ref="S55:V55"/>
    <mergeCell ref="W55:Y55"/>
    <mergeCell ref="O55:R55"/>
    <mergeCell ref="A48:H48"/>
    <mergeCell ref="I51:K51"/>
    <mergeCell ref="F53:H53"/>
    <mergeCell ref="F52:H52"/>
    <mergeCell ref="F51:H51"/>
    <mergeCell ref="A49:E49"/>
    <mergeCell ref="L54:N54"/>
    <mergeCell ref="L52:N52"/>
    <mergeCell ref="L51:N51"/>
    <mergeCell ref="I54:K54"/>
    <mergeCell ref="I53:K53"/>
    <mergeCell ref="I52:K52"/>
    <mergeCell ref="L53:N53"/>
    <mergeCell ref="V3:Y3"/>
    <mergeCell ref="A26:Y27"/>
    <mergeCell ref="V20:Y20"/>
    <mergeCell ref="V19:Y19"/>
    <mergeCell ref="V18:Y18"/>
    <mergeCell ref="V17:Y17"/>
    <mergeCell ref="R16:U16"/>
    <mergeCell ref="V12:Y12"/>
    <mergeCell ref="J16:M16"/>
    <mergeCell ref="F16:I16"/>
    <mergeCell ref="I44:K44"/>
    <mergeCell ref="I43:K43"/>
    <mergeCell ref="I42:K42"/>
    <mergeCell ref="F45:H45"/>
    <mergeCell ref="F44:H44"/>
    <mergeCell ref="F43:H43"/>
    <mergeCell ref="N17:Q17"/>
    <mergeCell ref="N16:Q16"/>
    <mergeCell ref="A1:Y2"/>
    <mergeCell ref="F42:H42"/>
    <mergeCell ref="V13:Y14"/>
    <mergeCell ref="V16:Y16"/>
    <mergeCell ref="V15:Y15"/>
    <mergeCell ref="R6:U6"/>
    <mergeCell ref="V6:Y6"/>
    <mergeCell ref="R15:U15"/>
    <mergeCell ref="F17:I17"/>
    <mergeCell ref="A16:E16"/>
    <mergeCell ref="A15:E15"/>
    <mergeCell ref="A20:E20"/>
    <mergeCell ref="A19:E19"/>
    <mergeCell ref="A18:E18"/>
    <mergeCell ref="A17:E17"/>
    <mergeCell ref="A22:E22"/>
    <mergeCell ref="A21:E21"/>
    <mergeCell ref="A6:E6"/>
    <mergeCell ref="R13:U14"/>
    <mergeCell ref="N13:Q14"/>
    <mergeCell ref="J13:M14"/>
    <mergeCell ref="F13:I14"/>
    <mergeCell ref="F6:I6"/>
    <mergeCell ref="J6:M6"/>
    <mergeCell ref="N6:Q6"/>
    <mergeCell ref="N15:Q15"/>
    <mergeCell ref="A10:N11"/>
    <mergeCell ref="O11:Y11"/>
    <mergeCell ref="O10:Y10"/>
    <mergeCell ref="A13:E13"/>
    <mergeCell ref="A14:E14"/>
    <mergeCell ref="F15:I15"/>
    <mergeCell ref="J15:M15"/>
    <mergeCell ref="R17:U17"/>
    <mergeCell ref="R18:U18"/>
    <mergeCell ref="F19:I19"/>
    <mergeCell ref="J19:M19"/>
    <mergeCell ref="N19:Q19"/>
    <mergeCell ref="R19:U19"/>
    <mergeCell ref="F18:I18"/>
    <mergeCell ref="J18:M18"/>
    <mergeCell ref="N18:Q18"/>
    <mergeCell ref="J17:M17"/>
    <mergeCell ref="V21:Y21"/>
    <mergeCell ref="R22:U22"/>
    <mergeCell ref="R20:U20"/>
    <mergeCell ref="F21:I21"/>
    <mergeCell ref="J21:M21"/>
    <mergeCell ref="N21:Q21"/>
    <mergeCell ref="R21:U21"/>
    <mergeCell ref="F20:I20"/>
    <mergeCell ref="J20:M20"/>
    <mergeCell ref="N20:Q20"/>
    <mergeCell ref="V22:Y22"/>
    <mergeCell ref="F22:I22"/>
    <mergeCell ref="J22:M22"/>
    <mergeCell ref="N22:Q22"/>
    <mergeCell ref="A39:H39"/>
    <mergeCell ref="L42:N42"/>
    <mergeCell ref="O42:R42"/>
    <mergeCell ref="L43:N43"/>
    <mergeCell ref="O43:R43"/>
    <mergeCell ref="I40:K41"/>
    <mergeCell ref="F40:H41"/>
    <mergeCell ref="L40:N41"/>
    <mergeCell ref="O40:R41"/>
    <mergeCell ref="A43:E43"/>
    <mergeCell ref="L44:N44"/>
    <mergeCell ref="O44:R44"/>
    <mergeCell ref="S44:V44"/>
    <mergeCell ref="V39:Y39"/>
    <mergeCell ref="S42:V42"/>
    <mergeCell ref="S43:V43"/>
    <mergeCell ref="S40:V41"/>
    <mergeCell ref="W40:Y41"/>
    <mergeCell ref="W42:Y42"/>
    <mergeCell ref="W43:Y43"/>
    <mergeCell ref="I46:K46"/>
    <mergeCell ref="I45:K45"/>
    <mergeCell ref="O46:R46"/>
    <mergeCell ref="L46:N46"/>
    <mergeCell ref="A42:E42"/>
    <mergeCell ref="A40:E40"/>
    <mergeCell ref="A41:E41"/>
    <mergeCell ref="L49:N50"/>
    <mergeCell ref="I49:K50"/>
    <mergeCell ref="F46:H46"/>
    <mergeCell ref="A46:E46"/>
    <mergeCell ref="A45:E45"/>
    <mergeCell ref="A44:E44"/>
    <mergeCell ref="L45:N45"/>
    <mergeCell ref="A54:E54"/>
    <mergeCell ref="A55:E55"/>
    <mergeCell ref="F54:H54"/>
    <mergeCell ref="A50:E50"/>
    <mergeCell ref="A53:E53"/>
    <mergeCell ref="A52:E52"/>
    <mergeCell ref="A51:E51"/>
    <mergeCell ref="F49:H50"/>
    <mergeCell ref="F55:H55"/>
    <mergeCell ref="R4:U5"/>
    <mergeCell ref="V4:Y5"/>
    <mergeCell ref="A5:E5"/>
    <mergeCell ref="A4:E4"/>
    <mergeCell ref="F4:I5"/>
    <mergeCell ref="J4:M5"/>
    <mergeCell ref="N4:Q5"/>
    <mergeCell ref="A29:H29"/>
    <mergeCell ref="V29:Y29"/>
    <mergeCell ref="A30:E30"/>
    <mergeCell ref="F30:H31"/>
    <mergeCell ref="I30:K31"/>
    <mergeCell ref="L30:N31"/>
    <mergeCell ref="W30:Y31"/>
    <mergeCell ref="A31:E31"/>
    <mergeCell ref="O30:Q31"/>
    <mergeCell ref="U30:V31"/>
    <mergeCell ref="A34:H34"/>
    <mergeCell ref="V34:Y34"/>
    <mergeCell ref="A32:E32"/>
    <mergeCell ref="F32:H32"/>
    <mergeCell ref="I32:K32"/>
    <mergeCell ref="L32:N32"/>
    <mergeCell ref="O32:Q32"/>
    <mergeCell ref="W35:Y36"/>
    <mergeCell ref="A36:E36"/>
    <mergeCell ref="A35:E35"/>
    <mergeCell ref="F35:H36"/>
    <mergeCell ref="I35:K36"/>
    <mergeCell ref="L35:N36"/>
    <mergeCell ref="S35:V36"/>
    <mergeCell ref="O37:R37"/>
    <mergeCell ref="S37:V37"/>
    <mergeCell ref="W37:Y37"/>
    <mergeCell ref="A37:E37"/>
    <mergeCell ref="F37:H37"/>
    <mergeCell ref="I37:K37"/>
    <mergeCell ref="L37:N37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2011-07-13T03:41:50Z</dcterms:created>
  <dcterms:modified xsi:type="dcterms:W3CDTF">2011-09-27T09:47:57Z</dcterms:modified>
  <cp:category/>
  <cp:version/>
  <cp:contentType/>
  <cp:contentStatus/>
</cp:coreProperties>
</file>