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780" windowHeight="8760" tabRatio="885" activeTab="5"/>
  </bookViews>
  <sheets>
    <sheet name="（様式１）工賃引き上げ計画シート" sheetId="1" r:id="rId1"/>
    <sheet name="（様式１）記載例" sheetId="2" r:id="rId2"/>
    <sheet name="（様式２）生産活動事業別記入シート" sheetId="3" r:id="rId3"/>
    <sheet name="（様式２）記載例" sheetId="4" r:id="rId4"/>
    <sheet name="（様式３）体制図" sheetId="5" r:id="rId5"/>
    <sheet name="（様式３）記載例" sheetId="6" r:id="rId6"/>
  </sheets>
  <definedNames>
    <definedName name="_xlnm.Print_Area" localSheetId="1">'（様式１）記載例'!$A$1:$L$64</definedName>
    <definedName name="_xlnm.Print_Area" localSheetId="0">'（様式１）工賃引き上げ計画シート'!$A$1:$L$64</definedName>
    <definedName name="_xlnm.Print_Area" localSheetId="3">'（様式２）記載例'!$A$1:$I$20</definedName>
    <definedName name="_xlnm.Print_Area" localSheetId="2">'（様式２）生産活動事業別記入シート'!$A$1:$I$20</definedName>
  </definedNames>
  <calcPr fullCalcOnLoad="1"/>
</workbook>
</file>

<file path=xl/sharedStrings.xml><?xml version="1.0" encoding="utf-8"?>
<sst xmlns="http://schemas.openxmlformats.org/spreadsheetml/2006/main" count="274" uniqueCount="134">
  <si>
    <t>１．事業所の概要について</t>
  </si>
  <si>
    <t>運営法人名称</t>
  </si>
  <si>
    <t>事業所名称</t>
  </si>
  <si>
    <t>○利用者について</t>
  </si>
  <si>
    <t>○事業所について</t>
  </si>
  <si>
    <t>事業種別</t>
  </si>
  <si>
    <t>電　話:</t>
  </si>
  <si>
    <t>利用者数</t>
  </si>
  <si>
    <t>定　員</t>
  </si>
  <si>
    <t>名</t>
  </si>
  <si>
    <t>事業所
所在地等</t>
  </si>
  <si>
    <t>男女の別</t>
  </si>
  <si>
    <t>【男　性】</t>
  </si>
  <si>
    <t>【女　性】</t>
  </si>
  <si>
    <t>①身体障害者</t>
  </si>
  <si>
    <t>②知的障害者</t>
  </si>
  <si>
    <t>③精神障害者</t>
  </si>
  <si>
    <t>利用者の内訳</t>
  </si>
  <si>
    <t>目標</t>
  </si>
  <si>
    <t>２．現在の工賃実績と目標工賃について</t>
  </si>
  <si>
    <t>　　　　※重複障害のある場合
　　　　　　　身体障害と精神障害の重複障害のある場合　　→①「身体障害者」欄に記入
　　　　　　　知的障害と身体障害の重複障害
　　　　　　　知的障害と精神障害の重複障害　　のある場合→②「知的障害者」欄に記入</t>
  </si>
  <si>
    <t>建物の状況</t>
  </si>
  <si>
    <t>【総面積】</t>
  </si>
  <si>
    <t>【うち作業室】</t>
  </si>
  <si>
    <t>用途</t>
  </si>
  <si>
    <t>運用状況（生産能力等）</t>
  </si>
  <si>
    <t>　　　　※行が不足する場合は、適宜、行の挿入で追加してください。</t>
  </si>
  <si>
    <t>設備名</t>
  </si>
  <si>
    <t>現状</t>
  </si>
  <si>
    <t>常勤職員</t>
  </si>
  <si>
    <t>非常勤職員</t>
  </si>
  <si>
    <t>計</t>
  </si>
  <si>
    <t>全職員数</t>
  </si>
  <si>
    <t>○職員配置状況について</t>
  </si>
  <si>
    <t>現段階で把握している事業所における課題等</t>
  </si>
  <si>
    <t>事業内容</t>
  </si>
  <si>
    <t>達成度</t>
  </si>
  <si>
    <t>翌年度に向けた課題</t>
  </si>
  <si>
    <t>実績</t>
  </si>
  <si>
    <t>目標達成への具体的アプローチ</t>
  </si>
  <si>
    <t>・収入に関するアプローチ
（商品開発・販路拡大など）</t>
  </si>
  <si>
    <t>・その他</t>
  </si>
  <si>
    <t>期末記入</t>
  </si>
  <si>
    <t>取得金額（注）</t>
  </si>
  <si>
    <t>残存価格(注）</t>
  </si>
  <si>
    <t>(注）不明の場合は推計値で記入。</t>
  </si>
  <si>
    <t>　　　　※利用者数は工賃が発生している利用者</t>
  </si>
  <si>
    <t>管理者（施設長）</t>
  </si>
  <si>
    <t>その他</t>
  </si>
  <si>
    <t>うち生産活動に
おける職員数</t>
  </si>
  <si>
    <t>※生産活動における職員とは、直接生産活動に関わる職員のことを指します</t>
  </si>
  <si>
    <t>※どういう生産活動分野を伸ばして、工賃向上を図るかを記入</t>
  </si>
  <si>
    <t>※今後取り組んでいこうとする生産活動内容を具体的に記入</t>
  </si>
  <si>
    <t>①</t>
  </si>
  <si>
    <t>②</t>
  </si>
  <si>
    <t>③</t>
  </si>
  <si>
    <t>（強み）</t>
  </si>
  <si>
    <t>（弱み）</t>
  </si>
  <si>
    <t>（その他）</t>
  </si>
  <si>
    <t>FAX:</t>
  </si>
  <si>
    <t>主な生産設備
（主力となる機器があれば記入）</t>
  </si>
  <si>
    <t>　　　　※（内重度）には、身体障害者手帳１・２級、療育手帳Ａを所持している人数を記入</t>
  </si>
  <si>
    <t>　</t>
  </si>
  <si>
    <t>@</t>
  </si>
  <si>
    <t xml:space="preserve"> 平均工賃月額</t>
  </si>
  <si>
    <t xml:space="preserve"> 年間総売上額</t>
  </si>
  <si>
    <t xml:space="preserve"> 支払工賃総額</t>
  </si>
  <si>
    <t xml:space="preserve">  　④その他</t>
  </si>
  <si>
    <t>（内重度</t>
  </si>
  <si>
    <t>名）</t>
  </si>
  <si>
    <t>　　　　※④「その他」欄には、発達障害者や難病等で障害者手帳を所持していない者の人数を記入</t>
  </si>
  <si>
    <t>事業所の特徴と
主な生産活動内容</t>
  </si>
  <si>
    <t>（平均29.6歳）</t>
  </si>
  <si>
    <t>（平均27.3歳）</t>
  </si>
  <si>
    <t>E-mail:</t>
  </si>
  <si>
    <t>記載者職・氏名</t>
  </si>
  <si>
    <t>平均工賃時間額</t>
  </si>
  <si>
    <t>□□法人○○○○</t>
  </si>
  <si>
    <t>【記　載　例】</t>
  </si>
  <si>
    <t>▼▼▼▼</t>
  </si>
  <si>
    <t>☆☆　　◆◆　◆◆</t>
  </si>
  <si>
    <t>奈良市登大路町30</t>
  </si>
  <si>
    <t>（0742）22－1101　　　　　</t>
  </si>
  <si>
    <t>（0742）22－1814</t>
  </si>
  <si>
    <t>syogai</t>
  </si>
  <si>
    <t>office.pref.nara.lg.jp</t>
  </si>
  <si>
    <t>大型オーブン</t>
  </si>
  <si>
    <t>パン製造</t>
  </si>
  <si>
    <t>無添加パンという付加価値</t>
  </si>
  <si>
    <t>※工賃向上計画の責任者、推進体制を明示して下さい。</t>
  </si>
  <si>
    <t>工賃向上の基本方針</t>
  </si>
  <si>
    <t>※具体的な内容も記入すること（例）パン生産販売・農産物生産販売など</t>
  </si>
  <si>
    <t>食品加工（パン生産販売）
ショップ経営</t>
  </si>
  <si>
    <t xml:space="preserve"> 年間原価・
管理費総額</t>
  </si>
  <si>
    <t xml:space="preserve"> 年間延べ
利用者数</t>
  </si>
  <si>
    <t xml:space="preserve"> 年間延べ
作業時間数</t>
  </si>
  <si>
    <t>障害者の保護者が、学校卒業後の地域での居場所づくりからスタートし、作業所をオープンした。作業にかかわる人それぞれの適性や能力に応じて取り組む作業内容や時間を工夫している。作業だけでなくレクレーションなども積極的に取り入れるようにしている。
知的障害だけでなく、身体障害との重複の人、精神障害の方も数人いる。年齢構成は２０～４０歳代で、欠勤する人はほとんどなくほぼ全員が毎日通所している。主に天然酵母を用いたパン作りを行っており、職人を招いて研修を行うなど技術向上に取り組み、直売のみでなく、ホテルに卸すなど販路も拡大させ、作業に取り組む気持ちは全体的に高いと思われる。</t>
  </si>
  <si>
    <t>販路拡大に向けた市への働きかけ
他の事業所との共同受注検討
新規分野（清掃等役務）の研究</t>
  </si>
  <si>
    <t>新たな販路獲得と新規分野（清掃等役務）への参入</t>
  </si>
  <si>
    <t>生産活動事業別記入シート（記載例）</t>
  </si>
  <si>
    <t>●経費削減と原価率の見直し
●製造工程の見直しと適正な人員配置
●消費者のニーズに応じた商品開発
　</t>
  </si>
  <si>
    <t>・支出に関するアプローチ
　（業務改善・経費軽減など）</t>
  </si>
  <si>
    <t>・支出に関するアプローチ
　（業務改善・経費軽減など）</t>
  </si>
  <si>
    <t>売上分析・アンケート等による人気商品の調査
季節に応じた新商品の開発・テスト販売</t>
  </si>
  <si>
    <t>経費削減と原価率の見直し
製造工程の見直しと適正な人員配置
消費者のニーズに応じた商品開発</t>
  </si>
  <si>
    <t>〒630－8501</t>
  </si>
  <si>
    <t>〒</t>
  </si>
  <si>
    <t>200個（本）／日</t>
  </si>
  <si>
    <t>（平均        歳）</t>
  </si>
  <si>
    <t>（平均       歳）</t>
  </si>
  <si>
    <t>○工賃向上計画</t>
  </si>
  <si>
    <t>○取組内容</t>
  </si>
  <si>
    <t>３．工賃向上に向けた取組について</t>
  </si>
  <si>
    <t>損益分岐点の算出と仕入見直しによる原価率の低減
製造工程の細分化と人員（職員・利用者）配置の見直し</t>
  </si>
  <si>
    <t>原価率の高さ(利益管理体制)
利用者の工程への関わりが限定的
商品のマンネリ化</t>
  </si>
  <si>
    <t>生産活動事業別記入シート</t>
  </si>
  <si>
    <t>　これまで以上に利用者が作業を通じて生きがいや、社会において必要とされる存在であることを感じられるようになってほしいと考える。
  そのためにも、この計画の中でメイン事業であるパン製造における作業工程や品質について改善していきたい。
  利益を多く出すために、売上、原価、経費等会計管理を徹底するとともに、消費者の声を聞き、ニーズに応じた商品開発を進めることとする。
　また、新たな販路獲得に向け、商品について積極的にPRするとともに、市に対して保育所給食への供給を働きかけていきたい。
安定した供給を確保するため、近隣事業所と共同し受注できるよう、レシピの共有をはかっていきたいと考える。
　さらに、新規分野（清掃等役務）への参入を検討し、さらなる工賃向上をめざす。</t>
  </si>
  <si>
    <t>作成年月日（      年　　　月　　　日）</t>
  </si>
  <si>
    <t>R5</t>
  </si>
  <si>
    <t>作成年月日（　　　　　　 年　　　月　　　日）</t>
  </si>
  <si>
    <t>（R  ）年度目標</t>
  </si>
  <si>
    <t>・原価率の高さが利益を圧迫しており、売上に比して工賃が低い状況にある。
・利用者が関わる工程が少数の特定の分野に限定されている。
・商品がマンネリ化しており、売上が伸び悩んでいる。</t>
  </si>
  <si>
    <t>工賃引き上げ計画シート</t>
  </si>
  <si>
    <t>R6</t>
  </si>
  <si>
    <t>R7</t>
  </si>
  <si>
    <t>R8</t>
  </si>
  <si>
    <t>令和6年度から3か年の具体的な取組方針（年度別）</t>
  </si>
  <si>
    <t>令和6年度</t>
  </si>
  <si>
    <t>令和7年度</t>
  </si>
  <si>
    <t>令和8年度</t>
  </si>
  <si>
    <t>（様式１）</t>
  </si>
  <si>
    <t>（様式２）</t>
  </si>
  <si>
    <t>（様式３）</t>
  </si>
  <si>
    <t>工賃向上計画推進体制図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</si>
</sst>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quot;"/>
    <numFmt numFmtId="178" formatCode="#0&quot;円&quot;"/>
    <numFmt numFmtId="179" formatCode="#,##0&quot;円&quot;"/>
    <numFmt numFmtId="180" formatCode="#0&quot;時間&quot;"/>
    <numFmt numFmtId="181" formatCode="#,##0&quot;時間&quot;"/>
    <numFmt numFmtId="182" formatCode="#,##0&quot;人&quot;"/>
    <numFmt numFmtId="183" formatCode="[$]ggge&quot;年&quot;m&quot;月&quot;d&quot;日&quot;;@"/>
    <numFmt numFmtId="184" formatCode="[$-411]gge&quot;年&quot;m&quot;月&quot;d&quot;日&quot;;@"/>
    <numFmt numFmtId="185" formatCode="[$]gge&quot;年&quot;m&quot;月&quot;d&quot;日&quot;;@"/>
  </numFmts>
  <fonts count="51">
    <font>
      <sz val="11"/>
      <name val="ＭＳ Ｐゴシック"/>
      <family val="3"/>
    </font>
    <font>
      <sz val="6"/>
      <name val="ＭＳ Ｐゴシック"/>
      <family val="3"/>
    </font>
    <font>
      <b/>
      <sz val="22"/>
      <name val="ＭＳ Ｐゴシック"/>
      <family val="3"/>
    </font>
    <font>
      <sz val="16"/>
      <name val="ＭＳ Ｐゴシック"/>
      <family val="3"/>
    </font>
    <font>
      <b/>
      <sz val="16"/>
      <name val="ＭＳ Ｐゴシック"/>
      <family val="3"/>
    </font>
    <font>
      <sz val="14"/>
      <name val="ＭＳ Ｐゴシック"/>
      <family val="3"/>
    </font>
    <font>
      <b/>
      <sz val="14"/>
      <name val="ＭＳ Ｐゴシック"/>
      <family val="3"/>
    </font>
    <font>
      <b/>
      <sz val="24"/>
      <name val="HGPｺﾞｼｯｸE"/>
      <family val="3"/>
    </font>
    <font>
      <b/>
      <sz val="20"/>
      <name val="HGPｺﾞｼｯｸE"/>
      <family val="3"/>
    </font>
    <font>
      <sz val="9"/>
      <name val="MS UI Gothic"/>
      <family val="3"/>
    </font>
    <font>
      <sz val="10"/>
      <name val="ＭＳ Ｐゴシック"/>
      <family val="3"/>
    </font>
    <font>
      <b/>
      <sz val="2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u val="single"/>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ck"/>
      <right style="thin"/>
      <top style="thin"/>
      <bottom>
        <color indexed="63"/>
      </bottom>
    </border>
    <border>
      <left style="medium"/>
      <right style="thin"/>
      <top style="medium"/>
      <bottom>
        <color indexed="63"/>
      </bottom>
    </border>
    <border>
      <left style="thick"/>
      <right style="thin"/>
      <top style="medium"/>
      <bottom>
        <color indexed="63"/>
      </bottom>
    </border>
    <border>
      <left style="medium"/>
      <right style="thin"/>
      <top style="dotted"/>
      <bottom style="medium"/>
    </border>
    <border>
      <left style="thick"/>
      <right style="thin"/>
      <top style="dotted"/>
      <bottom style="medium"/>
    </border>
    <border>
      <left style="thick"/>
      <right style="thin"/>
      <top>
        <color indexed="63"/>
      </top>
      <bottom style="thin"/>
    </border>
    <border>
      <left style="thick"/>
      <right style="thin"/>
      <top style="thin"/>
      <bottom style="thin"/>
    </border>
    <border>
      <left style="thick"/>
      <right>
        <color indexed="63"/>
      </right>
      <top style="thin"/>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style="thick"/>
      <top style="thin"/>
      <bottom style="thin"/>
    </border>
    <border>
      <left style="thin"/>
      <right>
        <color indexed="63"/>
      </right>
      <top style="thin"/>
      <bottom style="thick"/>
    </border>
    <border>
      <left>
        <color indexed="63"/>
      </left>
      <right style="thin"/>
      <top style="thin"/>
      <bottom style="thick"/>
    </border>
    <border>
      <left>
        <color indexed="63"/>
      </left>
      <right style="thick"/>
      <top style="thin"/>
      <bottom style="thick"/>
    </border>
    <border>
      <left style="thin"/>
      <right style="thick"/>
      <top style="thin"/>
      <bottom style="thin"/>
    </border>
    <border>
      <left style="thin"/>
      <right>
        <color indexed="63"/>
      </right>
      <top style="dotted"/>
      <bottom style="medium"/>
    </border>
    <border>
      <left>
        <color indexed="63"/>
      </left>
      <right style="thick"/>
      <top style="dotted"/>
      <bottom style="medium"/>
    </border>
    <border>
      <left>
        <color indexed="63"/>
      </left>
      <right style="thin"/>
      <top style="dotted"/>
      <bottom style="medium"/>
    </border>
    <border>
      <left style="thin"/>
      <right>
        <color indexed="63"/>
      </right>
      <top>
        <color indexed="63"/>
      </top>
      <bottom style="thin"/>
    </border>
    <border>
      <left style="thin"/>
      <right style="thick"/>
      <top>
        <color indexed="63"/>
      </top>
      <bottom style="thin"/>
    </border>
    <border>
      <left style="thin"/>
      <right>
        <color indexed="63"/>
      </right>
      <top style="thin"/>
      <bottom>
        <color indexed="63"/>
      </bottom>
    </border>
    <border>
      <left style="thin"/>
      <right style="thick"/>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ck"/>
      <top style="medium"/>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double"/>
    </border>
    <border>
      <left style="thin"/>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91">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12" xfId="0" applyBorder="1" applyAlignment="1">
      <alignment vertical="center"/>
    </xf>
    <xf numFmtId="0" fontId="0" fillId="33" borderId="11" xfId="0" applyFill="1" applyBorder="1" applyAlignment="1">
      <alignment vertical="center"/>
    </xf>
    <xf numFmtId="0" fontId="2" fillId="0" borderId="0" xfId="0" applyFont="1" applyAlignment="1">
      <alignment vertical="center"/>
    </xf>
    <xf numFmtId="0" fontId="0" fillId="0" borderId="13" xfId="0" applyBorder="1" applyAlignment="1">
      <alignment vertical="top" wrapText="1"/>
    </xf>
    <xf numFmtId="0" fontId="0" fillId="0" borderId="14" xfId="0" applyBorder="1" applyAlignment="1">
      <alignment vertical="top" wrapText="1"/>
    </xf>
    <xf numFmtId="0" fontId="0" fillId="0" borderId="12" xfId="0" applyBorder="1" applyAlignment="1">
      <alignment horizontal="left" vertical="top" wrapText="1"/>
    </xf>
    <xf numFmtId="0" fontId="0" fillId="0" borderId="15" xfId="0" applyBorder="1" applyAlignment="1">
      <alignment vertical="top" wrapText="1"/>
    </xf>
    <xf numFmtId="0" fontId="0" fillId="0" borderId="10" xfId="0" applyBorder="1" applyAlignment="1">
      <alignment horizontal="left" vertical="top" wrapText="1"/>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top"/>
    </xf>
    <xf numFmtId="0" fontId="0" fillId="0" borderId="10" xfId="0" applyBorder="1" applyAlignment="1">
      <alignment vertical="top"/>
    </xf>
    <xf numFmtId="0" fontId="0" fillId="0" borderId="0" xfId="0" applyAlignment="1">
      <alignment horizontal="center" vertical="center"/>
    </xf>
    <xf numFmtId="0" fontId="0" fillId="33" borderId="16" xfId="0" applyFill="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vertical="top" wrapText="1"/>
    </xf>
    <xf numFmtId="0" fontId="10" fillId="0" borderId="14" xfId="0" applyFont="1" applyBorder="1" applyAlignment="1">
      <alignment vertical="center" wrapText="1"/>
    </xf>
    <xf numFmtId="0" fontId="10" fillId="0" borderId="10" xfId="0" applyFont="1" applyBorder="1" applyAlignment="1">
      <alignment vertical="center" wrapText="1" shrinkToFit="1"/>
    </xf>
    <xf numFmtId="0" fontId="10" fillId="0" borderId="14" xfId="0" applyFont="1" applyBorder="1" applyAlignment="1">
      <alignment vertical="center"/>
    </xf>
    <xf numFmtId="0" fontId="10" fillId="0" borderId="14" xfId="0" applyFont="1" applyBorder="1" applyAlignment="1">
      <alignment vertical="top" wrapText="1"/>
    </xf>
    <xf numFmtId="0" fontId="10" fillId="0" borderId="10" xfId="0" applyFont="1" applyBorder="1" applyAlignment="1">
      <alignment vertical="center" wrapText="1"/>
    </xf>
    <xf numFmtId="0" fontId="10" fillId="0" borderId="12" xfId="0" applyFont="1" applyBorder="1" applyAlignment="1">
      <alignment vertical="top"/>
    </xf>
    <xf numFmtId="0" fontId="10" fillId="0" borderId="12" xfId="0" applyFont="1" applyBorder="1" applyAlignment="1">
      <alignment horizontal="left" vertical="top" wrapText="1"/>
    </xf>
    <xf numFmtId="0" fontId="10" fillId="0" borderId="12" xfId="0" applyFont="1" applyBorder="1" applyAlignment="1">
      <alignment vertical="center"/>
    </xf>
    <xf numFmtId="0" fontId="12" fillId="0" borderId="10" xfId="0" applyFont="1" applyBorder="1" applyAlignment="1">
      <alignment vertical="center"/>
    </xf>
    <xf numFmtId="0" fontId="3" fillId="0" borderId="0" xfId="0" applyFont="1" applyAlignment="1" applyProtection="1">
      <alignment vertical="center"/>
      <protection locked="0"/>
    </xf>
    <xf numFmtId="0" fontId="5" fillId="0" borderId="0" xfId="61" applyFont="1" applyProtection="1">
      <alignment vertical="center"/>
      <protection locked="0"/>
    </xf>
    <xf numFmtId="0" fontId="6" fillId="0" borderId="0" xfId="61" applyFont="1" applyProtection="1">
      <alignment vertical="center"/>
      <protection locked="0"/>
    </xf>
    <xf numFmtId="0" fontId="3" fillId="0" borderId="0" xfId="61" applyFont="1" applyProtection="1">
      <alignment vertical="center"/>
      <protection locked="0"/>
    </xf>
    <xf numFmtId="0" fontId="5" fillId="34" borderId="0" xfId="61" applyFont="1" applyFill="1" applyProtection="1">
      <alignment vertical="center"/>
      <protection locked="0"/>
    </xf>
    <xf numFmtId="0" fontId="6" fillId="0" borderId="11" xfId="61" applyFont="1" applyBorder="1" applyAlignment="1" applyProtection="1">
      <alignment horizontal="center" vertical="center" shrinkToFit="1"/>
      <protection locked="0"/>
    </xf>
    <xf numFmtId="0" fontId="5" fillId="0" borderId="16" xfId="61" applyFont="1" applyBorder="1" applyAlignment="1" applyProtection="1">
      <alignment horizontal="center" vertical="center"/>
      <protection locked="0"/>
    </xf>
    <xf numFmtId="0" fontId="5" fillId="0" borderId="17" xfId="61" applyFont="1" applyBorder="1" applyAlignment="1" applyProtection="1">
      <alignment horizontal="center" vertical="center"/>
      <protection locked="0"/>
    </xf>
    <xf numFmtId="0" fontId="6" fillId="0" borderId="13" xfId="61" applyFont="1" applyBorder="1" applyAlignment="1" applyProtection="1">
      <alignment horizontal="center" vertical="center" shrinkToFit="1"/>
      <protection locked="0"/>
    </xf>
    <xf numFmtId="0" fontId="5" fillId="0" borderId="18" xfId="61" applyFont="1" applyBorder="1" applyProtection="1">
      <alignment vertical="center"/>
      <protection locked="0"/>
    </xf>
    <xf numFmtId="0" fontId="5" fillId="0" borderId="17" xfId="61" applyFont="1" applyBorder="1" applyProtection="1">
      <alignment vertical="center"/>
      <protection locked="0"/>
    </xf>
    <xf numFmtId="0" fontId="5" fillId="0" borderId="17" xfId="61" applyFont="1" applyBorder="1" applyAlignment="1" applyProtection="1">
      <alignment horizontal="left" vertical="center"/>
      <protection locked="0"/>
    </xf>
    <xf numFmtId="0" fontId="5" fillId="0" borderId="19" xfId="61" applyFont="1" applyBorder="1" applyAlignment="1" applyProtection="1">
      <alignment horizontal="left" vertical="center"/>
      <protection locked="0"/>
    </xf>
    <xf numFmtId="0" fontId="5" fillId="0" borderId="20" xfId="61" applyFont="1" applyBorder="1" applyAlignment="1" applyProtection="1">
      <alignment horizontal="center" vertical="center"/>
      <protection locked="0"/>
    </xf>
    <xf numFmtId="0" fontId="6" fillId="0" borderId="11" xfId="61" applyFont="1" applyBorder="1" applyAlignment="1" applyProtection="1">
      <alignment horizontal="center" vertical="center" wrapText="1"/>
      <protection locked="0"/>
    </xf>
    <xf numFmtId="177" fontId="5" fillId="0" borderId="17" xfId="61" applyNumberFormat="1" applyFont="1" applyBorder="1" applyAlignment="1" applyProtection="1">
      <alignment horizontal="right" vertical="center"/>
      <protection locked="0"/>
    </xf>
    <xf numFmtId="177" fontId="5" fillId="0" borderId="19" xfId="61" applyNumberFormat="1" applyFont="1" applyBorder="1" applyAlignment="1" applyProtection="1">
      <alignment horizontal="right" vertical="center"/>
      <protection locked="0"/>
    </xf>
    <xf numFmtId="0" fontId="6" fillId="0" borderId="11" xfId="61" applyFont="1" applyBorder="1" applyAlignment="1" applyProtection="1">
      <alignment horizontal="center" vertical="center"/>
      <protection locked="0"/>
    </xf>
    <xf numFmtId="38" fontId="5" fillId="0" borderId="11" xfId="50" applyFont="1" applyBorder="1" applyAlignment="1" applyProtection="1">
      <alignment horizontal="center" vertical="center"/>
      <protection locked="0"/>
    </xf>
    <xf numFmtId="0" fontId="5" fillId="0" borderId="0" xfId="61" applyFont="1" applyAlignment="1" applyProtection="1">
      <alignment horizontal="center" vertical="center"/>
      <protection locked="0"/>
    </xf>
    <xf numFmtId="0" fontId="5" fillId="0" borderId="16" xfId="61" applyFont="1" applyBorder="1" applyAlignment="1" applyProtection="1">
      <alignment horizontal="right" vertical="center"/>
      <protection locked="0"/>
    </xf>
    <xf numFmtId="0" fontId="6" fillId="0" borderId="13" xfId="61" applyFont="1" applyBorder="1" applyAlignment="1" applyProtection="1">
      <alignment horizontal="center" vertical="center"/>
      <protection locked="0"/>
    </xf>
    <xf numFmtId="0" fontId="5" fillId="0" borderId="16" xfId="61" applyFont="1" applyBorder="1" applyAlignment="1" applyProtection="1">
      <alignment horizontal="right" vertical="center" shrinkToFit="1"/>
      <protection locked="0"/>
    </xf>
    <xf numFmtId="0" fontId="5" fillId="0" borderId="17" xfId="61" applyFont="1" applyBorder="1" applyAlignment="1" applyProtection="1">
      <alignment vertical="center" shrinkToFit="1"/>
      <protection locked="0"/>
    </xf>
    <xf numFmtId="0" fontId="5" fillId="0" borderId="19" xfId="61" applyFont="1" applyBorder="1" applyAlignment="1" applyProtection="1">
      <alignment vertical="center" shrinkToFit="1"/>
      <protection locked="0"/>
    </xf>
    <xf numFmtId="0" fontId="5" fillId="0" borderId="19" xfId="61" applyFont="1" applyBorder="1" applyProtection="1">
      <alignment vertical="center"/>
      <protection locked="0"/>
    </xf>
    <xf numFmtId="0" fontId="5" fillId="0" borderId="0" xfId="61" applyFont="1" applyAlignment="1" applyProtection="1">
      <alignment horizontal="left" vertical="center"/>
      <protection locked="0"/>
    </xf>
    <xf numFmtId="0" fontId="5" fillId="0" borderId="13" xfId="61" applyFont="1" applyBorder="1" applyAlignment="1" applyProtection="1">
      <alignment horizontal="center" vertical="center"/>
      <protection locked="0"/>
    </xf>
    <xf numFmtId="176" fontId="5" fillId="0" borderId="13" xfId="61" applyNumberFormat="1" applyFont="1" applyBorder="1" applyAlignment="1" applyProtection="1">
      <alignment horizontal="right" vertical="center"/>
      <protection locked="0"/>
    </xf>
    <xf numFmtId="176" fontId="5" fillId="0" borderId="11" xfId="61" applyNumberFormat="1" applyFont="1" applyBorder="1" applyAlignment="1" applyProtection="1">
      <alignment horizontal="right" vertical="center"/>
      <protection locked="0"/>
    </xf>
    <xf numFmtId="0" fontId="5" fillId="34" borderId="0" xfId="61" applyFont="1" applyFill="1" applyAlignment="1" applyProtection="1">
      <alignment horizontal="left" vertical="center"/>
      <protection locked="0"/>
    </xf>
    <xf numFmtId="0" fontId="6" fillId="0" borderId="21" xfId="61" applyFont="1" applyBorder="1" applyAlignment="1" applyProtection="1">
      <alignment horizontal="center" vertical="center"/>
      <protection locked="0"/>
    </xf>
    <xf numFmtId="0" fontId="6" fillId="0" borderId="22" xfId="61" applyFont="1" applyBorder="1" applyAlignment="1">
      <alignment horizontal="center" vertical="center" wrapText="1"/>
      <protection/>
    </xf>
    <xf numFmtId="179" fontId="5" fillId="0" borderId="23" xfId="50" applyNumberFormat="1" applyFont="1" applyFill="1" applyBorder="1" applyAlignment="1" applyProtection="1">
      <alignment horizontal="right" vertical="center"/>
      <protection locked="0"/>
    </xf>
    <xf numFmtId="0" fontId="5" fillId="35" borderId="0" xfId="61" applyFont="1" applyFill="1" applyAlignment="1" applyProtection="1">
      <alignment horizontal="right" vertical="center"/>
      <protection locked="0"/>
    </xf>
    <xf numFmtId="0" fontId="6" fillId="0" borderId="24" xfId="61" applyFont="1" applyBorder="1" applyAlignment="1">
      <alignment horizontal="center" vertical="center" wrapText="1"/>
      <protection/>
    </xf>
    <xf numFmtId="179" fontId="5" fillId="0" borderId="25" xfId="50" applyNumberFormat="1" applyFont="1" applyFill="1" applyBorder="1" applyAlignment="1" applyProtection="1">
      <alignment horizontal="right" vertical="center"/>
      <protection locked="0"/>
    </xf>
    <xf numFmtId="0" fontId="6" fillId="0" borderId="10" xfId="61" applyFont="1" applyBorder="1" applyAlignment="1">
      <alignment horizontal="center" vertical="center" wrapText="1"/>
      <protection/>
    </xf>
    <xf numFmtId="179" fontId="5" fillId="0" borderId="26" xfId="50" applyNumberFormat="1" applyFont="1" applyBorder="1" applyAlignment="1" applyProtection="1">
      <alignment horizontal="right" vertical="center"/>
      <protection locked="0"/>
    </xf>
    <xf numFmtId="0" fontId="6" fillId="0" borderId="11" xfId="61" applyFont="1" applyBorder="1" applyAlignment="1">
      <alignment horizontal="center" vertical="center" wrapText="1"/>
      <protection/>
    </xf>
    <xf numFmtId="179" fontId="5" fillId="6" borderId="16" xfId="50" applyNumberFormat="1" applyFont="1" applyFill="1" applyBorder="1" applyAlignment="1" applyProtection="1">
      <alignment vertical="center"/>
      <protection/>
    </xf>
    <xf numFmtId="179" fontId="5" fillId="0" borderId="27" xfId="50" applyNumberFormat="1" applyFont="1" applyFill="1" applyBorder="1" applyAlignment="1" applyProtection="1">
      <alignment horizontal="right" vertical="center"/>
      <protection locked="0"/>
    </xf>
    <xf numFmtId="182" fontId="5" fillId="6" borderId="16" xfId="50" applyNumberFormat="1" applyFont="1" applyFill="1" applyBorder="1" applyAlignment="1" applyProtection="1">
      <alignment vertical="center"/>
      <protection/>
    </xf>
    <xf numFmtId="181" fontId="5" fillId="6" borderId="28" xfId="50" applyNumberFormat="1" applyFont="1" applyFill="1" applyBorder="1" applyAlignment="1" applyProtection="1">
      <alignment vertical="center"/>
      <protection/>
    </xf>
    <xf numFmtId="0" fontId="4" fillId="0" borderId="0" xfId="61" applyFont="1" applyAlignment="1" applyProtection="1">
      <alignment horizontal="left" vertical="center"/>
      <protection locked="0"/>
    </xf>
    <xf numFmtId="0" fontId="5" fillId="0" borderId="16" xfId="61" applyFont="1" applyBorder="1" applyAlignment="1" applyProtection="1">
      <alignment horizontal="left" vertical="center" wrapText="1"/>
      <protection locked="0"/>
    </xf>
    <xf numFmtId="0" fontId="5" fillId="0" borderId="17" xfId="61" applyFont="1" applyBorder="1" applyAlignment="1" applyProtection="1">
      <alignment horizontal="left" vertical="center" wrapText="1"/>
      <protection locked="0"/>
    </xf>
    <xf numFmtId="0" fontId="5" fillId="0" borderId="19" xfId="61" applyFont="1" applyBorder="1" applyAlignment="1" applyProtection="1">
      <alignment horizontal="left" vertical="center" wrapText="1"/>
      <protection locked="0"/>
    </xf>
    <xf numFmtId="0" fontId="5" fillId="0" borderId="17" xfId="61" applyFont="1" applyBorder="1" applyAlignment="1" applyProtection="1">
      <alignment horizontal="left" vertical="center"/>
      <protection locked="0"/>
    </xf>
    <xf numFmtId="0" fontId="5" fillId="0" borderId="19" xfId="61" applyFont="1" applyBorder="1" applyAlignment="1" applyProtection="1">
      <alignment horizontal="left" vertical="center"/>
      <protection locked="0"/>
    </xf>
    <xf numFmtId="0" fontId="5" fillId="0" borderId="29" xfId="61" applyFont="1" applyBorder="1" applyAlignment="1" applyProtection="1">
      <alignment horizontal="right" vertical="center"/>
      <protection locked="0"/>
    </xf>
    <xf numFmtId="0" fontId="5" fillId="0" borderId="30" xfId="61" applyFont="1" applyBorder="1" applyAlignment="1" applyProtection="1">
      <alignment horizontal="right" vertical="center"/>
      <protection locked="0"/>
    </xf>
    <xf numFmtId="179" fontId="5" fillId="6" borderId="16" xfId="50" applyNumberFormat="1" applyFont="1" applyFill="1" applyBorder="1" applyAlignment="1" applyProtection="1">
      <alignment vertical="center"/>
      <protection/>
    </xf>
    <xf numFmtId="179" fontId="5" fillId="6" borderId="31" xfId="50" applyNumberFormat="1" applyFont="1" applyFill="1" applyBorder="1" applyAlignment="1" applyProtection="1">
      <alignment vertical="center"/>
      <protection/>
    </xf>
    <xf numFmtId="179" fontId="5" fillId="6" borderId="19" xfId="50" applyNumberFormat="1" applyFont="1" applyFill="1" applyBorder="1" applyAlignment="1" applyProtection="1">
      <alignment vertical="center"/>
      <protection/>
    </xf>
    <xf numFmtId="182" fontId="5" fillId="6" borderId="16" xfId="50" applyNumberFormat="1" applyFont="1" applyFill="1" applyBorder="1" applyAlignment="1" applyProtection="1">
      <alignment vertical="center"/>
      <protection/>
    </xf>
    <xf numFmtId="182" fontId="5" fillId="6" borderId="31" xfId="50" applyNumberFormat="1" applyFont="1" applyFill="1" applyBorder="1" applyAlignment="1" applyProtection="1">
      <alignment vertical="center"/>
      <protection/>
    </xf>
    <xf numFmtId="182" fontId="5" fillId="6" borderId="19" xfId="50" applyNumberFormat="1" applyFont="1" applyFill="1" applyBorder="1" applyAlignment="1" applyProtection="1">
      <alignment vertical="center"/>
      <protection/>
    </xf>
    <xf numFmtId="181" fontId="5" fillId="6" borderId="16" xfId="50" applyNumberFormat="1" applyFont="1" applyFill="1" applyBorder="1" applyAlignment="1" applyProtection="1">
      <alignment vertical="center"/>
      <protection/>
    </xf>
    <xf numFmtId="181" fontId="5" fillId="6" borderId="31" xfId="50" applyNumberFormat="1" applyFont="1" applyFill="1" applyBorder="1" applyAlignment="1" applyProtection="1">
      <alignment vertical="center"/>
      <protection/>
    </xf>
    <xf numFmtId="181" fontId="5" fillId="6" borderId="32" xfId="50" applyNumberFormat="1" applyFont="1" applyFill="1" applyBorder="1" applyAlignment="1" applyProtection="1">
      <alignment vertical="center"/>
      <protection/>
    </xf>
    <xf numFmtId="181" fontId="5" fillId="6" borderId="33" xfId="50" applyNumberFormat="1" applyFont="1" applyFill="1" applyBorder="1" applyAlignment="1" applyProtection="1">
      <alignment vertical="center"/>
      <protection/>
    </xf>
    <xf numFmtId="181" fontId="5" fillId="6" borderId="34" xfId="50" applyNumberFormat="1" applyFont="1" applyFill="1" applyBorder="1" applyAlignment="1" applyProtection="1">
      <alignment vertical="center"/>
      <protection/>
    </xf>
    <xf numFmtId="179" fontId="5" fillId="0" borderId="11" xfId="50" applyNumberFormat="1" applyFont="1" applyFill="1" applyBorder="1" applyAlignment="1" applyProtection="1">
      <alignment horizontal="right" vertical="center"/>
      <protection locked="0"/>
    </xf>
    <xf numFmtId="179" fontId="5" fillId="0" borderId="16" xfId="50" applyNumberFormat="1" applyFont="1" applyFill="1" applyBorder="1" applyAlignment="1" applyProtection="1">
      <alignment horizontal="right" vertical="center"/>
      <protection locked="0"/>
    </xf>
    <xf numFmtId="179" fontId="5" fillId="0" borderId="35" xfId="50" applyNumberFormat="1" applyFont="1" applyFill="1" applyBorder="1" applyAlignment="1" applyProtection="1">
      <alignment horizontal="right" vertical="center"/>
      <protection locked="0"/>
    </xf>
    <xf numFmtId="179" fontId="5" fillId="0" borderId="36" xfId="50" applyNumberFormat="1" applyFont="1" applyFill="1" applyBorder="1" applyAlignment="1" applyProtection="1">
      <alignment horizontal="right" vertical="center"/>
      <protection locked="0"/>
    </xf>
    <xf numFmtId="179" fontId="5" fillId="0" borderId="37" xfId="50" applyNumberFormat="1" applyFont="1" applyFill="1" applyBorder="1" applyAlignment="1" applyProtection="1">
      <alignment horizontal="right" vertical="center"/>
      <protection locked="0"/>
    </xf>
    <xf numFmtId="179" fontId="5" fillId="0" borderId="38" xfId="50" applyNumberFormat="1" applyFont="1" applyFill="1" applyBorder="1" applyAlignment="1" applyProtection="1">
      <alignment horizontal="right" vertical="center"/>
      <protection locked="0"/>
    </xf>
    <xf numFmtId="179" fontId="5" fillId="0" borderId="10" xfId="50" applyNumberFormat="1" applyFont="1" applyBorder="1" applyAlignment="1" applyProtection="1">
      <alignment horizontal="right" vertical="center"/>
      <protection locked="0"/>
    </xf>
    <xf numFmtId="179" fontId="5" fillId="0" borderId="39" xfId="50" applyNumberFormat="1" applyFont="1" applyBorder="1" applyAlignment="1" applyProtection="1">
      <alignment horizontal="right" vertical="center"/>
      <protection locked="0"/>
    </xf>
    <xf numFmtId="179" fontId="5" fillId="0" borderId="40" xfId="50" applyNumberFormat="1" applyFont="1" applyBorder="1" applyAlignment="1" applyProtection="1">
      <alignment horizontal="right" vertical="center"/>
      <protection locked="0"/>
    </xf>
    <xf numFmtId="0" fontId="5" fillId="0" borderId="0" xfId="61" applyFont="1" applyAlignment="1" applyProtection="1">
      <alignment horizontal="center" vertical="center"/>
      <protection locked="0"/>
    </xf>
    <xf numFmtId="0" fontId="6" fillId="0" borderId="13" xfId="61" applyFont="1" applyBorder="1" applyAlignment="1" applyProtection="1">
      <alignment horizontal="center" vertical="center"/>
      <protection locked="0"/>
    </xf>
    <xf numFmtId="0" fontId="6" fillId="0" borderId="41" xfId="61" applyFont="1" applyBorder="1" applyAlignment="1" applyProtection="1">
      <alignment horizontal="center" vertical="center"/>
      <protection locked="0"/>
    </xf>
    <xf numFmtId="0" fontId="6" fillId="0" borderId="42" xfId="61" applyFont="1" applyBorder="1" applyAlignment="1" applyProtection="1">
      <alignment horizontal="center" vertical="center"/>
      <protection locked="0"/>
    </xf>
    <xf numFmtId="0" fontId="6" fillId="0" borderId="29" xfId="61" applyFont="1" applyBorder="1" applyAlignment="1" applyProtection="1">
      <alignment horizontal="center" vertical="center"/>
      <protection locked="0"/>
    </xf>
    <xf numFmtId="0" fontId="6" fillId="0" borderId="30" xfId="61" applyFont="1" applyBorder="1" applyAlignment="1" applyProtection="1">
      <alignment horizontal="center" vertical="center"/>
      <protection locked="0"/>
    </xf>
    <xf numFmtId="179" fontId="5" fillId="0" borderId="43" xfId="50" applyNumberFormat="1" applyFont="1" applyFill="1" applyBorder="1" applyAlignment="1" applyProtection="1">
      <alignment horizontal="right" vertical="center"/>
      <protection locked="0"/>
    </xf>
    <xf numFmtId="179" fontId="5" fillId="0" borderId="44" xfId="50" applyNumberFormat="1" applyFont="1" applyFill="1" applyBorder="1" applyAlignment="1" applyProtection="1">
      <alignment horizontal="right" vertical="center"/>
      <protection locked="0"/>
    </xf>
    <xf numFmtId="179" fontId="5" fillId="0" borderId="45" xfId="50" applyNumberFormat="1" applyFont="1" applyFill="1" applyBorder="1" applyAlignment="1" applyProtection="1">
      <alignment horizontal="right" vertical="center"/>
      <protection locked="0"/>
    </xf>
    <xf numFmtId="179" fontId="5" fillId="0" borderId="46" xfId="50" applyNumberFormat="1" applyFont="1" applyFill="1" applyBorder="1" applyAlignment="1" applyProtection="1">
      <alignment horizontal="right" vertical="center"/>
      <protection locked="0"/>
    </xf>
    <xf numFmtId="0" fontId="5" fillId="35" borderId="0" xfId="61" applyFont="1" applyFill="1" applyAlignment="1" applyProtection="1">
      <alignment horizontal="right" vertical="center"/>
      <protection locked="0"/>
    </xf>
    <xf numFmtId="176" fontId="5" fillId="0" borderId="16" xfId="61" applyNumberFormat="1" applyFont="1" applyBorder="1" applyAlignment="1" applyProtection="1">
      <alignment horizontal="right" vertical="center"/>
      <protection locked="0"/>
    </xf>
    <xf numFmtId="176" fontId="5" fillId="0" borderId="19" xfId="61" applyNumberFormat="1" applyFont="1" applyBorder="1" applyAlignment="1" applyProtection="1">
      <alignment horizontal="right" vertical="center"/>
      <protection locked="0"/>
    </xf>
    <xf numFmtId="0" fontId="5" fillId="0" borderId="13" xfId="61" applyFont="1" applyBorder="1" applyAlignment="1" applyProtection="1">
      <alignment horizontal="center" vertical="center" wrapText="1"/>
      <protection locked="0"/>
    </xf>
    <xf numFmtId="0" fontId="5" fillId="0" borderId="14" xfId="61" applyFont="1" applyBorder="1" applyAlignment="1" applyProtection="1">
      <alignment horizontal="center" vertical="center" wrapText="1"/>
      <protection locked="0"/>
    </xf>
    <xf numFmtId="0" fontId="6" fillId="0" borderId="16" xfId="61" applyFont="1" applyBorder="1" applyAlignment="1" applyProtection="1">
      <alignment horizontal="center" vertical="center"/>
      <protection locked="0"/>
    </xf>
    <xf numFmtId="0" fontId="6" fillId="0" borderId="17" xfId="61" applyFont="1" applyBorder="1" applyAlignment="1" applyProtection="1">
      <alignment horizontal="center" vertical="center"/>
      <protection locked="0"/>
    </xf>
    <xf numFmtId="0" fontId="6" fillId="0" borderId="47" xfId="61" applyFont="1" applyBorder="1" applyAlignment="1" applyProtection="1">
      <alignment horizontal="center" vertical="center"/>
      <protection locked="0"/>
    </xf>
    <xf numFmtId="0" fontId="6" fillId="0" borderId="48" xfId="61" applyFont="1" applyBorder="1" applyAlignment="1" applyProtection="1">
      <alignment horizontal="center" vertical="center"/>
      <protection locked="0"/>
    </xf>
    <xf numFmtId="0" fontId="6" fillId="0" borderId="49" xfId="61" applyFont="1" applyBorder="1" applyAlignment="1" applyProtection="1">
      <alignment horizontal="center" vertical="center"/>
      <protection locked="0"/>
    </xf>
    <xf numFmtId="0" fontId="6" fillId="0" borderId="0" xfId="61" applyFont="1" applyAlignment="1" applyProtection="1">
      <alignment horizontal="center" vertical="center"/>
      <protection locked="0"/>
    </xf>
    <xf numFmtId="0" fontId="6" fillId="0" borderId="0" xfId="61" applyFont="1" applyProtection="1">
      <alignment vertical="center"/>
      <protection locked="0"/>
    </xf>
    <xf numFmtId="0" fontId="6" fillId="0" borderId="18" xfId="61" applyFont="1" applyBorder="1" applyAlignment="1" applyProtection="1">
      <alignment horizontal="center" vertical="center"/>
      <protection locked="0"/>
    </xf>
    <xf numFmtId="0" fontId="6" fillId="0" borderId="50" xfId="61" applyFont="1" applyBorder="1" applyAlignment="1" applyProtection="1">
      <alignment horizontal="center" vertical="center"/>
      <protection locked="0"/>
    </xf>
    <xf numFmtId="0" fontId="5" fillId="0" borderId="17" xfId="61" applyFont="1" applyBorder="1" applyAlignment="1" applyProtection="1">
      <alignment horizontal="left" vertical="center" shrinkToFit="1"/>
      <protection locked="0"/>
    </xf>
    <xf numFmtId="0" fontId="5" fillId="0" borderId="16" xfId="61" applyFont="1" applyBorder="1" applyAlignment="1" applyProtection="1">
      <alignment horizontal="left" vertical="center"/>
      <protection locked="0"/>
    </xf>
    <xf numFmtId="0" fontId="5" fillId="0" borderId="50" xfId="61" applyFont="1" applyBorder="1" applyAlignment="1" applyProtection="1">
      <alignment horizontal="left" vertical="center" shrinkToFit="1"/>
      <protection locked="0"/>
    </xf>
    <xf numFmtId="0" fontId="5" fillId="0" borderId="0" xfId="61" applyFont="1" applyAlignment="1" applyProtection="1">
      <alignment horizontal="left" vertical="center" wrapText="1"/>
      <protection locked="0"/>
    </xf>
    <xf numFmtId="0" fontId="5" fillId="0" borderId="0" xfId="61" applyFont="1" applyAlignment="1" applyProtection="1">
      <alignment horizontal="left" vertical="center"/>
      <protection locked="0"/>
    </xf>
    <xf numFmtId="0" fontId="5" fillId="0" borderId="16" xfId="61" applyFont="1" applyBorder="1" applyAlignment="1" applyProtection="1">
      <alignment horizontal="right" vertical="center"/>
      <protection locked="0"/>
    </xf>
    <xf numFmtId="0" fontId="5" fillId="0" borderId="17" xfId="61" applyFont="1" applyBorder="1" applyAlignment="1" applyProtection="1">
      <alignment horizontal="right" vertical="center"/>
      <protection locked="0"/>
    </xf>
    <xf numFmtId="0" fontId="5" fillId="0" borderId="17"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6" fillId="0" borderId="13" xfId="61" applyFont="1" applyBorder="1" applyAlignment="1" applyProtection="1">
      <alignment horizontal="center" vertical="center" wrapText="1" shrinkToFit="1"/>
      <protection locked="0"/>
    </xf>
    <xf numFmtId="0" fontId="6" fillId="0" borderId="14" xfId="61" applyFont="1" applyBorder="1" applyAlignment="1" applyProtection="1">
      <alignment horizontal="center" vertical="center" shrinkToFit="1"/>
      <protection locked="0"/>
    </xf>
    <xf numFmtId="0" fontId="6" fillId="0" borderId="10" xfId="61" applyFont="1" applyBorder="1" applyAlignment="1" applyProtection="1">
      <alignment horizontal="center" vertical="center" shrinkToFit="1"/>
      <protection locked="0"/>
    </xf>
    <xf numFmtId="0" fontId="5" fillId="0" borderId="16" xfId="61" applyFont="1" applyBorder="1" applyAlignment="1" applyProtection="1">
      <alignment horizontal="center" vertical="center" shrinkToFit="1"/>
      <protection locked="0"/>
    </xf>
    <xf numFmtId="0" fontId="5" fillId="0" borderId="19" xfId="61" applyFont="1" applyBorder="1" applyAlignment="1" applyProtection="1">
      <alignment horizontal="center" vertical="center" shrinkToFit="1"/>
      <protection locked="0"/>
    </xf>
    <xf numFmtId="0" fontId="5" fillId="0" borderId="11" xfId="61" applyFont="1" applyBorder="1" applyAlignment="1" applyProtection="1">
      <alignment horizontal="center" vertical="center"/>
      <protection locked="0"/>
    </xf>
    <xf numFmtId="0" fontId="5" fillId="0" borderId="41" xfId="61" applyFont="1" applyBorder="1" applyAlignment="1" applyProtection="1">
      <alignment horizontal="center" vertical="center"/>
      <protection locked="0"/>
    </xf>
    <xf numFmtId="0" fontId="5" fillId="0" borderId="18" xfId="61" applyFont="1" applyBorder="1" applyAlignment="1" applyProtection="1">
      <alignment horizontal="center" vertical="center"/>
      <protection locked="0"/>
    </xf>
    <xf numFmtId="0" fontId="5" fillId="0" borderId="16" xfId="61" applyFont="1" applyBorder="1" applyAlignment="1" applyProtection="1">
      <alignment horizontal="center" vertical="center"/>
      <protection locked="0"/>
    </xf>
    <xf numFmtId="38" fontId="5" fillId="0" borderId="11" xfId="50" applyFont="1" applyBorder="1" applyAlignment="1" applyProtection="1">
      <alignment horizontal="center" vertical="center"/>
      <protection locked="0"/>
    </xf>
    <xf numFmtId="0" fontId="6" fillId="0" borderId="13" xfId="61" applyFont="1" applyBorder="1" applyAlignment="1" applyProtection="1">
      <alignment horizontal="center" vertical="center" wrapText="1"/>
      <protection locked="0"/>
    </xf>
    <xf numFmtId="0" fontId="6" fillId="0" borderId="14" xfId="6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 fillId="0" borderId="11"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5" fillId="0" borderId="16" xfId="61" applyFont="1" applyBorder="1" applyAlignment="1" applyProtection="1">
      <alignment horizontal="left" vertical="top"/>
      <protection locked="0"/>
    </xf>
    <xf numFmtId="0" fontId="5" fillId="0" borderId="17" xfId="61" applyFont="1" applyBorder="1" applyAlignment="1" applyProtection="1">
      <alignment horizontal="left" vertical="top"/>
      <protection locked="0"/>
    </xf>
    <xf numFmtId="0" fontId="5" fillId="0" borderId="19" xfId="61" applyFont="1" applyBorder="1" applyAlignment="1" applyProtection="1">
      <alignment horizontal="left" vertical="top"/>
      <protection locked="0"/>
    </xf>
    <xf numFmtId="0" fontId="5" fillId="0" borderId="41" xfId="61" applyFont="1" applyBorder="1" applyAlignment="1" applyProtection="1">
      <alignment horizontal="left" vertical="center"/>
      <protection locked="0"/>
    </xf>
    <xf numFmtId="0" fontId="5" fillId="0" borderId="50" xfId="61" applyFont="1" applyBorder="1" applyAlignment="1" applyProtection="1">
      <alignment horizontal="left" vertical="center"/>
      <protection locked="0"/>
    </xf>
    <xf numFmtId="0" fontId="5" fillId="0" borderId="39" xfId="61" applyFont="1" applyBorder="1" applyAlignment="1" applyProtection="1">
      <alignment horizontal="left" vertical="center"/>
      <protection locked="0"/>
    </xf>
    <xf numFmtId="0" fontId="5" fillId="0" borderId="20" xfId="61" applyFont="1" applyBorder="1" applyAlignment="1" applyProtection="1">
      <alignment horizontal="left" vertical="center"/>
      <protection locked="0"/>
    </xf>
    <xf numFmtId="0" fontId="5" fillId="0" borderId="51" xfId="61" applyFont="1" applyBorder="1" applyAlignment="1" applyProtection="1">
      <alignment horizontal="left" vertical="center"/>
      <protection locked="0"/>
    </xf>
    <xf numFmtId="0" fontId="7" fillId="0" borderId="0" xfId="61" applyFont="1" applyAlignment="1" applyProtection="1">
      <alignment horizontal="center" vertical="center"/>
      <protection locked="0"/>
    </xf>
    <xf numFmtId="0" fontId="8" fillId="0" borderId="0" xfId="61" applyFont="1" applyAlignment="1" applyProtection="1">
      <alignment horizontal="center" vertical="center"/>
      <protection locked="0"/>
    </xf>
    <xf numFmtId="0" fontId="3" fillId="0" borderId="0" xfId="61" applyFont="1" applyAlignment="1" applyProtection="1">
      <alignment horizontal="center" vertical="center" shrinkToFit="1"/>
      <protection locked="0"/>
    </xf>
    <xf numFmtId="0" fontId="11" fillId="0" borderId="0" xfId="0" applyFont="1" applyAlignment="1">
      <alignment horizontal="left" vertical="center"/>
    </xf>
    <xf numFmtId="0" fontId="0" fillId="0" borderId="0" xfId="0" applyAlignment="1">
      <alignment horizontal="center" vertical="top"/>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41" xfId="0" applyFont="1" applyBorder="1" applyAlignment="1">
      <alignment horizontal="left" vertical="center" wrapText="1"/>
    </xf>
    <xf numFmtId="0" fontId="10" fillId="0" borderId="30" xfId="0" applyFont="1" applyBorder="1" applyAlignment="1">
      <alignment horizontal="left" vertical="center" wrapText="1"/>
    </xf>
    <xf numFmtId="0" fontId="10" fillId="0" borderId="52" xfId="0" applyFont="1" applyBorder="1" applyAlignment="1">
      <alignment horizontal="left" vertical="center" wrapText="1"/>
    </xf>
    <xf numFmtId="0" fontId="10" fillId="0" borderId="13" xfId="0" applyFont="1" applyBorder="1" applyAlignment="1">
      <alignment vertical="top" wrapText="1"/>
    </xf>
    <xf numFmtId="0" fontId="10" fillId="0" borderId="14" xfId="0" applyFont="1" applyBorder="1" applyAlignment="1">
      <alignment vertical="top"/>
    </xf>
    <xf numFmtId="0" fontId="10" fillId="0" borderId="12" xfId="0" applyFont="1" applyBorder="1" applyAlignment="1">
      <alignment vertical="top"/>
    </xf>
    <xf numFmtId="0" fontId="10" fillId="0" borderId="10"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wrapText="1"/>
    </xf>
    <xf numFmtId="0" fontId="0" fillId="0" borderId="30"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xf>
    <xf numFmtId="0" fontId="0" fillId="0" borderId="53" xfId="0" applyBorder="1" applyAlignment="1">
      <alignment horizontal="center" vertical="center" wrapText="1"/>
    </xf>
    <xf numFmtId="0" fontId="0" fillId="0" borderId="39" xfId="0" applyBorder="1" applyAlignment="1">
      <alignment horizontal="center" vertical="center" wrapText="1"/>
    </xf>
    <xf numFmtId="0" fontId="0" fillId="0" borderId="15" xfId="0"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center"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31</xdr:row>
      <xdr:rowOff>600075</xdr:rowOff>
    </xdr:from>
    <xdr:to>
      <xdr:col>4</xdr:col>
      <xdr:colOff>647700</xdr:colOff>
      <xdr:row>31</xdr:row>
      <xdr:rowOff>914400</xdr:rowOff>
    </xdr:to>
    <xdr:sp>
      <xdr:nvSpPr>
        <xdr:cNvPr id="1" name="AutoShape 18"/>
        <xdr:cNvSpPr>
          <a:spLocks/>
        </xdr:cNvSpPr>
      </xdr:nvSpPr>
      <xdr:spPr>
        <a:xfrm>
          <a:off x="3695700" y="17821275"/>
          <a:ext cx="152400" cy="314325"/>
        </a:xfrm>
        <a:prstGeom prst="rightBrace">
          <a:avLst>
            <a:gd name="adj" fmla="val 28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8</xdr:row>
      <xdr:rowOff>152400</xdr:rowOff>
    </xdr:from>
    <xdr:to>
      <xdr:col>5</xdr:col>
      <xdr:colOff>76200</xdr:colOff>
      <xdr:row>8</xdr:row>
      <xdr:rowOff>542925</xdr:rowOff>
    </xdr:to>
    <xdr:sp>
      <xdr:nvSpPr>
        <xdr:cNvPr id="2" name="Rectangle 38"/>
        <xdr:cNvSpPr>
          <a:spLocks/>
        </xdr:cNvSpPr>
      </xdr:nvSpPr>
      <xdr:spPr>
        <a:xfrm>
          <a:off x="2133600" y="4143375"/>
          <a:ext cx="2667000" cy="390525"/>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3" name="Group 67"/>
        <xdr:cNvGrpSpPr>
          <a:grpSpLocks/>
        </xdr:cNvGrpSpPr>
      </xdr:nvGrpSpPr>
      <xdr:grpSpPr>
        <a:xfrm>
          <a:off x="1828800" y="5010150"/>
          <a:ext cx="2943225" cy="409575"/>
          <a:chOff x="192" y="359"/>
          <a:chExt cx="275" cy="43"/>
        </a:xfrm>
        <a:solidFill>
          <a:srgbClr val="FFFFFF"/>
        </a:solidFill>
      </xdr:grpSpPr>
      <xdr:sp>
        <xdr:nvSpPr>
          <xdr:cNvPr id="5" name="Rectangle 69"/>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生活介護事業</a:t>
            </a:r>
          </a:p>
        </xdr:txBody>
      </xdr:sp>
    </xdr:grpSp>
    <xdr:clientData/>
  </xdr:twoCellAnchor>
  <xdr:twoCellAnchor>
    <xdr:from>
      <xdr:col>6</xdr:col>
      <xdr:colOff>133350</xdr:colOff>
      <xdr:row>8</xdr:row>
      <xdr:rowOff>1019175</xdr:rowOff>
    </xdr:from>
    <xdr:to>
      <xdr:col>9</xdr:col>
      <xdr:colOff>361950</xdr:colOff>
      <xdr:row>8</xdr:row>
      <xdr:rowOff>1428750</xdr:rowOff>
    </xdr:to>
    <xdr:grpSp>
      <xdr:nvGrpSpPr>
        <xdr:cNvPr id="6" name="Group 73"/>
        <xdr:cNvGrpSpPr>
          <a:grpSpLocks/>
        </xdr:cNvGrpSpPr>
      </xdr:nvGrpSpPr>
      <xdr:grpSpPr>
        <a:xfrm>
          <a:off x="5029200" y="5010150"/>
          <a:ext cx="2952750" cy="409575"/>
          <a:chOff x="192" y="359"/>
          <a:chExt cx="275" cy="43"/>
        </a:xfrm>
        <a:solidFill>
          <a:srgbClr val="FFFFFF"/>
        </a:solidFill>
      </xdr:grpSpPr>
      <xdr:sp>
        <xdr:nvSpPr>
          <xdr:cNvPr id="8" name="Rectangle 75"/>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地域活動支援センター</a:t>
            </a:r>
          </a:p>
        </xdr:txBody>
      </xdr:sp>
    </xdr:grpSp>
    <xdr:clientData/>
  </xdr:twoCellAnchor>
  <xdr:twoCellAnchor>
    <xdr:from>
      <xdr:col>6</xdr:col>
      <xdr:colOff>123825</xdr:colOff>
      <xdr:row>8</xdr:row>
      <xdr:rowOff>114300</xdr:rowOff>
    </xdr:from>
    <xdr:to>
      <xdr:col>9</xdr:col>
      <xdr:colOff>333375</xdr:colOff>
      <xdr:row>8</xdr:row>
      <xdr:rowOff>523875</xdr:rowOff>
    </xdr:to>
    <xdr:grpSp>
      <xdr:nvGrpSpPr>
        <xdr:cNvPr id="9" name="Group 76"/>
        <xdr:cNvGrpSpPr>
          <a:grpSpLocks/>
        </xdr:cNvGrpSpPr>
      </xdr:nvGrpSpPr>
      <xdr:grpSpPr>
        <a:xfrm>
          <a:off x="5019675" y="4105275"/>
          <a:ext cx="2933700" cy="409575"/>
          <a:chOff x="192" y="359"/>
          <a:chExt cx="275" cy="43"/>
        </a:xfrm>
        <a:solidFill>
          <a:srgbClr val="FFFFFF"/>
        </a:solidFill>
      </xdr:grpSpPr>
      <xdr:sp>
        <xdr:nvSpPr>
          <xdr:cNvPr id="11" name="Rectangle 78"/>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就労継続支援（Ａ型）事業</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31</xdr:row>
      <xdr:rowOff>600075</xdr:rowOff>
    </xdr:from>
    <xdr:to>
      <xdr:col>4</xdr:col>
      <xdr:colOff>581025</xdr:colOff>
      <xdr:row>31</xdr:row>
      <xdr:rowOff>914400</xdr:rowOff>
    </xdr:to>
    <xdr:sp>
      <xdr:nvSpPr>
        <xdr:cNvPr id="1" name="AutoShape 18"/>
        <xdr:cNvSpPr>
          <a:spLocks/>
        </xdr:cNvSpPr>
      </xdr:nvSpPr>
      <xdr:spPr>
        <a:xfrm>
          <a:off x="3638550" y="17754600"/>
          <a:ext cx="152400" cy="314325"/>
        </a:xfrm>
        <a:prstGeom prst="rightBrace">
          <a:avLst>
            <a:gd name="adj" fmla="val 28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8</xdr:row>
      <xdr:rowOff>152400</xdr:rowOff>
    </xdr:from>
    <xdr:to>
      <xdr:col>5</xdr:col>
      <xdr:colOff>76200</xdr:colOff>
      <xdr:row>8</xdr:row>
      <xdr:rowOff>542925</xdr:rowOff>
    </xdr:to>
    <xdr:sp>
      <xdr:nvSpPr>
        <xdr:cNvPr id="2" name="Rectangle 38"/>
        <xdr:cNvSpPr>
          <a:spLocks/>
        </xdr:cNvSpPr>
      </xdr:nvSpPr>
      <xdr:spPr>
        <a:xfrm>
          <a:off x="2133600" y="4076700"/>
          <a:ext cx="2667000" cy="390525"/>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3" name="Group 67"/>
        <xdr:cNvGrpSpPr>
          <a:grpSpLocks/>
        </xdr:cNvGrpSpPr>
      </xdr:nvGrpSpPr>
      <xdr:grpSpPr>
        <a:xfrm>
          <a:off x="1828800" y="4943475"/>
          <a:ext cx="2943225" cy="409575"/>
          <a:chOff x="192" y="359"/>
          <a:chExt cx="275" cy="43"/>
        </a:xfrm>
        <a:solidFill>
          <a:srgbClr val="FFFFFF"/>
        </a:solidFill>
      </xdr:grpSpPr>
      <xdr:sp>
        <xdr:nvSpPr>
          <xdr:cNvPr id="5" name="Rectangle 69"/>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生活介護事業</a:t>
            </a:r>
          </a:p>
        </xdr:txBody>
      </xdr:sp>
    </xdr:grpSp>
    <xdr:clientData/>
  </xdr:twoCellAnchor>
  <xdr:twoCellAnchor>
    <xdr:from>
      <xdr:col>6</xdr:col>
      <xdr:colOff>133350</xdr:colOff>
      <xdr:row>8</xdr:row>
      <xdr:rowOff>1019175</xdr:rowOff>
    </xdr:from>
    <xdr:to>
      <xdr:col>9</xdr:col>
      <xdr:colOff>361950</xdr:colOff>
      <xdr:row>8</xdr:row>
      <xdr:rowOff>1428750</xdr:rowOff>
    </xdr:to>
    <xdr:grpSp>
      <xdr:nvGrpSpPr>
        <xdr:cNvPr id="6" name="Group 73"/>
        <xdr:cNvGrpSpPr>
          <a:grpSpLocks/>
        </xdr:cNvGrpSpPr>
      </xdr:nvGrpSpPr>
      <xdr:grpSpPr>
        <a:xfrm>
          <a:off x="5029200" y="4943475"/>
          <a:ext cx="2952750" cy="409575"/>
          <a:chOff x="192" y="359"/>
          <a:chExt cx="275" cy="43"/>
        </a:xfrm>
        <a:solidFill>
          <a:srgbClr val="FFFFFF"/>
        </a:solidFill>
      </xdr:grpSpPr>
      <xdr:sp>
        <xdr:nvSpPr>
          <xdr:cNvPr id="8" name="Rectangle 75"/>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地域活動支援センター</a:t>
            </a:r>
          </a:p>
        </xdr:txBody>
      </xdr:sp>
    </xdr:grpSp>
    <xdr:clientData/>
  </xdr:twoCellAnchor>
  <xdr:twoCellAnchor>
    <xdr:from>
      <xdr:col>6</xdr:col>
      <xdr:colOff>123825</xdr:colOff>
      <xdr:row>8</xdr:row>
      <xdr:rowOff>114300</xdr:rowOff>
    </xdr:from>
    <xdr:to>
      <xdr:col>9</xdr:col>
      <xdr:colOff>333375</xdr:colOff>
      <xdr:row>8</xdr:row>
      <xdr:rowOff>523875</xdr:rowOff>
    </xdr:to>
    <xdr:grpSp>
      <xdr:nvGrpSpPr>
        <xdr:cNvPr id="9" name="Group 76"/>
        <xdr:cNvGrpSpPr>
          <a:grpSpLocks/>
        </xdr:cNvGrpSpPr>
      </xdr:nvGrpSpPr>
      <xdr:grpSpPr>
        <a:xfrm>
          <a:off x="5019675" y="4038600"/>
          <a:ext cx="2933700" cy="409575"/>
          <a:chOff x="192" y="359"/>
          <a:chExt cx="275" cy="43"/>
        </a:xfrm>
        <a:solidFill>
          <a:srgbClr val="FFFFFF"/>
        </a:solidFill>
      </xdr:grpSpPr>
      <xdr:sp>
        <xdr:nvSpPr>
          <xdr:cNvPr id="11" name="Rectangle 78"/>
          <xdr:cNvSpPr>
            <a:spLocks/>
          </xdr:cNvSpPr>
        </xdr:nvSpPr>
        <xdr:spPr>
          <a:xfrm>
            <a:off x="220" y="359"/>
            <a:ext cx="247" cy="43"/>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就労継続支援（Ａ型）事業</a:t>
            </a:r>
          </a:p>
        </xdr:txBody>
      </xdr:sp>
    </xdr:grpSp>
    <xdr:clientData/>
  </xdr:twoCellAnchor>
  <xdr:twoCellAnchor>
    <xdr:from>
      <xdr:col>9</xdr:col>
      <xdr:colOff>533400</xdr:colOff>
      <xdr:row>44</xdr:row>
      <xdr:rowOff>361950</xdr:rowOff>
    </xdr:from>
    <xdr:to>
      <xdr:col>11</xdr:col>
      <xdr:colOff>923925</xdr:colOff>
      <xdr:row>46</xdr:row>
      <xdr:rowOff>114300</xdr:rowOff>
    </xdr:to>
    <xdr:sp>
      <xdr:nvSpPr>
        <xdr:cNvPr id="12" name="AutoShape 41"/>
        <xdr:cNvSpPr>
          <a:spLocks/>
        </xdr:cNvSpPr>
      </xdr:nvSpPr>
      <xdr:spPr>
        <a:xfrm>
          <a:off x="8153400" y="23155275"/>
          <a:ext cx="2476500" cy="876300"/>
        </a:xfrm>
        <a:prstGeom prst="wedgeRoundRectCallout">
          <a:avLst>
            <a:gd name="adj1" fmla="val -74175"/>
            <a:gd name="adj2" fmla="val -41856"/>
          </a:avLst>
        </a:prstGeom>
        <a:solidFill>
          <a:srgbClr val="FF99CC"/>
        </a:solidFill>
        <a:ln w="9525" cmpd="sng">
          <a:solidFill>
            <a:srgbClr val="000000"/>
          </a:solidFill>
          <a:headEnd type="none"/>
          <a:tailEnd type="none"/>
        </a:ln>
      </xdr:spPr>
      <xdr:txBody>
        <a:bodyPr vertOverflow="clip" wrap="square" lIns="36576" tIns="18288" rIns="0" bIns="0" anchor="ctr"/>
        <a:p>
          <a:pPr algn="l">
            <a:defRPr/>
          </a:pPr>
          <a:r>
            <a:rPr lang="en-US" cap="none" sz="1400" b="0" i="0" u="none" baseline="0">
              <a:solidFill>
                <a:srgbClr val="000000"/>
              </a:solidFill>
              <a:latin typeface="ＭＳ Ｐゴシック"/>
              <a:ea typeface="ＭＳ Ｐゴシック"/>
              <a:cs typeface="ＭＳ Ｐゴシック"/>
            </a:rPr>
            <a:t>必ず</a:t>
          </a:r>
          <a:r>
            <a:rPr lang="en-US" cap="none" sz="1400" b="1" i="0" u="sng" baseline="0">
              <a:solidFill>
                <a:srgbClr val="000000"/>
              </a:solidFill>
              <a:latin typeface="ＭＳ Ｐゴシック"/>
              <a:ea typeface="ＭＳ Ｐゴシック"/>
              <a:cs typeface="ＭＳ Ｐゴシック"/>
            </a:rPr>
            <a:t>月額と時間額の</a:t>
          </a:r>
          <a:r>
            <a:rPr lang="en-US" cap="none" sz="1400" b="1" i="0" u="sng" baseline="0">
              <a:solidFill>
                <a:srgbClr val="000000"/>
              </a:solidFill>
              <a:latin typeface="ＭＳ Ｐゴシック"/>
              <a:ea typeface="ＭＳ Ｐゴシック"/>
              <a:cs typeface="ＭＳ Ｐゴシック"/>
            </a:rPr>
            <a:t>両方を記載</a:t>
          </a:r>
          <a:r>
            <a:rPr lang="en-US" cap="none" sz="1400" b="0" i="0" u="none" baseline="0">
              <a:solidFill>
                <a:srgbClr val="000000"/>
              </a:solidFill>
              <a:latin typeface="ＭＳ Ｐゴシック"/>
              <a:ea typeface="ＭＳ Ｐゴシック"/>
              <a:cs typeface="ＭＳ Ｐゴシック"/>
            </a:rPr>
            <a:t>すること</a:t>
          </a:r>
        </a:p>
      </xdr:txBody>
    </xdr:sp>
    <xdr:clientData/>
  </xdr:twoCellAnchor>
  <xdr:twoCellAnchor>
    <xdr:from>
      <xdr:col>9</xdr:col>
      <xdr:colOff>457200</xdr:colOff>
      <xdr:row>47</xdr:row>
      <xdr:rowOff>285750</xdr:rowOff>
    </xdr:from>
    <xdr:to>
      <xdr:col>11</xdr:col>
      <xdr:colOff>895350</xdr:colOff>
      <xdr:row>49</xdr:row>
      <xdr:rowOff>66675</xdr:rowOff>
    </xdr:to>
    <xdr:sp>
      <xdr:nvSpPr>
        <xdr:cNvPr id="13" name="AutoShape 41"/>
        <xdr:cNvSpPr>
          <a:spLocks/>
        </xdr:cNvSpPr>
      </xdr:nvSpPr>
      <xdr:spPr>
        <a:xfrm>
          <a:off x="8077200" y="24765000"/>
          <a:ext cx="2524125" cy="904875"/>
        </a:xfrm>
        <a:prstGeom prst="roundRect">
          <a:avLst/>
        </a:prstGeom>
        <a:solidFill>
          <a:srgbClr val="FF99CC"/>
        </a:solidFill>
        <a:ln w="9525" cmpd="sng">
          <a:solidFill>
            <a:srgbClr val="000000"/>
          </a:solidFill>
          <a:headEnd type="none"/>
          <a:tailEnd type="none"/>
        </a:ln>
      </xdr:spPr>
      <xdr:txBody>
        <a:bodyPr vertOverflow="clip" wrap="square" lIns="36576" tIns="18288" rIns="0" bIns="0" anchor="ctr"/>
        <a:p>
          <a:pPr algn="l">
            <a:defRPr/>
          </a:pPr>
          <a:r>
            <a:rPr lang="en-US" cap="none" sz="1400" b="0" i="0" u="none" baseline="0">
              <a:solidFill>
                <a:srgbClr val="000000"/>
              </a:solidFill>
              <a:latin typeface="ＭＳ Ｐゴシック"/>
              <a:ea typeface="ＭＳ Ｐゴシック"/>
              <a:cs typeface="ＭＳ Ｐゴシック"/>
            </a:rPr>
            <a:t>水色のセルは自動計算です。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276225</xdr:rowOff>
    </xdr:from>
    <xdr:to>
      <xdr:col>8</xdr:col>
      <xdr:colOff>1733550</xdr:colOff>
      <xdr:row>2</xdr:row>
      <xdr:rowOff>133350</xdr:rowOff>
    </xdr:to>
    <xdr:sp>
      <xdr:nvSpPr>
        <xdr:cNvPr id="1" name="AutoShape 1"/>
        <xdr:cNvSpPr>
          <a:spLocks/>
        </xdr:cNvSpPr>
      </xdr:nvSpPr>
      <xdr:spPr>
        <a:xfrm rot="5400000">
          <a:off x="10363200" y="438150"/>
          <a:ext cx="2352675" cy="276225"/>
        </a:xfrm>
        <a:prstGeom prst="leftBrace">
          <a:avLst>
            <a:gd name="adj1" fmla="val -43805"/>
            <a:gd name="adj2" fmla="val 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1</xdr:row>
      <xdr:rowOff>123825</xdr:rowOff>
    </xdr:from>
    <xdr:to>
      <xdr:col>7</xdr:col>
      <xdr:colOff>123825</xdr:colOff>
      <xdr:row>1</xdr:row>
      <xdr:rowOff>361950</xdr:rowOff>
    </xdr:to>
    <xdr:sp>
      <xdr:nvSpPr>
        <xdr:cNvPr id="2" name="AutoShape 2"/>
        <xdr:cNvSpPr>
          <a:spLocks/>
        </xdr:cNvSpPr>
      </xdr:nvSpPr>
      <xdr:spPr>
        <a:xfrm>
          <a:off x="4476750" y="285750"/>
          <a:ext cx="6010275" cy="238125"/>
        </a:xfrm>
        <a:prstGeom prst="wedgeRectCallout">
          <a:avLst>
            <a:gd name="adj1" fmla="val 47819"/>
            <a:gd name="adj2" fmla="val 16893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目標を・・・　大きく上回る＝</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上回る＝</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達成＝</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やや下回る＝</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大きく下回る＝</a:t>
          </a:r>
          <a:r>
            <a:rPr lang="en-US" cap="none" sz="1100" b="0" i="0" u="none" baseline="0">
              <a:solidFill>
                <a:srgbClr val="000000"/>
              </a:solidFill>
              <a:latin typeface="ＭＳ Ｐゴシック"/>
              <a:ea typeface="ＭＳ Ｐゴシック"/>
              <a:cs typeface="ＭＳ Ｐゴシック"/>
            </a:rPr>
            <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276225</xdr:rowOff>
    </xdr:from>
    <xdr:to>
      <xdr:col>8</xdr:col>
      <xdr:colOff>1733550</xdr:colOff>
      <xdr:row>2</xdr:row>
      <xdr:rowOff>133350</xdr:rowOff>
    </xdr:to>
    <xdr:sp>
      <xdr:nvSpPr>
        <xdr:cNvPr id="1" name="AutoShape 1"/>
        <xdr:cNvSpPr>
          <a:spLocks/>
        </xdr:cNvSpPr>
      </xdr:nvSpPr>
      <xdr:spPr>
        <a:xfrm rot="5400000">
          <a:off x="10363200" y="438150"/>
          <a:ext cx="2352675" cy="276225"/>
        </a:xfrm>
        <a:prstGeom prst="leftBrace">
          <a:avLst>
            <a:gd name="adj" fmla="val 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1</xdr:row>
      <xdr:rowOff>123825</xdr:rowOff>
    </xdr:from>
    <xdr:to>
      <xdr:col>7</xdr:col>
      <xdr:colOff>123825</xdr:colOff>
      <xdr:row>1</xdr:row>
      <xdr:rowOff>361950</xdr:rowOff>
    </xdr:to>
    <xdr:sp>
      <xdr:nvSpPr>
        <xdr:cNvPr id="2" name="AutoShape 2"/>
        <xdr:cNvSpPr>
          <a:spLocks/>
        </xdr:cNvSpPr>
      </xdr:nvSpPr>
      <xdr:spPr>
        <a:xfrm>
          <a:off x="4476750" y="285750"/>
          <a:ext cx="6010275" cy="238125"/>
        </a:xfrm>
        <a:prstGeom prst="wedgeRectCallout">
          <a:avLst>
            <a:gd name="adj1" fmla="val 47819"/>
            <a:gd name="adj2" fmla="val 16893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目標を・・・　大きく上回る＝</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上回る＝</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達成＝</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やや下回る＝</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大きく下回る＝</a:t>
          </a:r>
          <a:r>
            <a:rPr lang="en-US" cap="none" sz="1100" b="0" i="0" u="none" baseline="0">
              <a:solidFill>
                <a:srgbClr val="000000"/>
              </a:solidFill>
              <a:latin typeface="ＭＳ Ｐゴシック"/>
              <a:ea typeface="ＭＳ Ｐゴシック"/>
              <a:cs typeface="ＭＳ Ｐゴシック"/>
            </a:rPr>
            <a:t>E</a:t>
          </a:r>
        </a:p>
      </xdr:txBody>
    </xdr:sp>
    <xdr:clientData/>
  </xdr:twoCellAnchor>
  <xdr:twoCellAnchor>
    <xdr:from>
      <xdr:col>4</xdr:col>
      <xdr:colOff>476250</xdr:colOff>
      <xdr:row>9</xdr:row>
      <xdr:rowOff>142875</xdr:rowOff>
    </xdr:from>
    <xdr:to>
      <xdr:col>6</xdr:col>
      <xdr:colOff>2609850</xdr:colOff>
      <xdr:row>14</xdr:row>
      <xdr:rowOff>295275</xdr:rowOff>
    </xdr:to>
    <xdr:sp>
      <xdr:nvSpPr>
        <xdr:cNvPr id="3" name="角丸四角形 1"/>
        <xdr:cNvSpPr>
          <a:spLocks/>
        </xdr:cNvSpPr>
      </xdr:nvSpPr>
      <xdr:spPr>
        <a:xfrm>
          <a:off x="2714625" y="3657600"/>
          <a:ext cx="6886575" cy="2590800"/>
        </a:xfrm>
        <a:prstGeom prst="roundRect">
          <a:avLst/>
        </a:prstGeom>
        <a:solidFill>
          <a:srgbClr val="B7DEE8"/>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このシートは、工賃向上計画に基づく具体的取組の実施と目標工賃の達成状況を点検・評価するために作成するものです。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毎年度シートを作成し、事業年度終了後に達成度を記入し、翌年度に向けた課題を抽出してください。評価結果により、必要に応じて工賃向上計画を見直してください。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なお、工賃向上計画を見直した場合は、当該計画を県に提出してください。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6</xdr:col>
      <xdr:colOff>0</xdr:colOff>
      <xdr:row>8</xdr:row>
      <xdr:rowOff>171450</xdr:rowOff>
    </xdr:to>
    <xdr:sp>
      <xdr:nvSpPr>
        <xdr:cNvPr id="1" name="Rectangle 1"/>
        <xdr:cNvSpPr>
          <a:spLocks/>
        </xdr:cNvSpPr>
      </xdr:nvSpPr>
      <xdr:spPr>
        <a:xfrm>
          <a:off x="2057400" y="1019175"/>
          <a:ext cx="20574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統括責任者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◆◆（施設長）</a:t>
          </a:r>
        </a:p>
      </xdr:txBody>
    </xdr:sp>
    <xdr:clientData/>
  </xdr:twoCellAnchor>
  <xdr:twoCellAnchor>
    <xdr:from>
      <xdr:col>2</xdr:col>
      <xdr:colOff>0</xdr:colOff>
      <xdr:row>12</xdr:row>
      <xdr:rowOff>0</xdr:rowOff>
    </xdr:from>
    <xdr:to>
      <xdr:col>6</xdr:col>
      <xdr:colOff>676275</xdr:colOff>
      <xdr:row>22</xdr:row>
      <xdr:rowOff>0</xdr:rowOff>
    </xdr:to>
    <xdr:sp>
      <xdr:nvSpPr>
        <xdr:cNvPr id="2" name="Rectangle 2"/>
        <xdr:cNvSpPr>
          <a:spLocks/>
        </xdr:cNvSpPr>
      </xdr:nvSpPr>
      <xdr:spPr>
        <a:xfrm>
          <a:off x="1371600" y="2219325"/>
          <a:ext cx="3419475" cy="1714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担当スタッフ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○○（パン製造主担当）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△△（パン製造副担当、広報宣伝担当）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■■（新規事業検討、利用者対応）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▽▽（技術向上検討）</a:t>
          </a:r>
        </a:p>
      </xdr:txBody>
    </xdr:sp>
    <xdr:clientData/>
  </xdr:twoCellAnchor>
  <xdr:twoCellAnchor>
    <xdr:from>
      <xdr:col>4</xdr:col>
      <xdr:colOff>304800</xdr:colOff>
      <xdr:row>8</xdr:row>
      <xdr:rowOff>171450</xdr:rowOff>
    </xdr:from>
    <xdr:to>
      <xdr:col>4</xdr:col>
      <xdr:colOff>304800</xdr:colOff>
      <xdr:row>12</xdr:row>
      <xdr:rowOff>9525</xdr:rowOff>
    </xdr:to>
    <xdr:sp>
      <xdr:nvSpPr>
        <xdr:cNvPr id="3" name="Line 3"/>
        <xdr:cNvSpPr>
          <a:spLocks/>
        </xdr:cNvSpPr>
      </xdr:nvSpPr>
      <xdr:spPr>
        <a:xfrm>
          <a:off x="3048000" y="1704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IV64"/>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00390625" style="31" customWidth="1"/>
    <col min="2" max="2" width="20.125" style="31" customWidth="1"/>
    <col min="3" max="3" width="10.625" style="31" customWidth="1"/>
    <col min="4" max="4" width="9.25390625" style="31" customWidth="1"/>
    <col min="5" max="5" width="20.00390625" style="31" customWidth="1"/>
    <col min="6" max="6" width="2.25390625" style="31" customWidth="1"/>
    <col min="7" max="7" width="16.25390625" style="31" customWidth="1"/>
    <col min="8" max="8" width="12.75390625" style="31" customWidth="1"/>
    <col min="9" max="9" width="6.75390625" style="31" customWidth="1"/>
    <col min="10" max="10" width="11.625" style="31" customWidth="1"/>
    <col min="11" max="11" width="15.75390625" style="31" customWidth="1"/>
    <col min="12" max="12" width="15.625" style="31" customWidth="1"/>
    <col min="13" max="13" width="1.875" style="31" customWidth="1"/>
    <col min="14" max="14" width="2.375" style="31" customWidth="1"/>
    <col min="15" max="16384" width="8.875" style="31" customWidth="1"/>
  </cols>
  <sheetData>
    <row r="1" spans="1:12" ht="21" customHeight="1">
      <c r="A1" s="31" t="s">
        <v>130</v>
      </c>
      <c r="B1" s="32"/>
      <c r="K1" s="122"/>
      <c r="L1" s="122"/>
    </row>
    <row r="2" spans="1:14" ht="48.75" customHeight="1">
      <c r="A2" s="158" t="s">
        <v>122</v>
      </c>
      <c r="B2" s="159"/>
      <c r="C2" s="159"/>
      <c r="D2" s="159"/>
      <c r="E2" s="159"/>
      <c r="F2" s="159"/>
      <c r="G2" s="159"/>
      <c r="H2" s="159"/>
      <c r="I2" s="159"/>
      <c r="J2" s="159"/>
      <c r="K2" s="159"/>
      <c r="L2" s="159"/>
      <c r="M2" s="32"/>
      <c r="N2" s="32"/>
    </row>
    <row r="3" spans="9:13" ht="35.25" customHeight="1">
      <c r="I3" s="160" t="s">
        <v>117</v>
      </c>
      <c r="J3" s="160"/>
      <c r="K3" s="160"/>
      <c r="L3" s="160"/>
      <c r="M3" s="160"/>
    </row>
    <row r="4" spans="1:256" s="30" customFormat="1" ht="29.25" customHeight="1">
      <c r="A4" s="74" t="s">
        <v>0</v>
      </c>
      <c r="B4" s="74"/>
      <c r="C4" s="74"/>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13" ht="29.25" customHeight="1">
      <c r="A5" s="34"/>
      <c r="B5" s="34" t="s">
        <v>4</v>
      </c>
      <c r="C5" s="34"/>
      <c r="D5" s="34"/>
      <c r="E5" s="34"/>
      <c r="F5" s="34"/>
      <c r="G5" s="34"/>
      <c r="H5" s="34"/>
      <c r="I5" s="34"/>
      <c r="J5" s="34"/>
      <c r="K5" s="34"/>
      <c r="L5" s="34"/>
      <c r="M5" s="34"/>
    </row>
    <row r="6" spans="2:12" ht="50.25" customHeight="1">
      <c r="B6" s="35" t="s">
        <v>1</v>
      </c>
      <c r="C6" s="143"/>
      <c r="D6" s="133"/>
      <c r="E6" s="133"/>
      <c r="F6" s="133"/>
      <c r="G6" s="133"/>
      <c r="H6" s="133"/>
      <c r="I6" s="133"/>
      <c r="J6" s="133"/>
      <c r="K6" s="133"/>
      <c r="L6" s="134"/>
    </row>
    <row r="7" spans="2:12" ht="50.25" customHeight="1">
      <c r="B7" s="35" t="s">
        <v>2</v>
      </c>
      <c r="C7" s="143"/>
      <c r="D7" s="133"/>
      <c r="E7" s="133"/>
      <c r="F7" s="133"/>
      <c r="G7" s="133"/>
      <c r="H7" s="133"/>
      <c r="I7" s="133"/>
      <c r="J7" s="133"/>
      <c r="K7" s="133"/>
      <c r="L7" s="134"/>
    </row>
    <row r="8" spans="2:12" ht="50.25" customHeight="1">
      <c r="B8" s="38" t="s">
        <v>75</v>
      </c>
      <c r="C8" s="143"/>
      <c r="D8" s="133"/>
      <c r="E8" s="133"/>
      <c r="F8" s="133"/>
      <c r="G8" s="133"/>
      <c r="H8" s="133"/>
      <c r="I8" s="133"/>
      <c r="J8" s="133"/>
      <c r="K8" s="133"/>
      <c r="L8" s="134"/>
    </row>
    <row r="9" spans="2:12" ht="126.75" customHeight="1">
      <c r="B9" s="38" t="s">
        <v>5</v>
      </c>
      <c r="C9" s="150"/>
      <c r="D9" s="151"/>
      <c r="E9" s="151"/>
      <c r="F9" s="151"/>
      <c r="G9" s="151"/>
      <c r="H9" s="151"/>
      <c r="I9" s="151"/>
      <c r="J9" s="151"/>
      <c r="K9" s="151"/>
      <c r="L9" s="152"/>
    </row>
    <row r="10" spans="2:12" ht="22.5" customHeight="1">
      <c r="B10" s="145" t="s">
        <v>10</v>
      </c>
      <c r="C10" s="153" t="s">
        <v>106</v>
      </c>
      <c r="D10" s="154"/>
      <c r="E10" s="154"/>
      <c r="L10" s="39"/>
    </row>
    <row r="11" spans="2:12" ht="65.25" customHeight="1">
      <c r="B11" s="146"/>
      <c r="C11" s="155"/>
      <c r="D11" s="156"/>
      <c r="E11" s="156"/>
      <c r="F11" s="156"/>
      <c r="G11" s="156"/>
      <c r="H11" s="156"/>
      <c r="I11" s="156"/>
      <c r="J11" s="156"/>
      <c r="K11" s="156"/>
      <c r="L11" s="157"/>
    </row>
    <row r="12" spans="2:12" ht="35.25" customHeight="1">
      <c r="B12" s="146"/>
      <c r="C12" s="37" t="s">
        <v>6</v>
      </c>
      <c r="D12" s="40"/>
      <c r="E12" s="40"/>
      <c r="F12" s="40"/>
      <c r="G12" s="40"/>
      <c r="H12" s="36" t="s">
        <v>59</v>
      </c>
      <c r="I12" s="78"/>
      <c r="J12" s="78"/>
      <c r="K12" s="78"/>
      <c r="L12" s="79"/>
    </row>
    <row r="13" spans="2:12" ht="35.25" customHeight="1">
      <c r="B13" s="147"/>
      <c r="C13" s="37" t="s">
        <v>74</v>
      </c>
      <c r="D13" s="43"/>
      <c r="E13" s="132"/>
      <c r="F13" s="132"/>
      <c r="G13" s="43" t="s">
        <v>63</v>
      </c>
      <c r="H13" s="78"/>
      <c r="I13" s="78"/>
      <c r="J13" s="78"/>
      <c r="K13" s="78"/>
      <c r="L13" s="79"/>
    </row>
    <row r="14" spans="2:12" ht="35.25" customHeight="1">
      <c r="B14" s="44" t="s">
        <v>21</v>
      </c>
      <c r="C14" s="143" t="s">
        <v>22</v>
      </c>
      <c r="D14" s="133"/>
      <c r="E14" s="40"/>
      <c r="F14" s="40"/>
      <c r="G14" s="45"/>
      <c r="H14" s="143" t="s">
        <v>23</v>
      </c>
      <c r="I14" s="133"/>
      <c r="J14" s="40"/>
      <c r="K14" s="40"/>
      <c r="L14" s="46"/>
    </row>
    <row r="15" spans="2:12" ht="171" customHeight="1">
      <c r="B15" s="44" t="s">
        <v>71</v>
      </c>
      <c r="C15" s="75"/>
      <c r="D15" s="78"/>
      <c r="E15" s="78"/>
      <c r="F15" s="78"/>
      <c r="G15" s="78"/>
      <c r="H15" s="78"/>
      <c r="I15" s="78"/>
      <c r="J15" s="78"/>
      <c r="K15" s="78"/>
      <c r="L15" s="79"/>
    </row>
    <row r="16" spans="2:12" ht="29.25" customHeight="1">
      <c r="B16" s="145" t="s">
        <v>60</v>
      </c>
      <c r="C16" s="148" t="s">
        <v>27</v>
      </c>
      <c r="D16" s="148"/>
      <c r="E16" s="104" t="s">
        <v>24</v>
      </c>
      <c r="F16" s="124"/>
      <c r="G16" s="117" t="s">
        <v>25</v>
      </c>
      <c r="H16" s="118"/>
      <c r="I16" s="149"/>
      <c r="J16" s="148" t="s">
        <v>43</v>
      </c>
      <c r="K16" s="148"/>
      <c r="L16" s="47" t="s">
        <v>44</v>
      </c>
    </row>
    <row r="17" spans="2:12" ht="29.25" customHeight="1">
      <c r="B17" s="146"/>
      <c r="C17" s="140"/>
      <c r="D17" s="140"/>
      <c r="E17" s="141"/>
      <c r="F17" s="142"/>
      <c r="G17" s="143"/>
      <c r="H17" s="133"/>
      <c r="I17" s="134"/>
      <c r="J17" s="144"/>
      <c r="K17" s="144"/>
      <c r="L17" s="48"/>
    </row>
    <row r="18" spans="2:12" ht="29.25" customHeight="1">
      <c r="B18" s="146"/>
      <c r="C18" s="140"/>
      <c r="D18" s="140"/>
      <c r="E18" s="141"/>
      <c r="F18" s="142"/>
      <c r="G18" s="143"/>
      <c r="H18" s="133"/>
      <c r="I18" s="134"/>
      <c r="J18" s="144"/>
      <c r="K18" s="144"/>
      <c r="L18" s="48"/>
    </row>
    <row r="19" spans="2:12" ht="29.25" customHeight="1">
      <c r="B19" s="146"/>
      <c r="C19" s="140"/>
      <c r="D19" s="140"/>
      <c r="E19" s="141"/>
      <c r="F19" s="142"/>
      <c r="G19" s="143"/>
      <c r="H19" s="133"/>
      <c r="I19" s="134"/>
      <c r="J19" s="144"/>
      <c r="K19" s="144"/>
      <c r="L19" s="48"/>
    </row>
    <row r="20" spans="2:12" ht="29.25" customHeight="1">
      <c r="B20" s="147"/>
      <c r="C20" s="140"/>
      <c r="D20" s="140"/>
      <c r="E20" s="140"/>
      <c r="F20" s="140"/>
      <c r="G20" s="143"/>
      <c r="H20" s="133"/>
      <c r="I20" s="134"/>
      <c r="J20" s="144"/>
      <c r="K20" s="144"/>
      <c r="L20" s="48"/>
    </row>
    <row r="21" spans="2:11" ht="31.5" customHeight="1">
      <c r="B21" s="31" t="s">
        <v>26</v>
      </c>
      <c r="C21" s="49"/>
      <c r="D21" s="49"/>
      <c r="E21" s="49"/>
      <c r="F21" s="49"/>
      <c r="G21" s="49"/>
      <c r="H21" s="31" t="s">
        <v>45</v>
      </c>
      <c r="I21" s="49"/>
      <c r="J21" s="49"/>
      <c r="K21" s="49"/>
    </row>
    <row r="22" ht="27.75" customHeight="1"/>
    <row r="23" spans="1:13" ht="25.5" customHeight="1">
      <c r="A23" s="34"/>
      <c r="B23" s="34" t="s">
        <v>3</v>
      </c>
      <c r="C23" s="34"/>
      <c r="D23" s="34"/>
      <c r="E23" s="34"/>
      <c r="F23" s="34"/>
      <c r="G23" s="34"/>
      <c r="H23" s="34"/>
      <c r="I23" s="34"/>
      <c r="J23" s="34"/>
      <c r="K23" s="34"/>
      <c r="L23" s="34"/>
      <c r="M23" s="34"/>
    </row>
    <row r="24" spans="2:12" ht="50.25" customHeight="1">
      <c r="B24" s="47" t="s">
        <v>8</v>
      </c>
      <c r="C24" s="131"/>
      <c r="D24" s="132"/>
      <c r="E24" s="132"/>
      <c r="F24" s="132"/>
      <c r="G24" s="41" t="s">
        <v>9</v>
      </c>
      <c r="H24" s="51" t="s">
        <v>7</v>
      </c>
      <c r="I24" s="131"/>
      <c r="J24" s="132"/>
      <c r="K24" s="132"/>
      <c r="L24" s="42" t="s">
        <v>9</v>
      </c>
    </row>
    <row r="25" spans="2:12" ht="50.25" customHeight="1">
      <c r="B25" s="47" t="s">
        <v>11</v>
      </c>
      <c r="C25" s="37" t="s">
        <v>12</v>
      </c>
      <c r="D25" s="37"/>
      <c r="E25" s="41" t="s">
        <v>9</v>
      </c>
      <c r="F25" s="78" t="s">
        <v>108</v>
      </c>
      <c r="G25" s="78"/>
      <c r="H25" s="37" t="s">
        <v>13</v>
      </c>
      <c r="I25" s="37"/>
      <c r="J25" s="41" t="s">
        <v>9</v>
      </c>
      <c r="K25" s="133" t="s">
        <v>109</v>
      </c>
      <c r="L25" s="134"/>
    </row>
    <row r="26" spans="2:12" ht="42" customHeight="1">
      <c r="B26" s="135" t="s">
        <v>17</v>
      </c>
      <c r="C26" s="138" t="s">
        <v>14</v>
      </c>
      <c r="D26" s="139"/>
      <c r="E26" s="52"/>
      <c r="F26" s="126" t="s">
        <v>9</v>
      </c>
      <c r="G26" s="126"/>
      <c r="H26" s="53" t="s">
        <v>68</v>
      </c>
      <c r="I26" s="53"/>
      <c r="J26" s="53" t="s">
        <v>69</v>
      </c>
      <c r="K26" s="53"/>
      <c r="L26" s="54"/>
    </row>
    <row r="27" spans="2:12" ht="42" customHeight="1">
      <c r="B27" s="136"/>
      <c r="C27" s="138" t="s">
        <v>15</v>
      </c>
      <c r="D27" s="139"/>
      <c r="E27" s="52"/>
      <c r="F27" s="126" t="s">
        <v>9</v>
      </c>
      <c r="G27" s="126"/>
      <c r="H27" s="53" t="s">
        <v>68</v>
      </c>
      <c r="I27" s="53"/>
      <c r="J27" s="53" t="s">
        <v>69</v>
      </c>
      <c r="K27" s="53"/>
      <c r="L27" s="54"/>
    </row>
    <row r="28" spans="2:12" ht="42" customHeight="1">
      <c r="B28" s="136"/>
      <c r="C28" s="138" t="s">
        <v>16</v>
      </c>
      <c r="D28" s="139"/>
      <c r="E28" s="52"/>
      <c r="F28" s="126" t="s">
        <v>9</v>
      </c>
      <c r="G28" s="126"/>
      <c r="H28" s="53"/>
      <c r="I28" s="53"/>
      <c r="J28" s="53"/>
      <c r="K28" s="53"/>
      <c r="L28" s="54"/>
    </row>
    <row r="29" spans="2:12" ht="42" customHeight="1">
      <c r="B29" s="137"/>
      <c r="C29" s="127" t="s">
        <v>67</v>
      </c>
      <c r="D29" s="79"/>
      <c r="E29" s="50"/>
      <c r="F29" s="126" t="s">
        <v>9</v>
      </c>
      <c r="G29" s="126"/>
      <c r="H29" s="40"/>
      <c r="I29" s="40"/>
      <c r="J29" s="40"/>
      <c r="K29" s="40"/>
      <c r="L29" s="55"/>
    </row>
    <row r="30" spans="2:12" ht="27" customHeight="1">
      <c r="B30" s="128" t="s">
        <v>46</v>
      </c>
      <c r="C30" s="128"/>
      <c r="D30" s="128"/>
      <c r="E30" s="128"/>
      <c r="F30" s="128"/>
      <c r="G30" s="128"/>
      <c r="H30" s="128"/>
      <c r="I30" s="56"/>
      <c r="J30" s="56"/>
      <c r="K30" s="56"/>
      <c r="L30" s="56"/>
    </row>
    <row r="31" ht="24" customHeight="1">
      <c r="B31" s="31" t="s">
        <v>61</v>
      </c>
    </row>
    <row r="32" spans="2:12" ht="85.5" customHeight="1">
      <c r="B32" s="129" t="s">
        <v>20</v>
      </c>
      <c r="C32" s="129"/>
      <c r="D32" s="129"/>
      <c r="E32" s="129"/>
      <c r="F32" s="129"/>
      <c r="G32" s="129"/>
      <c r="H32" s="129"/>
      <c r="I32" s="129"/>
      <c r="J32" s="129"/>
      <c r="K32" s="129"/>
      <c r="L32" s="129"/>
    </row>
    <row r="33" spans="2:10" ht="15.75">
      <c r="B33" s="130" t="s">
        <v>70</v>
      </c>
      <c r="C33" s="130"/>
      <c r="D33" s="130"/>
      <c r="E33" s="130"/>
      <c r="F33" s="130"/>
      <c r="G33" s="130"/>
      <c r="H33" s="130"/>
      <c r="I33" s="130"/>
      <c r="J33" s="130"/>
    </row>
    <row r="34" ht="21.75" customHeight="1"/>
    <row r="35" spans="1:13" ht="25.5" customHeight="1">
      <c r="A35" s="34"/>
      <c r="B35" s="34" t="s">
        <v>33</v>
      </c>
      <c r="C35" s="34"/>
      <c r="D35" s="34"/>
      <c r="E35" s="34"/>
      <c r="F35" s="34"/>
      <c r="G35" s="34"/>
      <c r="H35" s="34"/>
      <c r="I35" s="34"/>
      <c r="J35" s="34"/>
      <c r="K35" s="34"/>
      <c r="L35" s="34"/>
      <c r="M35" s="34"/>
    </row>
    <row r="36" spans="2:11" ht="28.5" customHeight="1">
      <c r="B36" s="57" t="s">
        <v>62</v>
      </c>
      <c r="C36" s="104" t="s">
        <v>47</v>
      </c>
      <c r="D36" s="124"/>
      <c r="E36" s="51" t="s">
        <v>29</v>
      </c>
      <c r="F36" s="125" t="s">
        <v>30</v>
      </c>
      <c r="G36" s="125"/>
      <c r="H36" s="104" t="s">
        <v>48</v>
      </c>
      <c r="I36" s="124"/>
      <c r="J36" s="125" t="s">
        <v>31</v>
      </c>
      <c r="K36" s="124"/>
    </row>
    <row r="37" spans="2:11" ht="42.75" customHeight="1">
      <c r="B37" s="51" t="s">
        <v>32</v>
      </c>
      <c r="C37" s="113"/>
      <c r="D37" s="114"/>
      <c r="E37" s="58"/>
      <c r="F37" s="113"/>
      <c r="G37" s="114"/>
      <c r="H37" s="113"/>
      <c r="I37" s="114"/>
      <c r="J37" s="113">
        <f>SUM(C37:I37)</f>
        <v>0</v>
      </c>
      <c r="K37" s="114"/>
    </row>
    <row r="38" spans="2:11" ht="42.75" customHeight="1">
      <c r="B38" s="44" t="s">
        <v>49</v>
      </c>
      <c r="C38" s="113"/>
      <c r="D38" s="114"/>
      <c r="E38" s="59"/>
      <c r="F38" s="113"/>
      <c r="G38" s="114"/>
      <c r="H38" s="113"/>
      <c r="I38" s="114"/>
      <c r="J38" s="113">
        <f>SUM(C38:I38)</f>
        <v>0</v>
      </c>
      <c r="K38" s="114"/>
    </row>
    <row r="39" ht="26.25" customHeight="1">
      <c r="B39" s="31" t="s">
        <v>50</v>
      </c>
    </row>
    <row r="40" spans="1:5" ht="30.75" customHeight="1">
      <c r="A40" s="74" t="s">
        <v>19</v>
      </c>
      <c r="B40" s="74"/>
      <c r="C40" s="74"/>
      <c r="D40" s="74"/>
      <c r="E40" s="74"/>
    </row>
    <row r="41" spans="1:13" ht="25.5" customHeight="1" thickBot="1">
      <c r="A41" s="60"/>
      <c r="B41" s="60" t="s">
        <v>110</v>
      </c>
      <c r="C41" s="60"/>
      <c r="D41" s="34"/>
      <c r="E41" s="34"/>
      <c r="F41" s="34"/>
      <c r="G41" s="34"/>
      <c r="H41" s="34"/>
      <c r="I41" s="34"/>
      <c r="J41" s="34"/>
      <c r="K41" s="34"/>
      <c r="L41" s="34"/>
      <c r="M41" s="34"/>
    </row>
    <row r="42" spans="1:12" ht="25.5" customHeight="1" thickTop="1">
      <c r="A42" s="56"/>
      <c r="B42" s="115"/>
      <c r="C42" s="117" t="s">
        <v>38</v>
      </c>
      <c r="D42" s="118"/>
      <c r="E42" s="119" t="s">
        <v>18</v>
      </c>
      <c r="F42" s="120"/>
      <c r="G42" s="120"/>
      <c r="H42" s="120"/>
      <c r="I42" s="121"/>
      <c r="J42" s="122"/>
      <c r="K42" s="123"/>
      <c r="L42" s="102"/>
    </row>
    <row r="43" spans="2:12" ht="29.25" customHeight="1" thickBot="1">
      <c r="B43" s="116"/>
      <c r="C43" s="103" t="s">
        <v>118</v>
      </c>
      <c r="D43" s="104"/>
      <c r="E43" s="61" t="s">
        <v>123</v>
      </c>
      <c r="F43" s="103" t="s">
        <v>124</v>
      </c>
      <c r="G43" s="103"/>
      <c r="H43" s="103" t="s">
        <v>125</v>
      </c>
      <c r="I43" s="105"/>
      <c r="J43" s="106"/>
      <c r="K43" s="107"/>
      <c r="L43" s="102"/>
    </row>
    <row r="44" spans="2:11" ht="44.25" customHeight="1">
      <c r="B44" s="62" t="s">
        <v>64</v>
      </c>
      <c r="C44" s="108"/>
      <c r="D44" s="109"/>
      <c r="E44" s="63"/>
      <c r="F44" s="110"/>
      <c r="G44" s="110"/>
      <c r="H44" s="110"/>
      <c r="I44" s="111"/>
      <c r="J44" s="112"/>
      <c r="K44" s="112"/>
    </row>
    <row r="45" spans="2:11" ht="44.25" customHeight="1" thickBot="1">
      <c r="B45" s="65" t="s">
        <v>76</v>
      </c>
      <c r="C45" s="96"/>
      <c r="D45" s="97"/>
      <c r="E45" s="66"/>
      <c r="F45" s="96"/>
      <c r="G45" s="98"/>
      <c r="H45" s="96"/>
      <c r="I45" s="97"/>
      <c r="J45" s="64"/>
      <c r="K45" s="64"/>
    </row>
    <row r="46" spans="2:11" ht="44.25" customHeight="1">
      <c r="B46" s="67" t="s">
        <v>65</v>
      </c>
      <c r="C46" s="99"/>
      <c r="D46" s="100"/>
      <c r="E46" s="68"/>
      <c r="F46" s="99"/>
      <c r="G46" s="99"/>
      <c r="H46" s="99"/>
      <c r="I46" s="101"/>
      <c r="J46" s="80"/>
      <c r="K46" s="81"/>
    </row>
    <row r="47" spans="2:11" ht="44.25" customHeight="1">
      <c r="B47" s="69" t="s">
        <v>93</v>
      </c>
      <c r="C47" s="82">
        <f>C46-C48</f>
        <v>0</v>
      </c>
      <c r="D47" s="83"/>
      <c r="E47" s="70">
        <f>E46-E48</f>
        <v>0</v>
      </c>
      <c r="F47" s="82">
        <f>F46-F48</f>
        <v>0</v>
      </c>
      <c r="G47" s="84"/>
      <c r="H47" s="82">
        <f>H46-H48</f>
        <v>0</v>
      </c>
      <c r="I47" s="83"/>
      <c r="J47" s="80"/>
      <c r="K47" s="81"/>
    </row>
    <row r="48" spans="2:11" ht="44.25" customHeight="1">
      <c r="B48" s="69" t="s">
        <v>66</v>
      </c>
      <c r="C48" s="93"/>
      <c r="D48" s="94"/>
      <c r="E48" s="71"/>
      <c r="F48" s="93"/>
      <c r="G48" s="93"/>
      <c r="H48" s="93"/>
      <c r="I48" s="95"/>
      <c r="J48" s="80"/>
      <c r="K48" s="81"/>
    </row>
    <row r="49" spans="2:11" ht="44.25" customHeight="1">
      <c r="B49" s="69" t="s">
        <v>94</v>
      </c>
      <c r="C49" s="85" t="e">
        <f>ROUND((C48/C44),0)</f>
        <v>#DIV/0!</v>
      </c>
      <c r="D49" s="86"/>
      <c r="E49" s="72" t="e">
        <f>ROUND((E48/E44),0)</f>
        <v>#DIV/0!</v>
      </c>
      <c r="F49" s="85" t="e">
        <f>ROUND((F48/F44),0)</f>
        <v>#DIV/0!</v>
      </c>
      <c r="G49" s="87"/>
      <c r="H49" s="85" t="e">
        <f>ROUND((H48/H44),0)</f>
        <v>#DIV/0!</v>
      </c>
      <c r="I49" s="86"/>
      <c r="J49" s="80"/>
      <c r="K49" s="81"/>
    </row>
    <row r="50" spans="2:11" ht="44.25" customHeight="1" thickBot="1">
      <c r="B50" s="69" t="s">
        <v>95</v>
      </c>
      <c r="C50" s="88" t="e">
        <f>ROUND((C48/C45),0)</f>
        <v>#DIV/0!</v>
      </c>
      <c r="D50" s="89"/>
      <c r="E50" s="73" t="e">
        <f>ROUND((E48/E45),0)</f>
        <v>#DIV/0!</v>
      </c>
      <c r="F50" s="90" t="e">
        <f>ROUND((F48/F45),0)</f>
        <v>#DIV/0!</v>
      </c>
      <c r="G50" s="91"/>
      <c r="H50" s="90" t="e">
        <f>ROUND((H48/H45),0)</f>
        <v>#DIV/0!</v>
      </c>
      <c r="I50" s="92"/>
      <c r="J50" s="80"/>
      <c r="K50" s="81"/>
    </row>
    <row r="51" ht="9" customHeight="1" thickTop="1"/>
    <row r="52" spans="1:5" ht="30.75" customHeight="1">
      <c r="A52" s="74" t="s">
        <v>112</v>
      </c>
      <c r="B52" s="74"/>
      <c r="C52" s="74"/>
      <c r="D52" s="74"/>
      <c r="E52" s="74"/>
    </row>
    <row r="53" spans="1:13" ht="25.5" customHeight="1">
      <c r="A53" s="60"/>
      <c r="B53" s="60" t="s">
        <v>111</v>
      </c>
      <c r="C53" s="60"/>
      <c r="D53" s="34"/>
      <c r="E53" s="34"/>
      <c r="F53" s="34"/>
      <c r="G53" s="34"/>
      <c r="H53" s="34"/>
      <c r="I53" s="34"/>
      <c r="J53" s="34"/>
      <c r="K53" s="34"/>
      <c r="L53" s="34"/>
      <c r="M53" s="34"/>
    </row>
    <row r="54" ht="24.75" customHeight="1">
      <c r="B54" s="32" t="s">
        <v>90</v>
      </c>
    </row>
    <row r="55" spans="2:12" ht="227.25" customHeight="1">
      <c r="B55" s="75"/>
      <c r="C55" s="76"/>
      <c r="D55" s="76"/>
      <c r="E55" s="76"/>
      <c r="F55" s="76"/>
      <c r="G55" s="76"/>
      <c r="H55" s="76"/>
      <c r="I55" s="76"/>
      <c r="J55" s="76"/>
      <c r="K55" s="76"/>
      <c r="L55" s="77"/>
    </row>
    <row r="56" ht="18.75" customHeight="1">
      <c r="B56" s="31" t="s">
        <v>51</v>
      </c>
    </row>
    <row r="57" ht="27.75" customHeight="1">
      <c r="B57" s="32" t="s">
        <v>126</v>
      </c>
    </row>
    <row r="58" spans="2:12" ht="79.5" customHeight="1">
      <c r="B58" s="36" t="s">
        <v>127</v>
      </c>
      <c r="C58" s="75"/>
      <c r="D58" s="78"/>
      <c r="E58" s="78"/>
      <c r="F58" s="78"/>
      <c r="G58" s="78"/>
      <c r="H58" s="78"/>
      <c r="I58" s="78"/>
      <c r="J58" s="78"/>
      <c r="K58" s="78"/>
      <c r="L58" s="79"/>
    </row>
    <row r="59" spans="2:12" ht="79.5" customHeight="1">
      <c r="B59" s="36" t="s">
        <v>128</v>
      </c>
      <c r="C59" s="75"/>
      <c r="D59" s="78"/>
      <c r="E59" s="78"/>
      <c r="F59" s="78"/>
      <c r="G59" s="78"/>
      <c r="H59" s="78"/>
      <c r="I59" s="78"/>
      <c r="J59" s="78"/>
      <c r="K59" s="78"/>
      <c r="L59" s="79"/>
    </row>
    <row r="60" spans="2:12" ht="79.5" customHeight="1">
      <c r="B60" s="36" t="s">
        <v>129</v>
      </c>
      <c r="C60" s="75"/>
      <c r="D60" s="78"/>
      <c r="E60" s="78"/>
      <c r="F60" s="78"/>
      <c r="G60" s="78"/>
      <c r="H60" s="78"/>
      <c r="I60" s="78"/>
      <c r="J60" s="78"/>
      <c r="K60" s="78"/>
      <c r="L60" s="79"/>
    </row>
    <row r="61" ht="17.25" customHeight="1">
      <c r="B61" s="31" t="s">
        <v>52</v>
      </c>
    </row>
    <row r="62" ht="20.25" customHeight="1"/>
    <row r="63" spans="2:5" ht="24.75" customHeight="1">
      <c r="B63" s="32" t="s">
        <v>34</v>
      </c>
      <c r="C63" s="32"/>
      <c r="D63" s="32"/>
      <c r="E63" s="32"/>
    </row>
    <row r="64" spans="2:12" ht="227.25" customHeight="1">
      <c r="B64" s="75"/>
      <c r="C64" s="78"/>
      <c r="D64" s="78"/>
      <c r="E64" s="78"/>
      <c r="F64" s="78"/>
      <c r="G64" s="78"/>
      <c r="H64" s="78"/>
      <c r="I64" s="78"/>
      <c r="J64" s="78"/>
      <c r="K64" s="78"/>
      <c r="L64" s="79"/>
    </row>
    <row r="65" ht="22.5" customHeight="1"/>
    <row r="71" ht="102" customHeight="1"/>
  </sheetData>
  <sheetProtection/>
  <mergeCells count="109">
    <mergeCell ref="K1:L1"/>
    <mergeCell ref="A2:L2"/>
    <mergeCell ref="I3:M3"/>
    <mergeCell ref="C6:L6"/>
    <mergeCell ref="C7:L7"/>
    <mergeCell ref="A4:C4"/>
    <mergeCell ref="C8:L8"/>
    <mergeCell ref="C9:L9"/>
    <mergeCell ref="B10:B13"/>
    <mergeCell ref="C10:E10"/>
    <mergeCell ref="C11:L11"/>
    <mergeCell ref="I12:L12"/>
    <mergeCell ref="H13:L13"/>
    <mergeCell ref="E13:F13"/>
    <mergeCell ref="C14:D14"/>
    <mergeCell ref="H14:I14"/>
    <mergeCell ref="C15:L15"/>
    <mergeCell ref="B16:B20"/>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4:F24"/>
    <mergeCell ref="I24:K24"/>
    <mergeCell ref="F25:G25"/>
    <mergeCell ref="K25:L25"/>
    <mergeCell ref="B26:B29"/>
    <mergeCell ref="C26:D26"/>
    <mergeCell ref="F26:G26"/>
    <mergeCell ref="C27:D27"/>
    <mergeCell ref="F27:G27"/>
    <mergeCell ref="C28:D28"/>
    <mergeCell ref="F28:G28"/>
    <mergeCell ref="C29:D29"/>
    <mergeCell ref="F29:G29"/>
    <mergeCell ref="B30:H30"/>
    <mergeCell ref="B32:L32"/>
    <mergeCell ref="B33:J33"/>
    <mergeCell ref="C36:D36"/>
    <mergeCell ref="F36:G36"/>
    <mergeCell ref="H36:I36"/>
    <mergeCell ref="J36:K36"/>
    <mergeCell ref="C37:D37"/>
    <mergeCell ref="F37:G37"/>
    <mergeCell ref="H37:I37"/>
    <mergeCell ref="J37:K37"/>
    <mergeCell ref="C38:D38"/>
    <mergeCell ref="F38:G38"/>
    <mergeCell ref="H38:I38"/>
    <mergeCell ref="J38:K38"/>
    <mergeCell ref="A40:E40"/>
    <mergeCell ref="B42:B43"/>
    <mergeCell ref="C42:D42"/>
    <mergeCell ref="E42:I42"/>
    <mergeCell ref="J42:K42"/>
    <mergeCell ref="L42:L43"/>
    <mergeCell ref="C43:D43"/>
    <mergeCell ref="F43:G43"/>
    <mergeCell ref="H43:I43"/>
    <mergeCell ref="J43:K43"/>
    <mergeCell ref="C44:D44"/>
    <mergeCell ref="F44:G44"/>
    <mergeCell ref="H44:I44"/>
    <mergeCell ref="J44:K44"/>
    <mergeCell ref="F48:G48"/>
    <mergeCell ref="H48:I48"/>
    <mergeCell ref="J48:K48"/>
    <mergeCell ref="C45:D45"/>
    <mergeCell ref="F45:G45"/>
    <mergeCell ref="H45:I45"/>
    <mergeCell ref="C46:D46"/>
    <mergeCell ref="F46:G46"/>
    <mergeCell ref="H46:I46"/>
    <mergeCell ref="C60:L60"/>
    <mergeCell ref="B64:L64"/>
    <mergeCell ref="C49:D49"/>
    <mergeCell ref="F49:G49"/>
    <mergeCell ref="H49:I49"/>
    <mergeCell ref="J49:K49"/>
    <mergeCell ref="C50:D50"/>
    <mergeCell ref="F50:G50"/>
    <mergeCell ref="H50:I50"/>
    <mergeCell ref="J50:K50"/>
    <mergeCell ref="A52:E52"/>
    <mergeCell ref="B55:L55"/>
    <mergeCell ref="C58:L58"/>
    <mergeCell ref="C59:L59"/>
    <mergeCell ref="J46:K46"/>
    <mergeCell ref="C47:D47"/>
    <mergeCell ref="F47:G47"/>
    <mergeCell ref="H47:I47"/>
    <mergeCell ref="J47:K47"/>
    <mergeCell ref="C48:D48"/>
  </mergeCells>
  <printOptions horizontalCentered="1"/>
  <pageMargins left="0.3937007874015748" right="0.3937007874015748" top="0.3937007874015748" bottom="0.3937007874015748" header="0.5118110236220472" footer="0.5118110236220472"/>
  <pageSetup horizontalDpi="600" verticalDpi="600" orientation="portrait" paperSize="9" scale="57" r:id="rId3"/>
  <rowBreaks count="1" manualBreakCount="1">
    <brk id="34" max="11"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IV64"/>
  <sheetViews>
    <sheetView view="pageBreakPreview" zoomScale="70" zoomScaleNormal="70" zoomScaleSheetLayoutView="70" zoomScalePageLayoutView="0" workbookViewId="0" topLeftCell="A21">
      <selection activeCell="R9" sqref="R9"/>
    </sheetView>
  </sheetViews>
  <sheetFormatPr defaultColWidth="9.00390625" defaultRowHeight="13.5"/>
  <cols>
    <col min="1" max="1" width="2.00390625" style="31" customWidth="1"/>
    <col min="2" max="2" width="20.125" style="31" customWidth="1"/>
    <col min="3" max="3" width="10.625" style="31" customWidth="1"/>
    <col min="4" max="4" width="9.25390625" style="31" customWidth="1"/>
    <col min="5" max="5" width="20.00390625" style="31" customWidth="1"/>
    <col min="6" max="6" width="2.25390625" style="31" customWidth="1"/>
    <col min="7" max="7" width="16.25390625" style="31" customWidth="1"/>
    <col min="8" max="8" width="12.75390625" style="31" customWidth="1"/>
    <col min="9" max="9" width="6.75390625" style="31" customWidth="1"/>
    <col min="10" max="10" width="11.625" style="31" customWidth="1"/>
    <col min="11" max="11" width="15.75390625" style="31" customWidth="1"/>
    <col min="12" max="12" width="15.625" style="31" customWidth="1"/>
    <col min="13" max="13" width="1.875" style="31" customWidth="1"/>
    <col min="14" max="14" width="2.375" style="31" customWidth="1"/>
    <col min="15" max="16384" width="8.875" style="31" customWidth="1"/>
  </cols>
  <sheetData>
    <row r="1" spans="1:12" ht="15.75">
      <c r="A1" s="31" t="s">
        <v>130</v>
      </c>
      <c r="B1" s="32"/>
      <c r="K1" s="122" t="s">
        <v>78</v>
      </c>
      <c r="L1" s="122"/>
    </row>
    <row r="2" spans="1:14" ht="48.75" customHeight="1">
      <c r="A2" s="158" t="s">
        <v>122</v>
      </c>
      <c r="B2" s="159"/>
      <c r="C2" s="159"/>
      <c r="D2" s="159"/>
      <c r="E2" s="159"/>
      <c r="F2" s="159"/>
      <c r="G2" s="159"/>
      <c r="H2" s="159"/>
      <c r="I2" s="159"/>
      <c r="J2" s="159"/>
      <c r="K2" s="159"/>
      <c r="L2" s="159"/>
      <c r="M2" s="32"/>
      <c r="N2" s="32"/>
    </row>
    <row r="3" spans="9:13" ht="35.25" customHeight="1">
      <c r="I3" s="160" t="s">
        <v>119</v>
      </c>
      <c r="J3" s="160"/>
      <c r="K3" s="160"/>
      <c r="L3" s="160"/>
      <c r="M3" s="160"/>
    </row>
    <row r="4" spans="1:256" s="30" customFormat="1" ht="29.25" customHeight="1">
      <c r="A4" s="74" t="s">
        <v>0</v>
      </c>
      <c r="B4" s="74"/>
      <c r="C4" s="74"/>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13" ht="29.25" customHeight="1">
      <c r="A5" s="34"/>
      <c r="B5" s="34" t="s">
        <v>4</v>
      </c>
      <c r="C5" s="34"/>
      <c r="D5" s="34"/>
      <c r="E5" s="34"/>
      <c r="F5" s="34"/>
      <c r="G5" s="34"/>
      <c r="H5" s="34"/>
      <c r="I5" s="34"/>
      <c r="J5" s="34"/>
      <c r="K5" s="34"/>
      <c r="L5" s="34"/>
      <c r="M5" s="34"/>
    </row>
    <row r="6" spans="2:12" ht="50.25" customHeight="1">
      <c r="B6" s="35" t="s">
        <v>1</v>
      </c>
      <c r="C6" s="143" t="s">
        <v>77</v>
      </c>
      <c r="D6" s="133"/>
      <c r="E6" s="133"/>
      <c r="F6" s="133"/>
      <c r="G6" s="133"/>
      <c r="H6" s="133"/>
      <c r="I6" s="133"/>
      <c r="J6" s="133"/>
      <c r="K6" s="133"/>
      <c r="L6" s="134"/>
    </row>
    <row r="7" spans="2:12" ht="50.25" customHeight="1">
      <c r="B7" s="35" t="s">
        <v>2</v>
      </c>
      <c r="C7" s="143" t="s">
        <v>79</v>
      </c>
      <c r="D7" s="133"/>
      <c r="E7" s="133"/>
      <c r="F7" s="133"/>
      <c r="G7" s="133"/>
      <c r="H7" s="133"/>
      <c r="I7" s="133"/>
      <c r="J7" s="133"/>
      <c r="K7" s="133"/>
      <c r="L7" s="134"/>
    </row>
    <row r="8" spans="2:12" ht="50.25" customHeight="1">
      <c r="B8" s="38" t="s">
        <v>75</v>
      </c>
      <c r="C8" s="143" t="s">
        <v>80</v>
      </c>
      <c r="D8" s="133"/>
      <c r="E8" s="133"/>
      <c r="F8" s="133"/>
      <c r="G8" s="133"/>
      <c r="H8" s="133"/>
      <c r="I8" s="133"/>
      <c r="J8" s="133"/>
      <c r="K8" s="133"/>
      <c r="L8" s="134"/>
    </row>
    <row r="9" spans="2:12" ht="126.75" customHeight="1">
      <c r="B9" s="38" t="s">
        <v>5</v>
      </c>
      <c r="C9" s="150"/>
      <c r="D9" s="151"/>
      <c r="E9" s="151"/>
      <c r="F9" s="151"/>
      <c r="G9" s="151"/>
      <c r="H9" s="151"/>
      <c r="I9" s="151"/>
      <c r="J9" s="151"/>
      <c r="K9" s="151"/>
      <c r="L9" s="152"/>
    </row>
    <row r="10" spans="2:12" ht="22.5" customHeight="1">
      <c r="B10" s="145" t="s">
        <v>10</v>
      </c>
      <c r="C10" s="153" t="s">
        <v>105</v>
      </c>
      <c r="D10" s="154"/>
      <c r="E10" s="154"/>
      <c r="L10" s="39"/>
    </row>
    <row r="11" spans="2:12" ht="65.25" customHeight="1">
      <c r="B11" s="146"/>
      <c r="C11" s="155" t="s">
        <v>81</v>
      </c>
      <c r="D11" s="156"/>
      <c r="E11" s="156"/>
      <c r="F11" s="156"/>
      <c r="G11" s="156"/>
      <c r="H11" s="156"/>
      <c r="I11" s="156"/>
      <c r="J11" s="156"/>
      <c r="K11" s="156"/>
      <c r="L11" s="157"/>
    </row>
    <row r="12" spans="2:12" ht="35.25" customHeight="1">
      <c r="B12" s="146"/>
      <c r="C12" s="37" t="s">
        <v>6</v>
      </c>
      <c r="D12" s="40" t="s">
        <v>82</v>
      </c>
      <c r="E12" s="40"/>
      <c r="F12" s="40"/>
      <c r="G12" s="40"/>
      <c r="H12" s="36" t="s">
        <v>59</v>
      </c>
      <c r="I12" s="78" t="s">
        <v>83</v>
      </c>
      <c r="J12" s="78"/>
      <c r="K12" s="78"/>
      <c r="L12" s="79"/>
    </row>
    <row r="13" spans="2:12" ht="35.25" customHeight="1">
      <c r="B13" s="147"/>
      <c r="C13" s="37" t="s">
        <v>74</v>
      </c>
      <c r="D13" s="43"/>
      <c r="E13" s="132" t="s">
        <v>84</v>
      </c>
      <c r="F13" s="132"/>
      <c r="G13" s="43" t="s">
        <v>63</v>
      </c>
      <c r="H13" s="78" t="s">
        <v>85</v>
      </c>
      <c r="I13" s="78"/>
      <c r="J13" s="78"/>
      <c r="K13" s="78"/>
      <c r="L13" s="79"/>
    </row>
    <row r="14" spans="2:12" ht="35.25" customHeight="1">
      <c r="B14" s="44" t="s">
        <v>21</v>
      </c>
      <c r="C14" s="143" t="s">
        <v>22</v>
      </c>
      <c r="D14" s="133"/>
      <c r="E14" s="40"/>
      <c r="F14" s="40"/>
      <c r="G14" s="45">
        <v>1000</v>
      </c>
      <c r="H14" s="143" t="s">
        <v>23</v>
      </c>
      <c r="I14" s="133"/>
      <c r="J14" s="40"/>
      <c r="K14" s="40"/>
      <c r="L14" s="46">
        <v>200</v>
      </c>
    </row>
    <row r="15" spans="2:12" ht="171" customHeight="1">
      <c r="B15" s="44" t="s">
        <v>71</v>
      </c>
      <c r="C15" s="75" t="s">
        <v>96</v>
      </c>
      <c r="D15" s="78"/>
      <c r="E15" s="78"/>
      <c r="F15" s="78"/>
      <c r="G15" s="78"/>
      <c r="H15" s="78"/>
      <c r="I15" s="78"/>
      <c r="J15" s="78"/>
      <c r="K15" s="78"/>
      <c r="L15" s="79"/>
    </row>
    <row r="16" spans="2:12" ht="29.25" customHeight="1">
      <c r="B16" s="145" t="s">
        <v>60</v>
      </c>
      <c r="C16" s="148" t="s">
        <v>27</v>
      </c>
      <c r="D16" s="148"/>
      <c r="E16" s="104" t="s">
        <v>24</v>
      </c>
      <c r="F16" s="124"/>
      <c r="G16" s="117" t="s">
        <v>25</v>
      </c>
      <c r="H16" s="118"/>
      <c r="I16" s="149"/>
      <c r="J16" s="148" t="s">
        <v>43</v>
      </c>
      <c r="K16" s="148"/>
      <c r="L16" s="47" t="s">
        <v>44</v>
      </c>
    </row>
    <row r="17" spans="2:12" ht="29.25" customHeight="1">
      <c r="B17" s="146"/>
      <c r="C17" s="140" t="s">
        <v>86</v>
      </c>
      <c r="D17" s="140"/>
      <c r="E17" s="141" t="s">
        <v>87</v>
      </c>
      <c r="F17" s="142"/>
      <c r="G17" s="143" t="s">
        <v>107</v>
      </c>
      <c r="H17" s="133"/>
      <c r="I17" s="134"/>
      <c r="J17" s="144">
        <v>1500000</v>
      </c>
      <c r="K17" s="144"/>
      <c r="L17" s="48">
        <v>800000</v>
      </c>
    </row>
    <row r="18" spans="2:12" ht="29.25" customHeight="1">
      <c r="B18" s="146"/>
      <c r="C18" s="140"/>
      <c r="D18" s="140"/>
      <c r="E18" s="141"/>
      <c r="F18" s="142"/>
      <c r="G18" s="143"/>
      <c r="H18" s="133"/>
      <c r="I18" s="134"/>
      <c r="J18" s="144"/>
      <c r="K18" s="144"/>
      <c r="L18" s="48"/>
    </row>
    <row r="19" spans="2:12" ht="29.25" customHeight="1">
      <c r="B19" s="146"/>
      <c r="C19" s="140"/>
      <c r="D19" s="140"/>
      <c r="E19" s="141"/>
      <c r="F19" s="142"/>
      <c r="G19" s="143"/>
      <c r="H19" s="133"/>
      <c r="I19" s="134"/>
      <c r="J19" s="144"/>
      <c r="K19" s="144"/>
      <c r="L19" s="48"/>
    </row>
    <row r="20" spans="2:12" ht="29.25" customHeight="1">
      <c r="B20" s="147"/>
      <c r="C20" s="140"/>
      <c r="D20" s="140"/>
      <c r="E20" s="140"/>
      <c r="F20" s="140"/>
      <c r="G20" s="143"/>
      <c r="H20" s="133"/>
      <c r="I20" s="134"/>
      <c r="J20" s="144"/>
      <c r="K20" s="144"/>
      <c r="L20" s="48"/>
    </row>
    <row r="21" spans="2:11" ht="31.5" customHeight="1">
      <c r="B21" s="31" t="s">
        <v>26</v>
      </c>
      <c r="C21" s="49"/>
      <c r="D21" s="49"/>
      <c r="E21" s="49"/>
      <c r="F21" s="49"/>
      <c r="G21" s="49"/>
      <c r="H21" s="31" t="s">
        <v>45</v>
      </c>
      <c r="I21" s="49"/>
      <c r="J21" s="49"/>
      <c r="K21" s="49"/>
    </row>
    <row r="22" ht="27.75" customHeight="1"/>
    <row r="23" spans="1:13" ht="25.5" customHeight="1">
      <c r="A23" s="34"/>
      <c r="B23" s="34" t="s">
        <v>3</v>
      </c>
      <c r="C23" s="34"/>
      <c r="D23" s="34"/>
      <c r="E23" s="34"/>
      <c r="F23" s="34"/>
      <c r="G23" s="34"/>
      <c r="H23" s="34"/>
      <c r="I23" s="34"/>
      <c r="J23" s="34"/>
      <c r="K23" s="34"/>
      <c r="L23" s="34"/>
      <c r="M23" s="34"/>
    </row>
    <row r="24" spans="2:12" ht="50.25" customHeight="1">
      <c r="B24" s="47" t="s">
        <v>8</v>
      </c>
      <c r="C24" s="131">
        <v>20</v>
      </c>
      <c r="D24" s="132"/>
      <c r="E24" s="132"/>
      <c r="F24" s="132"/>
      <c r="G24" s="41" t="s">
        <v>9</v>
      </c>
      <c r="H24" s="51" t="s">
        <v>7</v>
      </c>
      <c r="I24" s="131">
        <v>15</v>
      </c>
      <c r="J24" s="132"/>
      <c r="K24" s="132"/>
      <c r="L24" s="42" t="s">
        <v>9</v>
      </c>
    </row>
    <row r="25" spans="2:12" ht="50.25" customHeight="1">
      <c r="B25" s="47" t="s">
        <v>11</v>
      </c>
      <c r="C25" s="37" t="s">
        <v>12</v>
      </c>
      <c r="D25" s="37">
        <v>10</v>
      </c>
      <c r="E25" s="41" t="s">
        <v>9</v>
      </c>
      <c r="F25" s="78" t="s">
        <v>72</v>
      </c>
      <c r="G25" s="78"/>
      <c r="H25" s="37" t="s">
        <v>13</v>
      </c>
      <c r="I25" s="37">
        <v>5</v>
      </c>
      <c r="J25" s="41" t="s">
        <v>9</v>
      </c>
      <c r="K25" s="133" t="s">
        <v>73</v>
      </c>
      <c r="L25" s="134"/>
    </row>
    <row r="26" spans="2:12" ht="42" customHeight="1">
      <c r="B26" s="135" t="s">
        <v>17</v>
      </c>
      <c r="C26" s="138" t="s">
        <v>14</v>
      </c>
      <c r="D26" s="139"/>
      <c r="E26" s="52">
        <v>5</v>
      </c>
      <c r="F26" s="126" t="s">
        <v>9</v>
      </c>
      <c r="G26" s="126"/>
      <c r="H26" s="53" t="s">
        <v>68</v>
      </c>
      <c r="I26" s="53">
        <v>3</v>
      </c>
      <c r="J26" s="53" t="s">
        <v>69</v>
      </c>
      <c r="K26" s="53"/>
      <c r="L26" s="54"/>
    </row>
    <row r="27" spans="2:12" ht="42" customHeight="1">
      <c r="B27" s="136"/>
      <c r="C27" s="138" t="s">
        <v>15</v>
      </c>
      <c r="D27" s="139"/>
      <c r="E27" s="52">
        <v>8</v>
      </c>
      <c r="F27" s="126" t="s">
        <v>9</v>
      </c>
      <c r="G27" s="126"/>
      <c r="H27" s="53" t="s">
        <v>68</v>
      </c>
      <c r="I27" s="53">
        <v>5</v>
      </c>
      <c r="J27" s="53" t="s">
        <v>69</v>
      </c>
      <c r="K27" s="53"/>
      <c r="L27" s="54"/>
    </row>
    <row r="28" spans="2:12" ht="42" customHeight="1">
      <c r="B28" s="136"/>
      <c r="C28" s="138" t="s">
        <v>16</v>
      </c>
      <c r="D28" s="139"/>
      <c r="E28" s="52">
        <v>2</v>
      </c>
      <c r="F28" s="126" t="s">
        <v>9</v>
      </c>
      <c r="G28" s="126"/>
      <c r="H28" s="53"/>
      <c r="I28" s="53"/>
      <c r="J28" s="53"/>
      <c r="K28" s="53"/>
      <c r="L28" s="54"/>
    </row>
    <row r="29" spans="2:12" ht="42" customHeight="1">
      <c r="B29" s="137"/>
      <c r="C29" s="127" t="s">
        <v>67</v>
      </c>
      <c r="D29" s="79"/>
      <c r="E29" s="50">
        <v>0</v>
      </c>
      <c r="F29" s="126" t="s">
        <v>9</v>
      </c>
      <c r="G29" s="126"/>
      <c r="H29" s="40"/>
      <c r="I29" s="40"/>
      <c r="J29" s="40"/>
      <c r="K29" s="40"/>
      <c r="L29" s="55"/>
    </row>
    <row r="30" spans="2:12" ht="27" customHeight="1">
      <c r="B30" s="128" t="s">
        <v>46</v>
      </c>
      <c r="C30" s="128"/>
      <c r="D30" s="128"/>
      <c r="E30" s="128"/>
      <c r="F30" s="128"/>
      <c r="G30" s="128"/>
      <c r="H30" s="128"/>
      <c r="I30" s="56"/>
      <c r="J30" s="56"/>
      <c r="K30" s="56"/>
      <c r="L30" s="56"/>
    </row>
    <row r="31" ht="24" customHeight="1">
      <c r="B31" s="31" t="s">
        <v>61</v>
      </c>
    </row>
    <row r="32" spans="2:12" ht="85.5" customHeight="1">
      <c r="B32" s="129" t="s">
        <v>20</v>
      </c>
      <c r="C32" s="129"/>
      <c r="D32" s="129"/>
      <c r="E32" s="129"/>
      <c r="F32" s="129"/>
      <c r="G32" s="129"/>
      <c r="H32" s="129"/>
      <c r="I32" s="129"/>
      <c r="J32" s="129"/>
      <c r="K32" s="129"/>
      <c r="L32" s="129"/>
    </row>
    <row r="33" spans="2:10" ht="15.75">
      <c r="B33" s="130" t="s">
        <v>70</v>
      </c>
      <c r="C33" s="130"/>
      <c r="D33" s="130"/>
      <c r="E33" s="130"/>
      <c r="F33" s="130"/>
      <c r="G33" s="130"/>
      <c r="H33" s="130"/>
      <c r="I33" s="130"/>
      <c r="J33" s="130"/>
    </row>
    <row r="34" ht="21.75" customHeight="1"/>
    <row r="35" spans="1:13" ht="25.5" customHeight="1">
      <c r="A35" s="34"/>
      <c r="B35" s="34" t="s">
        <v>33</v>
      </c>
      <c r="C35" s="34"/>
      <c r="D35" s="34"/>
      <c r="E35" s="34"/>
      <c r="F35" s="34"/>
      <c r="G35" s="34"/>
      <c r="H35" s="34"/>
      <c r="I35" s="34"/>
      <c r="J35" s="34"/>
      <c r="K35" s="34"/>
      <c r="L35" s="34"/>
      <c r="M35" s="34"/>
    </row>
    <row r="36" spans="2:11" ht="28.5" customHeight="1">
      <c r="B36" s="57" t="s">
        <v>62</v>
      </c>
      <c r="C36" s="104" t="s">
        <v>47</v>
      </c>
      <c r="D36" s="124"/>
      <c r="E36" s="51" t="s">
        <v>29</v>
      </c>
      <c r="F36" s="125" t="s">
        <v>30</v>
      </c>
      <c r="G36" s="125"/>
      <c r="H36" s="104" t="s">
        <v>48</v>
      </c>
      <c r="I36" s="124"/>
      <c r="J36" s="125" t="s">
        <v>31</v>
      </c>
      <c r="K36" s="124"/>
    </row>
    <row r="37" spans="2:11" ht="42.75" customHeight="1">
      <c r="B37" s="51" t="s">
        <v>32</v>
      </c>
      <c r="C37" s="113">
        <v>1</v>
      </c>
      <c r="D37" s="114"/>
      <c r="E37" s="58">
        <v>3</v>
      </c>
      <c r="F37" s="113">
        <v>2</v>
      </c>
      <c r="G37" s="114"/>
      <c r="H37" s="113">
        <v>0</v>
      </c>
      <c r="I37" s="114"/>
      <c r="J37" s="113">
        <f>SUM(C37:I37)</f>
        <v>6</v>
      </c>
      <c r="K37" s="114"/>
    </row>
    <row r="38" spans="2:11" ht="42.75" customHeight="1">
      <c r="B38" s="44" t="s">
        <v>49</v>
      </c>
      <c r="C38" s="113">
        <v>0</v>
      </c>
      <c r="D38" s="114"/>
      <c r="E38" s="59">
        <v>2</v>
      </c>
      <c r="F38" s="113">
        <v>2</v>
      </c>
      <c r="G38" s="114"/>
      <c r="H38" s="113">
        <v>0</v>
      </c>
      <c r="I38" s="114"/>
      <c r="J38" s="113">
        <f>SUM(C38:I38)</f>
        <v>4</v>
      </c>
      <c r="K38" s="114"/>
    </row>
    <row r="39" ht="26.25" customHeight="1">
      <c r="B39" s="31" t="s">
        <v>50</v>
      </c>
    </row>
    <row r="40" spans="1:5" ht="30.75" customHeight="1">
      <c r="A40" s="74" t="s">
        <v>19</v>
      </c>
      <c r="B40" s="74"/>
      <c r="C40" s="74"/>
      <c r="D40" s="74"/>
      <c r="E40" s="74"/>
    </row>
    <row r="41" spans="1:13" ht="25.5" customHeight="1" thickBot="1">
      <c r="A41" s="60"/>
      <c r="B41" s="60" t="s">
        <v>110</v>
      </c>
      <c r="C41" s="60"/>
      <c r="D41" s="34"/>
      <c r="E41" s="34"/>
      <c r="F41" s="34"/>
      <c r="G41" s="34"/>
      <c r="H41" s="34"/>
      <c r="I41" s="34"/>
      <c r="J41" s="34"/>
      <c r="K41" s="34"/>
      <c r="L41" s="34"/>
      <c r="M41" s="34"/>
    </row>
    <row r="42" spans="1:12" ht="25.5" customHeight="1" thickTop="1">
      <c r="A42" s="56"/>
      <c r="B42" s="115"/>
      <c r="C42" s="117" t="s">
        <v>38</v>
      </c>
      <c r="D42" s="118"/>
      <c r="E42" s="119" t="s">
        <v>18</v>
      </c>
      <c r="F42" s="120"/>
      <c r="G42" s="120"/>
      <c r="H42" s="120"/>
      <c r="I42" s="121"/>
      <c r="J42" s="122"/>
      <c r="K42" s="123"/>
      <c r="L42" s="102"/>
    </row>
    <row r="43" spans="2:12" ht="29.25" customHeight="1" thickBot="1">
      <c r="B43" s="116"/>
      <c r="C43" s="103" t="s">
        <v>118</v>
      </c>
      <c r="D43" s="104"/>
      <c r="E43" s="61" t="s">
        <v>123</v>
      </c>
      <c r="F43" s="103" t="s">
        <v>124</v>
      </c>
      <c r="G43" s="103"/>
      <c r="H43" s="103" t="s">
        <v>125</v>
      </c>
      <c r="I43" s="105"/>
      <c r="J43" s="106"/>
      <c r="K43" s="107"/>
      <c r="L43" s="102"/>
    </row>
    <row r="44" spans="2:11" ht="44.25" customHeight="1">
      <c r="B44" s="62" t="s">
        <v>64</v>
      </c>
      <c r="C44" s="108">
        <v>15000</v>
      </c>
      <c r="D44" s="109"/>
      <c r="E44" s="63">
        <v>16000</v>
      </c>
      <c r="F44" s="110">
        <v>17000</v>
      </c>
      <c r="G44" s="110"/>
      <c r="H44" s="110">
        <v>19000</v>
      </c>
      <c r="I44" s="111"/>
      <c r="J44" s="112"/>
      <c r="K44" s="112"/>
    </row>
    <row r="45" spans="2:11" ht="44.25" customHeight="1" thickBot="1">
      <c r="B45" s="65" t="s">
        <v>76</v>
      </c>
      <c r="C45" s="96">
        <v>220</v>
      </c>
      <c r="D45" s="97"/>
      <c r="E45" s="66">
        <v>240</v>
      </c>
      <c r="F45" s="96">
        <v>260</v>
      </c>
      <c r="G45" s="98"/>
      <c r="H45" s="96">
        <v>300</v>
      </c>
      <c r="I45" s="97"/>
      <c r="J45" s="64"/>
      <c r="K45" s="64"/>
    </row>
    <row r="46" spans="2:11" ht="44.25" customHeight="1">
      <c r="B46" s="67" t="s">
        <v>65</v>
      </c>
      <c r="C46" s="99">
        <v>5400000</v>
      </c>
      <c r="D46" s="100">
        <f>D47+D48</f>
        <v>0</v>
      </c>
      <c r="E46" s="68">
        <v>5800000</v>
      </c>
      <c r="F46" s="99">
        <v>6300000</v>
      </c>
      <c r="G46" s="99"/>
      <c r="H46" s="99">
        <v>7000000</v>
      </c>
      <c r="I46" s="101"/>
      <c r="J46" s="80"/>
      <c r="K46" s="81"/>
    </row>
    <row r="47" spans="2:11" ht="44.25" customHeight="1">
      <c r="B47" s="69" t="s">
        <v>93</v>
      </c>
      <c r="C47" s="82">
        <f>C46-C48</f>
        <v>3000000</v>
      </c>
      <c r="D47" s="83"/>
      <c r="E47" s="70">
        <f>E46-E48</f>
        <v>2900000</v>
      </c>
      <c r="F47" s="82">
        <f>F46-F48</f>
        <v>3000000</v>
      </c>
      <c r="G47" s="84"/>
      <c r="H47" s="82">
        <f>H46-H48</f>
        <v>3100000</v>
      </c>
      <c r="I47" s="83"/>
      <c r="J47" s="80"/>
      <c r="K47" s="81"/>
    </row>
    <row r="48" spans="2:11" ht="44.25" customHeight="1">
      <c r="B48" s="69" t="s">
        <v>66</v>
      </c>
      <c r="C48" s="93">
        <v>2400000</v>
      </c>
      <c r="D48" s="94"/>
      <c r="E48" s="71">
        <v>2900000</v>
      </c>
      <c r="F48" s="93">
        <v>3300000</v>
      </c>
      <c r="G48" s="93"/>
      <c r="H48" s="93">
        <v>3900000</v>
      </c>
      <c r="I48" s="95"/>
      <c r="J48" s="80"/>
      <c r="K48" s="81"/>
    </row>
    <row r="49" spans="2:11" ht="44.25" customHeight="1">
      <c r="B49" s="69" t="s">
        <v>94</v>
      </c>
      <c r="C49" s="85">
        <f>ROUND((C48/C44),0)</f>
        <v>160</v>
      </c>
      <c r="D49" s="86"/>
      <c r="E49" s="72">
        <f>ROUND((E48/E44),0)</f>
        <v>181</v>
      </c>
      <c r="F49" s="85">
        <f>ROUND((F48/F44),0)</f>
        <v>194</v>
      </c>
      <c r="G49" s="87"/>
      <c r="H49" s="85">
        <f>ROUND((H48/H44),0)</f>
        <v>205</v>
      </c>
      <c r="I49" s="86"/>
      <c r="J49" s="80"/>
      <c r="K49" s="81"/>
    </row>
    <row r="50" spans="2:11" ht="44.25" customHeight="1" thickBot="1">
      <c r="B50" s="69" t="s">
        <v>95</v>
      </c>
      <c r="C50" s="88">
        <f>ROUND((C48/C45),0)</f>
        <v>10909</v>
      </c>
      <c r="D50" s="89"/>
      <c r="E50" s="73">
        <f>ROUND((E48/E45),0)</f>
        <v>12083</v>
      </c>
      <c r="F50" s="90">
        <f>ROUND((F48/F45),0)</f>
        <v>12692</v>
      </c>
      <c r="G50" s="91"/>
      <c r="H50" s="90">
        <f>ROUND((H48/H45),0)</f>
        <v>13000</v>
      </c>
      <c r="I50" s="92"/>
      <c r="J50" s="80"/>
      <c r="K50" s="81"/>
    </row>
    <row r="51" ht="9" customHeight="1" thickTop="1"/>
    <row r="52" spans="1:5" ht="30.75" customHeight="1">
      <c r="A52" s="74" t="s">
        <v>112</v>
      </c>
      <c r="B52" s="74"/>
      <c r="C52" s="74"/>
      <c r="D52" s="74"/>
      <c r="E52" s="74"/>
    </row>
    <row r="53" spans="1:13" ht="25.5" customHeight="1">
      <c r="A53" s="60"/>
      <c r="B53" s="60" t="s">
        <v>111</v>
      </c>
      <c r="C53" s="60"/>
      <c r="D53" s="34"/>
      <c r="E53" s="34"/>
      <c r="F53" s="34"/>
      <c r="G53" s="34"/>
      <c r="H53" s="34"/>
      <c r="I53" s="34"/>
      <c r="J53" s="34"/>
      <c r="K53" s="34"/>
      <c r="L53" s="34"/>
      <c r="M53" s="34"/>
    </row>
    <row r="54" ht="24.75" customHeight="1">
      <c r="B54" s="32" t="s">
        <v>90</v>
      </c>
    </row>
    <row r="55" spans="2:12" ht="227.25" customHeight="1">
      <c r="B55" s="75" t="s">
        <v>116</v>
      </c>
      <c r="C55" s="76"/>
      <c r="D55" s="76"/>
      <c r="E55" s="76"/>
      <c r="F55" s="76"/>
      <c r="G55" s="76"/>
      <c r="H55" s="76"/>
      <c r="I55" s="76"/>
      <c r="J55" s="76"/>
      <c r="K55" s="76"/>
      <c r="L55" s="77"/>
    </row>
    <row r="56" ht="18.75" customHeight="1">
      <c r="B56" s="31" t="s">
        <v>51</v>
      </c>
    </row>
    <row r="57" ht="27.75" customHeight="1">
      <c r="B57" s="32" t="s">
        <v>126</v>
      </c>
    </row>
    <row r="58" spans="2:12" ht="79.5" customHeight="1">
      <c r="B58" s="36" t="s">
        <v>127</v>
      </c>
      <c r="C58" s="75" t="s">
        <v>104</v>
      </c>
      <c r="D58" s="78"/>
      <c r="E58" s="78"/>
      <c r="F58" s="78"/>
      <c r="G58" s="78"/>
      <c r="H58" s="78"/>
      <c r="I58" s="78"/>
      <c r="J58" s="78"/>
      <c r="K58" s="78"/>
      <c r="L58" s="79"/>
    </row>
    <row r="59" spans="2:12" ht="79.5" customHeight="1">
      <c r="B59" s="36" t="s">
        <v>128</v>
      </c>
      <c r="C59" s="75" t="s">
        <v>97</v>
      </c>
      <c r="D59" s="78"/>
      <c r="E59" s="78"/>
      <c r="F59" s="78"/>
      <c r="G59" s="78"/>
      <c r="H59" s="78"/>
      <c r="I59" s="78"/>
      <c r="J59" s="78"/>
      <c r="K59" s="78"/>
      <c r="L59" s="79"/>
    </row>
    <row r="60" spans="2:12" ht="79.5" customHeight="1">
      <c r="B60" s="36" t="s">
        <v>129</v>
      </c>
      <c r="C60" s="75" t="s">
        <v>98</v>
      </c>
      <c r="D60" s="78"/>
      <c r="E60" s="78"/>
      <c r="F60" s="78"/>
      <c r="G60" s="78"/>
      <c r="H60" s="78"/>
      <c r="I60" s="78"/>
      <c r="J60" s="78"/>
      <c r="K60" s="78"/>
      <c r="L60" s="79"/>
    </row>
    <row r="61" ht="17.25" customHeight="1">
      <c r="B61" s="31" t="s">
        <v>52</v>
      </c>
    </row>
    <row r="62" ht="20.25" customHeight="1"/>
    <row r="63" spans="2:5" ht="24.75" customHeight="1">
      <c r="B63" s="32" t="s">
        <v>34</v>
      </c>
      <c r="C63" s="32"/>
      <c r="D63" s="32"/>
      <c r="E63" s="32"/>
    </row>
    <row r="64" spans="2:12" ht="227.25" customHeight="1">
      <c r="B64" s="75" t="s">
        <v>121</v>
      </c>
      <c r="C64" s="78"/>
      <c r="D64" s="78"/>
      <c r="E64" s="78"/>
      <c r="F64" s="78"/>
      <c r="G64" s="78"/>
      <c r="H64" s="78"/>
      <c r="I64" s="78"/>
      <c r="J64" s="78"/>
      <c r="K64" s="78"/>
      <c r="L64" s="79"/>
    </row>
    <row r="65" ht="22.5" customHeight="1"/>
    <row r="71" ht="102" customHeight="1"/>
  </sheetData>
  <sheetProtection/>
  <mergeCells count="109">
    <mergeCell ref="F49:G49"/>
    <mergeCell ref="H49:I49"/>
    <mergeCell ref="J49:K49"/>
    <mergeCell ref="C49:D49"/>
    <mergeCell ref="C59:L59"/>
    <mergeCell ref="I24:K24"/>
    <mergeCell ref="C37:D37"/>
    <mergeCell ref="K25:L25"/>
    <mergeCell ref="H37:I37"/>
    <mergeCell ref="F25:G25"/>
    <mergeCell ref="C50:D50"/>
    <mergeCell ref="C58:L58"/>
    <mergeCell ref="C19:D19"/>
    <mergeCell ref="C28:D28"/>
    <mergeCell ref="B33:J33"/>
    <mergeCell ref="C36:D36"/>
    <mergeCell ref="F36:G36"/>
    <mergeCell ref="H36:I36"/>
    <mergeCell ref="B16:B20"/>
    <mergeCell ref="C16:D16"/>
    <mergeCell ref="B10:B13"/>
    <mergeCell ref="I12:L12"/>
    <mergeCell ref="C60:L60"/>
    <mergeCell ref="F45:G45"/>
    <mergeCell ref="H45:I45"/>
    <mergeCell ref="C45:D45"/>
    <mergeCell ref="F50:G50"/>
    <mergeCell ref="C46:D46"/>
    <mergeCell ref="C47:D47"/>
    <mergeCell ref="B55:L55"/>
    <mergeCell ref="A2:L2"/>
    <mergeCell ref="C6:L6"/>
    <mergeCell ref="C7:L7"/>
    <mergeCell ref="C9:L9"/>
    <mergeCell ref="A4:C4"/>
    <mergeCell ref="I3:M3"/>
    <mergeCell ref="C8:L8"/>
    <mergeCell ref="K1:L1"/>
    <mergeCell ref="H13:L13"/>
    <mergeCell ref="E13:F13"/>
    <mergeCell ref="F26:G26"/>
    <mergeCell ref="E18:F18"/>
    <mergeCell ref="E19:F19"/>
    <mergeCell ref="C10:E10"/>
    <mergeCell ref="C11:L11"/>
    <mergeCell ref="C17:D17"/>
    <mergeCell ref="J16:K16"/>
    <mergeCell ref="B64:L64"/>
    <mergeCell ref="A52:E52"/>
    <mergeCell ref="J42:K42"/>
    <mergeCell ref="L42:L43"/>
    <mergeCell ref="J50:K50"/>
    <mergeCell ref="H50:I50"/>
    <mergeCell ref="J47:K47"/>
    <mergeCell ref="F46:G46"/>
    <mergeCell ref="F47:G47"/>
    <mergeCell ref="B42:B43"/>
    <mergeCell ref="C20:D20"/>
    <mergeCell ref="C24:F24"/>
    <mergeCell ref="C18:D18"/>
    <mergeCell ref="G16:I16"/>
    <mergeCell ref="C26:D26"/>
    <mergeCell ref="C27:D27"/>
    <mergeCell ref="E16:F16"/>
    <mergeCell ref="E20:F20"/>
    <mergeCell ref="G19:I19"/>
    <mergeCell ref="G17:I17"/>
    <mergeCell ref="J36:K36"/>
    <mergeCell ref="J37:K37"/>
    <mergeCell ref="C29:D29"/>
    <mergeCell ref="B32:L32"/>
    <mergeCell ref="B26:B29"/>
    <mergeCell ref="F29:G29"/>
    <mergeCell ref="B30:H30"/>
    <mergeCell ref="F37:G37"/>
    <mergeCell ref="F27:G27"/>
    <mergeCell ref="F28:G28"/>
    <mergeCell ref="C43:D43"/>
    <mergeCell ref="F43:G43"/>
    <mergeCell ref="H43:I43"/>
    <mergeCell ref="C38:D38"/>
    <mergeCell ref="F38:G38"/>
    <mergeCell ref="C42:D42"/>
    <mergeCell ref="H38:I38"/>
    <mergeCell ref="J38:K38"/>
    <mergeCell ref="J46:K46"/>
    <mergeCell ref="E42:I42"/>
    <mergeCell ref="J48:K48"/>
    <mergeCell ref="H46:I46"/>
    <mergeCell ref="H47:I47"/>
    <mergeCell ref="H48:I48"/>
    <mergeCell ref="J44:K44"/>
    <mergeCell ref="C44:D44"/>
    <mergeCell ref="F44:G44"/>
    <mergeCell ref="H44:I44"/>
    <mergeCell ref="F48:G48"/>
    <mergeCell ref="C48:D48"/>
    <mergeCell ref="H14:I14"/>
    <mergeCell ref="C15:L15"/>
    <mergeCell ref="C14:D14"/>
    <mergeCell ref="J43:K43"/>
    <mergeCell ref="A40:E40"/>
    <mergeCell ref="J17:K17"/>
    <mergeCell ref="J18:K18"/>
    <mergeCell ref="G18:I18"/>
    <mergeCell ref="E17:F17"/>
    <mergeCell ref="J19:K19"/>
    <mergeCell ref="J20:K20"/>
    <mergeCell ref="G20:I20"/>
  </mergeCells>
  <printOptions horizontalCentered="1"/>
  <pageMargins left="0.3937007874015748" right="0.3937007874015748" top="0.3937007874015748" bottom="0.3937007874015748" header="0.5118110236220472" footer="0.5118110236220472"/>
  <pageSetup horizontalDpi="600" verticalDpi="600" orientation="portrait" paperSize="9" scale="57" r:id="rId3"/>
  <rowBreaks count="1" manualBreakCount="1">
    <brk id="34" max="11"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43"/>
  </sheetPr>
  <dimension ref="A1:I42"/>
  <sheetViews>
    <sheetView view="pageBreakPreview" zoomScale="80" zoomScaleNormal="60" zoomScaleSheetLayoutView="80" zoomScalePageLayoutView="0" workbookViewId="0" topLeftCell="A1">
      <selection activeCell="G13" sqref="G13"/>
    </sheetView>
  </sheetViews>
  <sheetFormatPr defaultColWidth="9.00390625" defaultRowHeight="13.5"/>
  <cols>
    <col min="1" max="1" width="1.00390625" style="0" customWidth="1"/>
    <col min="2" max="2" width="0.37109375" style="0" customWidth="1"/>
    <col min="3" max="3" width="3.125" style="0" customWidth="1"/>
    <col min="4" max="4" width="24.875" style="0" customWidth="1"/>
    <col min="5" max="5" width="35.875" style="0" customWidth="1"/>
    <col min="6" max="6" width="26.50390625" style="0" customWidth="1"/>
    <col min="7" max="7" width="44.25390625" style="0" customWidth="1"/>
    <col min="8" max="8" width="8.125" style="0" customWidth="1"/>
    <col min="9" max="9" width="23.00390625" style="0" customWidth="1"/>
  </cols>
  <sheetData>
    <row r="1" ht="12.75">
      <c r="A1" t="s">
        <v>131</v>
      </c>
    </row>
    <row r="2" spans="1:9" ht="33" customHeight="1">
      <c r="A2" s="161" t="s">
        <v>115</v>
      </c>
      <c r="B2" s="161"/>
      <c r="C2" s="161"/>
      <c r="D2" s="161"/>
      <c r="E2" s="161"/>
      <c r="F2" s="6"/>
      <c r="G2" s="6"/>
      <c r="H2" s="162" t="s">
        <v>42</v>
      </c>
      <c r="I2" s="162"/>
    </row>
    <row r="3" ht="10.5" customHeight="1"/>
    <row r="4" spans="3:9" ht="28.5" customHeight="1">
      <c r="C4" s="5"/>
      <c r="D4" s="18" t="s">
        <v>35</v>
      </c>
      <c r="E4" s="3" t="s">
        <v>28</v>
      </c>
      <c r="F4" s="3" t="s">
        <v>120</v>
      </c>
      <c r="G4" s="3" t="s">
        <v>39</v>
      </c>
      <c r="H4" s="3" t="s">
        <v>36</v>
      </c>
      <c r="I4" s="3" t="s">
        <v>37</v>
      </c>
    </row>
    <row r="5" spans="3:9" ht="28.5" customHeight="1">
      <c r="C5" s="163" t="s">
        <v>53</v>
      </c>
      <c r="D5" s="166"/>
      <c r="E5" s="19" t="s">
        <v>56</v>
      </c>
      <c r="F5" s="169"/>
      <c r="G5" s="20" t="s">
        <v>40</v>
      </c>
      <c r="H5" s="163"/>
      <c r="I5" s="163"/>
    </row>
    <row r="6" spans="3:9" ht="48.75" customHeight="1">
      <c r="C6" s="164"/>
      <c r="D6" s="167"/>
      <c r="E6" s="21"/>
      <c r="F6" s="170"/>
      <c r="G6" s="22"/>
      <c r="H6" s="172"/>
      <c r="I6" s="164"/>
    </row>
    <row r="7" spans="3:9" ht="28.5" customHeight="1">
      <c r="C7" s="164"/>
      <c r="D7" s="167"/>
      <c r="E7" s="23" t="s">
        <v>57</v>
      </c>
      <c r="F7" s="170"/>
      <c r="G7" s="24" t="s">
        <v>102</v>
      </c>
      <c r="H7" s="163"/>
      <c r="I7" s="164"/>
    </row>
    <row r="8" spans="3:9" ht="48.75" customHeight="1">
      <c r="C8" s="164"/>
      <c r="D8" s="167"/>
      <c r="E8" s="21"/>
      <c r="F8" s="170"/>
      <c r="G8" s="25"/>
      <c r="H8" s="172"/>
      <c r="I8" s="164"/>
    </row>
    <row r="9" spans="3:9" ht="37.5" customHeight="1" thickBot="1">
      <c r="C9" s="165"/>
      <c r="D9" s="168"/>
      <c r="E9" s="26" t="s">
        <v>58</v>
      </c>
      <c r="F9" s="171"/>
      <c r="G9" s="27" t="s">
        <v>41</v>
      </c>
      <c r="H9" s="28"/>
      <c r="I9" s="165"/>
    </row>
    <row r="10" spans="3:9" ht="28.5" customHeight="1" thickTop="1">
      <c r="C10" s="173" t="s">
        <v>54</v>
      </c>
      <c r="D10" s="176"/>
      <c r="E10" s="13" t="s">
        <v>56</v>
      </c>
      <c r="F10" s="179"/>
      <c r="G10" s="7" t="s">
        <v>40</v>
      </c>
      <c r="H10" s="182"/>
      <c r="I10" s="182"/>
    </row>
    <row r="11" spans="3:9" ht="48.75" customHeight="1">
      <c r="C11" s="174"/>
      <c r="D11" s="177"/>
      <c r="E11" s="14"/>
      <c r="F11" s="180"/>
      <c r="G11" s="2"/>
      <c r="H11" s="183"/>
      <c r="I11" s="174"/>
    </row>
    <row r="12" spans="3:9" ht="28.5" customHeight="1">
      <c r="C12" s="174"/>
      <c r="D12" s="177"/>
      <c r="E12" s="14" t="s">
        <v>57</v>
      </c>
      <c r="F12" s="180"/>
      <c r="G12" s="8" t="s">
        <v>101</v>
      </c>
      <c r="H12" s="182"/>
      <c r="I12" s="174"/>
    </row>
    <row r="13" spans="3:9" ht="48.75" customHeight="1">
      <c r="C13" s="174"/>
      <c r="D13" s="177"/>
      <c r="E13" s="14"/>
      <c r="F13" s="180"/>
      <c r="G13" s="29"/>
      <c r="H13" s="183"/>
      <c r="I13" s="174"/>
    </row>
    <row r="14" spans="3:9" ht="37.5" customHeight="1" thickBot="1">
      <c r="C14" s="175"/>
      <c r="D14" s="178"/>
      <c r="E14" s="15" t="s">
        <v>58</v>
      </c>
      <c r="F14" s="181"/>
      <c r="G14" s="9" t="s">
        <v>41</v>
      </c>
      <c r="H14" s="4"/>
      <c r="I14" s="175"/>
    </row>
    <row r="15" spans="3:9" ht="28.5" customHeight="1" thickTop="1">
      <c r="C15" s="184" t="s">
        <v>55</v>
      </c>
      <c r="D15" s="185"/>
      <c r="E15" s="13" t="s">
        <v>56</v>
      </c>
      <c r="F15" s="187"/>
      <c r="G15" s="10" t="s">
        <v>40</v>
      </c>
      <c r="H15" s="189"/>
      <c r="I15" s="189"/>
    </row>
    <row r="16" spans="3:9" ht="48.75" customHeight="1">
      <c r="C16" s="174"/>
      <c r="D16" s="177"/>
      <c r="E16" s="14"/>
      <c r="F16" s="180"/>
      <c r="G16" s="2"/>
      <c r="H16" s="183"/>
      <c r="I16" s="174"/>
    </row>
    <row r="17" spans="3:9" ht="28.5" customHeight="1">
      <c r="C17" s="174"/>
      <c r="D17" s="177"/>
      <c r="E17" s="14" t="s">
        <v>57</v>
      </c>
      <c r="F17" s="180"/>
      <c r="G17" s="8" t="s">
        <v>101</v>
      </c>
      <c r="H17" s="182"/>
      <c r="I17" s="174"/>
    </row>
    <row r="18" spans="3:9" ht="48.75" customHeight="1">
      <c r="C18" s="174"/>
      <c r="D18" s="177"/>
      <c r="E18" s="14"/>
      <c r="F18" s="180"/>
      <c r="G18" s="2"/>
      <c r="H18" s="183"/>
      <c r="I18" s="174"/>
    </row>
    <row r="19" spans="3:9" ht="37.5" customHeight="1">
      <c r="C19" s="183"/>
      <c r="D19" s="186"/>
      <c r="E19" s="16" t="s">
        <v>58</v>
      </c>
      <c r="F19" s="188"/>
      <c r="G19" s="11" t="s">
        <v>41</v>
      </c>
      <c r="H19" s="12"/>
      <c r="I19" s="183"/>
    </row>
    <row r="20" ht="18.75" customHeight="1">
      <c r="D20" t="s">
        <v>91</v>
      </c>
    </row>
    <row r="34" ht="12.75">
      <c r="E34" s="1"/>
    </row>
    <row r="35" ht="12.75">
      <c r="E35" s="1"/>
    </row>
    <row r="36" ht="12.75">
      <c r="E36" s="1"/>
    </row>
    <row r="37" ht="12.75">
      <c r="E37" s="1"/>
    </row>
    <row r="38" ht="12.75">
      <c r="E38" s="1"/>
    </row>
    <row r="39" ht="12.75">
      <c r="E39" s="1"/>
    </row>
    <row r="40" ht="12.75">
      <c r="E40" s="1"/>
    </row>
    <row r="41" ht="12.75">
      <c r="E41" s="1"/>
    </row>
    <row r="42" ht="12.75">
      <c r="E42" s="1"/>
    </row>
  </sheetData>
  <sheetProtection/>
  <mergeCells count="20">
    <mergeCell ref="C15:C19"/>
    <mergeCell ref="D15:D19"/>
    <mergeCell ref="F15:F19"/>
    <mergeCell ref="H15:H16"/>
    <mergeCell ref="I15:I19"/>
    <mergeCell ref="H17:H18"/>
    <mergeCell ref="C10:C14"/>
    <mergeCell ref="D10:D14"/>
    <mergeCell ref="F10:F14"/>
    <mergeCell ref="H10:H11"/>
    <mergeCell ref="I10:I14"/>
    <mergeCell ref="H12:H13"/>
    <mergeCell ref="A2:E2"/>
    <mergeCell ref="H2:I2"/>
    <mergeCell ref="C5:C9"/>
    <mergeCell ref="D5:D9"/>
    <mergeCell ref="F5:F9"/>
    <mergeCell ref="H5:H6"/>
    <mergeCell ref="I5:I9"/>
    <mergeCell ref="H7:H8"/>
  </mergeCells>
  <printOptions/>
  <pageMargins left="0.3937007874015748" right="0.3937007874015748" top="0.7874015748031497" bottom="0.29" header="0.5511811023622047" footer="0.33"/>
  <pageSetup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codeName="Sheet3">
    <tabColor indexed="43"/>
  </sheetPr>
  <dimension ref="A1:I42"/>
  <sheetViews>
    <sheetView view="pageBreakPreview" zoomScale="80" zoomScaleNormal="90" zoomScaleSheetLayoutView="80" zoomScalePageLayoutView="0" workbookViewId="0" topLeftCell="A1">
      <selection activeCell="K18" sqref="K18"/>
    </sheetView>
  </sheetViews>
  <sheetFormatPr defaultColWidth="9.00390625" defaultRowHeight="13.5"/>
  <cols>
    <col min="1" max="1" width="1.00390625" style="0" customWidth="1"/>
    <col min="2" max="2" width="0.37109375" style="0" customWidth="1"/>
    <col min="3" max="3" width="3.125" style="0" customWidth="1"/>
    <col min="4" max="4" width="24.875" style="0" customWidth="1"/>
    <col min="5" max="5" width="35.875" style="0" customWidth="1"/>
    <col min="6" max="6" width="26.50390625" style="0" customWidth="1"/>
    <col min="7" max="7" width="44.25390625" style="0" customWidth="1"/>
    <col min="8" max="8" width="8.125" style="0" customWidth="1"/>
    <col min="9" max="9" width="23.00390625" style="0" customWidth="1"/>
  </cols>
  <sheetData>
    <row r="1" ht="12.75">
      <c r="A1" t="s">
        <v>131</v>
      </c>
    </row>
    <row r="2" spans="1:9" ht="33" customHeight="1">
      <c r="A2" s="161" t="s">
        <v>99</v>
      </c>
      <c r="B2" s="161"/>
      <c r="C2" s="161"/>
      <c r="D2" s="161"/>
      <c r="E2" s="161"/>
      <c r="F2" s="6"/>
      <c r="G2" s="6"/>
      <c r="H2" s="162" t="s">
        <v>42</v>
      </c>
      <c r="I2" s="162"/>
    </row>
    <row r="3" ht="10.5" customHeight="1"/>
    <row r="4" spans="3:9" ht="28.5" customHeight="1">
      <c r="C4" s="5"/>
      <c r="D4" s="18" t="s">
        <v>35</v>
      </c>
      <c r="E4" s="3" t="s">
        <v>28</v>
      </c>
      <c r="F4" s="3" t="s">
        <v>120</v>
      </c>
      <c r="G4" s="3" t="s">
        <v>39</v>
      </c>
      <c r="H4" s="3" t="s">
        <v>36</v>
      </c>
      <c r="I4" s="3" t="s">
        <v>37</v>
      </c>
    </row>
    <row r="5" spans="3:9" ht="28.5" customHeight="1">
      <c r="C5" s="163" t="s">
        <v>53</v>
      </c>
      <c r="D5" s="166" t="s">
        <v>92</v>
      </c>
      <c r="E5" s="19" t="s">
        <v>56</v>
      </c>
      <c r="F5" s="169" t="s">
        <v>100</v>
      </c>
      <c r="G5" s="20" t="s">
        <v>40</v>
      </c>
      <c r="H5" s="163"/>
      <c r="I5" s="163"/>
    </row>
    <row r="6" spans="3:9" ht="48.75" customHeight="1">
      <c r="C6" s="164"/>
      <c r="D6" s="167"/>
      <c r="E6" s="21" t="s">
        <v>88</v>
      </c>
      <c r="F6" s="170"/>
      <c r="G6" s="22" t="s">
        <v>103</v>
      </c>
      <c r="H6" s="172"/>
      <c r="I6" s="164"/>
    </row>
    <row r="7" spans="3:9" ht="28.5" customHeight="1">
      <c r="C7" s="164"/>
      <c r="D7" s="167"/>
      <c r="E7" s="23" t="s">
        <v>57</v>
      </c>
      <c r="F7" s="170"/>
      <c r="G7" s="24" t="s">
        <v>102</v>
      </c>
      <c r="H7" s="163"/>
      <c r="I7" s="164"/>
    </row>
    <row r="8" spans="3:9" ht="48.75" customHeight="1">
      <c r="C8" s="164"/>
      <c r="D8" s="167"/>
      <c r="E8" s="21" t="s">
        <v>114</v>
      </c>
      <c r="F8" s="170"/>
      <c r="G8" s="25" t="s">
        <v>113</v>
      </c>
      <c r="H8" s="172"/>
      <c r="I8" s="164"/>
    </row>
    <row r="9" spans="3:9" ht="37.5" customHeight="1" thickBot="1">
      <c r="C9" s="165"/>
      <c r="D9" s="168"/>
      <c r="E9" s="26" t="s">
        <v>58</v>
      </c>
      <c r="F9" s="171"/>
      <c r="G9" s="27" t="s">
        <v>41</v>
      </c>
      <c r="H9" s="28"/>
      <c r="I9" s="165"/>
    </row>
    <row r="10" spans="3:9" ht="28.5" customHeight="1" thickTop="1">
      <c r="C10" s="173" t="s">
        <v>54</v>
      </c>
      <c r="D10" s="176"/>
      <c r="E10" s="13" t="s">
        <v>56</v>
      </c>
      <c r="F10" s="179"/>
      <c r="G10" s="7" t="s">
        <v>40</v>
      </c>
      <c r="H10" s="182"/>
      <c r="I10" s="182"/>
    </row>
    <row r="11" spans="3:9" ht="48.75" customHeight="1">
      <c r="C11" s="174"/>
      <c r="D11" s="177"/>
      <c r="E11" s="14"/>
      <c r="F11" s="180"/>
      <c r="G11" s="2"/>
      <c r="H11" s="183"/>
      <c r="I11" s="174"/>
    </row>
    <row r="12" spans="3:9" ht="28.5" customHeight="1">
      <c r="C12" s="174"/>
      <c r="D12" s="177"/>
      <c r="E12" s="14" t="s">
        <v>57</v>
      </c>
      <c r="F12" s="180"/>
      <c r="G12" s="8" t="s">
        <v>101</v>
      </c>
      <c r="H12" s="182"/>
      <c r="I12" s="174"/>
    </row>
    <row r="13" spans="3:9" ht="48.75" customHeight="1">
      <c r="C13" s="174"/>
      <c r="D13" s="177"/>
      <c r="E13" s="14"/>
      <c r="F13" s="180"/>
      <c r="G13" s="2"/>
      <c r="H13" s="183"/>
      <c r="I13" s="174"/>
    </row>
    <row r="14" spans="3:9" ht="37.5" customHeight="1" thickBot="1">
      <c r="C14" s="175"/>
      <c r="D14" s="178"/>
      <c r="E14" s="15" t="s">
        <v>58</v>
      </c>
      <c r="F14" s="181"/>
      <c r="G14" s="9" t="s">
        <v>41</v>
      </c>
      <c r="H14" s="4"/>
      <c r="I14" s="175"/>
    </row>
    <row r="15" spans="3:9" ht="28.5" customHeight="1" thickTop="1">
      <c r="C15" s="184" t="s">
        <v>55</v>
      </c>
      <c r="D15" s="185"/>
      <c r="E15" s="13" t="s">
        <v>56</v>
      </c>
      <c r="F15" s="187"/>
      <c r="G15" s="10" t="s">
        <v>40</v>
      </c>
      <c r="H15" s="189"/>
      <c r="I15" s="189"/>
    </row>
    <row r="16" spans="3:9" ht="48.75" customHeight="1">
      <c r="C16" s="174"/>
      <c r="D16" s="177"/>
      <c r="E16" s="14"/>
      <c r="F16" s="180"/>
      <c r="G16" s="2"/>
      <c r="H16" s="183"/>
      <c r="I16" s="174"/>
    </row>
    <row r="17" spans="3:9" ht="28.5" customHeight="1">
      <c r="C17" s="174"/>
      <c r="D17" s="177"/>
      <c r="E17" s="14" t="s">
        <v>57</v>
      </c>
      <c r="F17" s="180"/>
      <c r="G17" s="8" t="s">
        <v>101</v>
      </c>
      <c r="H17" s="182"/>
      <c r="I17" s="174"/>
    </row>
    <row r="18" spans="3:9" ht="48.75" customHeight="1">
      <c r="C18" s="174"/>
      <c r="D18" s="177"/>
      <c r="E18" s="14"/>
      <c r="F18" s="180"/>
      <c r="G18" s="2"/>
      <c r="H18" s="183"/>
      <c r="I18" s="174"/>
    </row>
    <row r="19" spans="3:9" ht="37.5" customHeight="1">
      <c r="C19" s="183"/>
      <c r="D19" s="186"/>
      <c r="E19" s="16" t="s">
        <v>58</v>
      </c>
      <c r="F19" s="188"/>
      <c r="G19" s="11" t="s">
        <v>41</v>
      </c>
      <c r="H19" s="12"/>
      <c r="I19" s="183"/>
    </row>
    <row r="20" ht="18.75" customHeight="1">
      <c r="D20" t="s">
        <v>91</v>
      </c>
    </row>
    <row r="34" ht="12.75">
      <c r="E34" s="1"/>
    </row>
    <row r="35" ht="12.75">
      <c r="E35" s="1"/>
    </row>
    <row r="36" ht="12.75">
      <c r="E36" s="1"/>
    </row>
    <row r="37" ht="12.75">
      <c r="E37" s="1"/>
    </row>
    <row r="38" ht="12.75">
      <c r="E38" s="1"/>
    </row>
    <row r="39" ht="12.75">
      <c r="E39" s="1"/>
    </row>
    <row r="40" ht="12.75">
      <c r="E40" s="1"/>
    </row>
    <row r="41" ht="12.75">
      <c r="E41" s="1"/>
    </row>
    <row r="42" ht="12.75">
      <c r="E42" s="1"/>
    </row>
  </sheetData>
  <sheetProtection/>
  <mergeCells count="20">
    <mergeCell ref="I10:I14"/>
    <mergeCell ref="F5:F9"/>
    <mergeCell ref="I15:I19"/>
    <mergeCell ref="H7:H8"/>
    <mergeCell ref="H5:H6"/>
    <mergeCell ref="A2:E2"/>
    <mergeCell ref="C15:C19"/>
    <mergeCell ref="C5:C9"/>
    <mergeCell ref="C10:C14"/>
    <mergeCell ref="H12:H13"/>
    <mergeCell ref="D15:D19"/>
    <mergeCell ref="H17:H18"/>
    <mergeCell ref="H2:I2"/>
    <mergeCell ref="I5:I9"/>
    <mergeCell ref="D5:D9"/>
    <mergeCell ref="H10:H11"/>
    <mergeCell ref="D10:D14"/>
    <mergeCell ref="H15:H16"/>
    <mergeCell ref="F15:F19"/>
    <mergeCell ref="F10:F14"/>
  </mergeCells>
  <printOptions/>
  <pageMargins left="0.3937007874015748" right="0.3937007874015748" top="0.7874015748031497" bottom="0.29" header="0.5511811023622047" footer="0.33"/>
  <pageSetup horizontalDpi="600" verticalDpi="600" orientation="landscape" paperSize="9" scale="82" r:id="rId2"/>
  <drawing r:id="rId1"/>
</worksheet>
</file>

<file path=xl/worksheets/sheet5.xml><?xml version="1.0" encoding="utf-8"?>
<worksheet xmlns="http://schemas.openxmlformats.org/spreadsheetml/2006/main" xmlns:r="http://schemas.openxmlformats.org/officeDocument/2006/relationships">
  <sheetPr>
    <tabColor indexed="45"/>
  </sheetPr>
  <dimension ref="A1:I25"/>
  <sheetViews>
    <sheetView view="pageBreakPreview" zoomScale="60" zoomScaleNormal="90" zoomScalePageLayoutView="0" workbookViewId="0" topLeftCell="A1">
      <selection activeCell="A2" sqref="A2:I2"/>
    </sheetView>
  </sheetViews>
  <sheetFormatPr defaultColWidth="9.00390625" defaultRowHeight="13.5"/>
  <sheetData>
    <row r="1" ht="12.75">
      <c r="A1" t="s">
        <v>132</v>
      </c>
    </row>
    <row r="2" spans="1:9" ht="28.5" customHeight="1">
      <c r="A2" s="190" t="s">
        <v>133</v>
      </c>
      <c r="B2" s="190"/>
      <c r="C2" s="190"/>
      <c r="D2" s="190"/>
      <c r="E2" s="190"/>
      <c r="F2" s="190"/>
      <c r="G2" s="190"/>
      <c r="H2" s="190"/>
      <c r="I2" s="190"/>
    </row>
    <row r="3" spans="1:9" ht="12.75">
      <c r="A3" s="17"/>
      <c r="B3" s="17"/>
      <c r="C3" s="17"/>
      <c r="D3" s="17"/>
      <c r="E3" s="17"/>
      <c r="F3" s="17"/>
      <c r="G3" s="17"/>
      <c r="H3" s="17"/>
      <c r="I3" s="17"/>
    </row>
    <row r="4" spans="1:9" ht="12.75">
      <c r="A4" s="17"/>
      <c r="B4" s="17"/>
      <c r="C4" s="17"/>
      <c r="D4" s="17"/>
      <c r="E4" s="17"/>
      <c r="F4" s="17"/>
      <c r="G4" s="17"/>
      <c r="H4" s="17"/>
      <c r="I4" s="17"/>
    </row>
    <row r="25" ht="12.75">
      <c r="B25" t="s">
        <v>89</v>
      </c>
    </row>
  </sheetData>
  <sheetProtection/>
  <mergeCells count="1">
    <mergeCell ref="A2:I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I25"/>
  <sheetViews>
    <sheetView tabSelected="1" view="pageBreakPreview" zoomScale="60" zoomScaleNormal="90" zoomScalePageLayoutView="0" workbookViewId="0" topLeftCell="A1">
      <selection activeCell="T30" sqref="T30"/>
    </sheetView>
  </sheetViews>
  <sheetFormatPr defaultColWidth="9.00390625" defaultRowHeight="13.5"/>
  <sheetData>
    <row r="1" ht="12.75">
      <c r="A1" t="s">
        <v>132</v>
      </c>
    </row>
    <row r="2" spans="1:9" ht="28.5" customHeight="1">
      <c r="A2" s="190" t="s">
        <v>133</v>
      </c>
      <c r="B2" s="190"/>
      <c r="C2" s="190"/>
      <c r="D2" s="190"/>
      <c r="E2" s="190"/>
      <c r="F2" s="190"/>
      <c r="G2" s="190"/>
      <c r="H2" s="190"/>
      <c r="I2" s="190"/>
    </row>
    <row r="3" spans="1:9" ht="12.75">
      <c r="A3" s="17"/>
      <c r="B3" s="17"/>
      <c r="C3" s="17"/>
      <c r="D3" s="17"/>
      <c r="E3" s="17"/>
      <c r="F3" s="17"/>
      <c r="G3" s="17"/>
      <c r="H3" s="17"/>
      <c r="I3" s="17"/>
    </row>
    <row r="4" spans="1:9" ht="12.75">
      <c r="A4" s="17"/>
      <c r="B4" s="17"/>
      <c r="C4" s="17"/>
      <c r="D4" s="17"/>
      <c r="E4" s="17"/>
      <c r="F4" s="17"/>
      <c r="G4" s="17"/>
      <c r="H4" s="17"/>
      <c r="I4" s="17"/>
    </row>
    <row r="25" ht="12.75">
      <c r="B25" t="s">
        <v>89</v>
      </c>
    </row>
  </sheetData>
  <sheetProtection/>
  <mergeCells count="1">
    <mergeCell ref="A2:I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2024-04-15T05:59:02Z</cp:lastPrinted>
  <dcterms:created xsi:type="dcterms:W3CDTF">2008-06-05T00:31:49Z</dcterms:created>
  <dcterms:modified xsi:type="dcterms:W3CDTF">2024-04-15T06:00:03Z</dcterms:modified>
  <cp:category/>
  <cp:version/>
  <cp:contentType/>
  <cp:contentStatus/>
</cp:coreProperties>
</file>